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2430"/>
  <workbookPr dateCompatibility="0" defaultThemeVersion="166925"/>
  <mc:AlternateContent xmlns:mc="http://schemas.openxmlformats.org/markup-compatibility/2006">
    <mc:Choice Requires="x15">
      <x15ac:absPath xmlns:x15ac="http://schemas.microsoft.com/office/spreadsheetml/2010/11/ac" url="C:\Users\m4eve\Desktop\Business Analytics\Mini Project 2\"/>
    </mc:Choice>
  </mc:AlternateContent>
  <xr:revisionPtr revIDLastSave="0" documentId="13_ncr:9_{C5439BFB-2D16-4550-90B9-90606CD79877}" xr6:coauthVersionLast="45" xr6:coauthVersionMax="45" xr10:uidLastSave="{00000000-0000-0000-0000-000000000000}"/>
  <bookViews>
    <workbookView xWindow="-110" yWindow="-110" windowWidth="19420" windowHeight="10420" xr2:uid="{00000000-000D-0000-FFFF-FFFF00000000}"/>
  </bookViews>
  <sheets>
    <sheet name="regression" sheetId="3" r:id="rId1"/>
    <sheet name="PoliticalAds2019" sheetId="1" r:id="rId2"/>
    <sheet name="Visualization" sheetId="2" r:id="rId3"/>
  </sheets>
  <definedNames>
    <definedName name="_xlnm._FilterDatabase" localSheetId="1" hidden="1">PoliticalAds2019!$A$1:$AI$3610</definedName>
  </definedNames>
  <calcPr calcId="18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purl.oclc.org/ooxml/spreadsheetml/main">
  <c r="E3615" i="1" l="1"/>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2" i="1"/>
  <c r="E3612" i="1" l="1"/>
  <c r="E3613" i="1"/>
  <c r="E3614" i="1" l="1"/>
</calcChain>
</file>

<file path=xl/sharedStrings.xml><?xml version="1.0" encoding="utf-8"?>
<sst xmlns="http://purl.oclc.org/ooxml/spreadsheetml/main" count="45793" uniqueCount="10963">
  <si>
    <t>ADID</t>
  </si>
  <si>
    <t>CreativeUrl</t>
  </si>
  <si>
    <t>Currency Code</t>
  </si>
  <si>
    <t>Spend</t>
  </si>
  <si>
    <t>Impressions</t>
  </si>
  <si>
    <t>StartDate</t>
  </si>
  <si>
    <t>EndDate</t>
  </si>
  <si>
    <t>OrganizationName</t>
  </si>
  <si>
    <t>BillingAddress</t>
  </si>
  <si>
    <t>CandidateBallotInformation</t>
  </si>
  <si>
    <t>PayingAdvertiserName</t>
  </si>
  <si>
    <t>Gender</t>
  </si>
  <si>
    <t>AgeBracket</t>
  </si>
  <si>
    <t>CountryCode</t>
  </si>
  <si>
    <t>Regions (Included)</t>
  </si>
  <si>
    <t>Regions (Excluded)</t>
  </si>
  <si>
    <t>Electoral Districts (Included)</t>
  </si>
  <si>
    <t>Electoral Districts (Excluded)</t>
  </si>
  <si>
    <t>Radius Targeting (Included)</t>
  </si>
  <si>
    <t>Radius Targeting (Excluded)</t>
  </si>
  <si>
    <t>Metros (Included)</t>
  </si>
  <si>
    <t>Metros (Excluded)</t>
  </si>
  <si>
    <t>Postal Codes (Included)</t>
  </si>
  <si>
    <t>Postal Codes (Excluded)</t>
  </si>
  <si>
    <t>Location Categories (Included)</t>
  </si>
  <si>
    <t>Location Categories (Excluded)</t>
  </si>
  <si>
    <t>Interests</t>
  </si>
  <si>
    <t>OsType</t>
  </si>
  <si>
    <t>Segments</t>
  </si>
  <si>
    <t>Language</t>
  </si>
  <si>
    <t>AdvancedDemographics</t>
  </si>
  <si>
    <t>Targeting Connection Type</t>
  </si>
  <si>
    <t>Targeting Carrier (ISP)</t>
  </si>
  <si>
    <t>CreativeProperties</t>
  </si>
  <si>
    <t>ed0675b89c8449d09f7122517a3f2147b814be6177ef7447fd9336b7ee1c59b7</t>
  </si>
  <si>
    <t>https://www.snap.com/political-ads/asset/e1ecb42f82521e775b5250787aa96dee79bd08a4199cbac55841f3e8e9862d23?mediaType=mp4</t>
  </si>
  <si>
    <t>GBP</t>
  </si>
  <si>
    <t>2019/11/26 00:32:39Z</t>
  </si>
  <si>
    <t>2019/11/26 23:00:00Z</t>
  </si>
  <si>
    <t>HOPE not hate Charitable Trust</t>
  </si>
  <si>
    <t>103-105 Blundell St,London,N7 9BN,GB</t>
  </si>
  <si>
    <t>18-40</t>
  </si>
  <si>
    <t>united kingdom</t>
  </si>
  <si>
    <t>bd12 0,bd12 7,bd12 8,bd12 9,bd13 1,bd13 2,bd4 0,bd4 9,bd5 8,bd5 9,bd6 1,bd6 2,bd6 3,bd7 4</t>
  </si>
  <si>
    <t>Provided by Advertiser</t>
  </si>
  <si>
    <t>web_view_url:https://www.gov.uk/register-to-vote</t>
  </si>
  <si>
    <t>318f83dd661877272dc735d44f1997aabd96384c19c2c962235e892837aff089</t>
  </si>
  <si>
    <t>https://www.snap.com/political-ads/asset/365e52e6ca0ae6494856a742a8eee17387f6e446cc949ece3a50b5b956a38124?mediaType=mp4</t>
  </si>
  <si>
    <t>EUR</t>
  </si>
  <si>
    <t>2019/05/17 14:54:39Z</t>
  </si>
  <si>
    <t>2019/05/26 09:59:59Z</t>
  </si>
  <si>
    <t>Ogilvy Group SA-NV</t>
  </si>
  <si>
    <t>Cantersteen 47,Brussels,1000,BE</t>
  </si>
  <si>
    <t>European Parliament</t>
  </si>
  <si>
    <t>18-24</t>
  </si>
  <si>
    <t>germany</t>
  </si>
  <si>
    <t>afbae8554136fd00f60b8c0caf6a89a86308d92f51932f7ff7017a70f214deb9</t>
  </si>
  <si>
    <t>https://www.snap.com/political-ads/asset/5d37707089b2ff285105e46d197e188f96a25e2bf6a1c524da901bced85fc208?mediaType=png</t>
  </si>
  <si>
    <t>USD</t>
  </si>
  <si>
    <t>2019/11/09 18:23:01Z</t>
  </si>
  <si>
    <t>2020/01/01 18:23:05Z</t>
  </si>
  <si>
    <t>Avanza Advertising, LLC</t>
  </si>
  <si>
    <t>5465 NW 36th St. Ste 100,Miami Springs,33166,US</t>
  </si>
  <si>
    <t>Holiday Travel</t>
  </si>
  <si>
    <t>FLHSMV</t>
  </si>
  <si>
    <t>15+</t>
  </si>
  <si>
    <t>united states</t>
  </si>
  <si>
    <t>Florida</t>
  </si>
  <si>
    <t>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t>
  </si>
  <si>
    <t>web_view_url:https://www.flhsmv.gov/safety-center/driving-safety/holidaytravel?utm_source=snapchat&amp;utm_medium=social&amp;utm_campaign=AVA_ENG-HolidayTravel19</t>
  </si>
  <si>
    <t>559eb5fe406207b57dcc1c04cc70f606032defcc6d482d82b2b22fc2fcf1c809</t>
  </si>
  <si>
    <t>https://www.snap.com/political-ads/asset/727231c70241bc24fc4b74420bd31e5e7efaf484d8e42127bb3b83c90de6e89d?mediaType=png</t>
  </si>
  <si>
    <t>2019/08/07 23:40:18Z</t>
  </si>
  <si>
    <t>Synlighet AS</t>
  </si>
  <si>
    <t>MÃ¸llendalsveien 1a,Bergen,5009,NO</t>
  </si>
  <si>
    <t>Human-Etisk Forbund</t>
  </si>
  <si>
    <t>18+</t>
  </si>
  <si>
    <t>norway</t>
  </si>
  <si>
    <t>web_view_url:https://human.no/bli-med/om-medlemskap/?utm_source=snap&amp;utm_medium=paidsocial&amp;utm_campaign=sn-grmedlemskap-1.1</t>
  </si>
  <si>
    <t>392d47a4337d3620cb5f6ad14e10e2e7678415ceb5bd3e60d98d375c9ba254c5</t>
  </si>
  <si>
    <t>https://www.snap.com/political-ads/asset/ad7c3f777c587746444e189ae34e3d19c122b255761f7cfe86ebac80db5cb206?mediaType=png</t>
  </si>
  <si>
    <t>2019/09/04 12:00:00Z</t>
  </si>
  <si>
    <t>2019/10/15 19:25:26Z</t>
  </si>
  <si>
    <t>Authentic Campaigns Inc</t>
  </si>
  <si>
    <t>1211 Connecticut Ave,Washington,20036,US</t>
  </si>
  <si>
    <t>Voto Latino</t>
  </si>
  <si>
    <t>34-</t>
  </si>
  <si>
    <t>Virginia</t>
  </si>
  <si>
    <t>en,es</t>
  </si>
  <si>
    <t>web_view_url:https://register.rockthevote.com/registrants/new?partner=37610&amp;source=A190909VR1200</t>
  </si>
  <si>
    <t>229a02d542e44664904dbae8eb3f9a2467f62c3e320d24115f7932ce1508753b</t>
  </si>
  <si>
    <t>https://www.snap.com/political-ads/asset/210a7dac7a7616f6502dc0792ca3cb882efc5687d05eea6e6126c3bb518f8ef8?mediaType=mp4</t>
  </si>
  <si>
    <t>CAD</t>
  </si>
  <si>
    <t>2019/06/03 07:00:00Z</t>
  </si>
  <si>
    <t>2019/09/04 06:59:59Z</t>
  </si>
  <si>
    <t>The Aber Group</t>
  </si>
  <si>
    <t>202-120 Eglinton Avenue East,Toronto,M4P1E2,CA</t>
  </si>
  <si>
    <t>Plan International Canada</t>
  </si>
  <si>
    <t>20-</t>
  </si>
  <si>
    <t>canada</t>
  </si>
  <si>
    <t>en</t>
  </si>
  <si>
    <t>web_view_url:https://plancanada.ca/ChangeTheBirthStory?utm_campaign=SHOW&amp;utm_source=snapchat-cpe&amp;utm_medium=social</t>
  </si>
  <si>
    <t>4912a5136c16c59b197921d359aacd6905db9f116d2ebe46fffe3b1cb6f5d0fb</t>
  </si>
  <si>
    <t>https://www.snap.com/political-ads/asset/83c2d877a579edd26f41602c55fa287d8b908cd5528c8e20a59f67f239f6753c?mediaType=mp4</t>
  </si>
  <si>
    <t>2019/01/17 13:00:00Z</t>
  </si>
  <si>
    <t>2019/01/21 22:59:59Z</t>
  </si>
  <si>
    <t>vzw OSP</t>
  </si>
  <si>
    <t>BE</t>
  </si>
  <si>
    <t>sp.a</t>
  </si>
  <si>
    <t>18-34</t>
  </si>
  <si>
    <t>belgium</t>
  </si>
  <si>
    <t>nl,en</t>
  </si>
  <si>
    <t>web_view_url:https://www.s-p-a.be/artikel/nieuwestrijd/?utm_source=Social&amp;utm_medium=Snapchat&amp;utm_campaign=JanCamp_Amplify</t>
  </si>
  <si>
    <t>960dfb2ee5c200c1e222624189e0ad519d0655d744783999b622e2dc6ba85a4f</t>
  </si>
  <si>
    <t>https://www.snap.com/political-ads/asset/3b20fad4ddbd17b90d3696b603a960503e4b66d3b90189049313ca7d9f02ca63?mediaType=mp4</t>
  </si>
  <si>
    <t>2019/11/28 15:15:00Z</t>
  </si>
  <si>
    <t>2019/12/12 21:00:00Z</t>
  </si>
  <si>
    <t>Liberal Democrats</t>
  </si>
  <si>
    <t>GB</t>
  </si>
  <si>
    <t>18-35</t>
  </si>
  <si>
    <t>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t>
  </si>
  <si>
    <t>Political News Watchers</t>
  </si>
  <si>
    <t>web_view_url:https://www.libdems.org.uk/where</t>
  </si>
  <si>
    <t>ce381ef44e12d1905588b92d77e8c4bb8942ddb7cb4adc879c8d65b4c943e9c6</t>
  </si>
  <si>
    <t>https://www.snap.com/political-ads/asset/72d2d58be0aba937dd2ca593e67bfcd2d5789d28a5ed01f59cbc1da6a5e4f9ba?mediaType=mp4</t>
  </si>
  <si>
    <t>2019/10/20 19:51:10Z</t>
  </si>
  <si>
    <t>2019/10/29 16:42:29Z</t>
  </si>
  <si>
    <t>Turning Point USA</t>
  </si>
  <si>
    <t>US</t>
  </si>
  <si>
    <t>Culture War</t>
  </si>
  <si>
    <t>17-24</t>
  </si>
  <si>
    <t>Columbus</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</si>
  <si>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(News),ZZ_Deprecated_1</t>
  </si>
  <si>
    <t>Education (High School Diploma),Education (Some College),Education (Some High School)</t>
  </si>
  <si>
    <t>web_view_url:https://www.eventbrite.com/e/culture-war-at-ohio-state-university-tickets-70288702401</t>
  </si>
  <si>
    <t>2a848ae0e3c2e087f5dec93d4d87e65a608259ffb392379b6da66499f1cfd6f0</t>
  </si>
  <si>
    <t>https://www.snap.com/political-ads/asset/4743fe013f05dfdd15c423dc80fdde5651f09881daedee384be3d64eacdb197f?mediaType=mp4</t>
  </si>
  <si>
    <t>2019/10/15 16:23:52Z</t>
  </si>
  <si>
    <t>2019/11/04 21:00:00Z</t>
  </si>
  <si>
    <t>Blueprint Interactive</t>
  </si>
  <si>
    <t>1730 Rhode Island Ave NW Suite 1014,Washington,20036,US</t>
  </si>
  <si>
    <t>Planned Parenthood</t>
  </si>
  <si>
    <t>FEMALE</t>
  </si>
  <si>
    <t>Texas</t>
  </si>
  <si>
    <t>Los Angeles,Miami - Ft. Lauderdale,New York</t>
  </si>
  <si>
    <t>es</t>
  </si>
  <si>
    <t>web_view_url:https://www.istandwithpp.org/bans-off-my-body/es-mio-yo-decido</t>
  </si>
  <si>
    <t>d566daa0320077bc29ba3b382c8f196cc90e831acad92049d99e95225716c3cf</t>
  </si>
  <si>
    <t>https://www.snap.com/political-ads/asset/f7e02f567771f30a3243ade06187432620b2c1c9f7e1590b4b7ed1365a17fd68?mediaType=png</t>
  </si>
  <si>
    <t>2019/09/24 04:00:00Z</t>
  </si>
  <si>
    <t>2019/10/16 03:59:59Z</t>
  </si>
  <si>
    <t>ACRONYM</t>
  </si>
  <si>
    <t>Register to Vote</t>
  </si>
  <si>
    <t>web_view_url:https://www.peoplespowergrab.org/register?utm_source=snap&amp;utm_medium=paid-ld&amp;utm_campaign=ppg-reg&amp;utm_term=va-trta-v&amp;utm_content=5B03222E</t>
  </si>
  <si>
    <t>6656eae33a38ac3039697d3ecafe2214c768dd0905d675d85a4e7d804d8e646c</t>
  </si>
  <si>
    <t>2019/11/25 00:30:15Z</t>
  </si>
  <si>
    <t>2019/11/25 23:00:00Z</t>
  </si>
  <si>
    <t>wa1 1,wa1 2,wa13 0,wa13 9,wa2 8,wa4 1,wa4 2,wa4 3,wa4 5,wa4 6,wa5 0,wa5 1,wa5 2,wa5 3</t>
  </si>
  <si>
    <t>4573bf403be6bd7513262b4fb39acc232f32834492fda9eeee895dd716083f28</t>
  </si>
  <si>
    <t>https://www.snap.com/political-ads/asset/d1e44a8d13d916ae71ce9c55fca0b6cbff778fe72ec257ad777ee486cc36ee95?mediaType=mp4</t>
  </si>
  <si>
    <t>2019/09/06 11:04:04Z</t>
  </si>
  <si>
    <t>2019/09/08 21:59:59Z</t>
  </si>
  <si>
    <t>Farsund KrF</t>
  </si>
  <si>
    <t>NO</t>
  </si>
  <si>
    <t>Farsund</t>
  </si>
  <si>
    <t>b9123ac13e40596232cc15b19cce35cc5eaa18c28ea069c25391af5aacf3ed68</t>
  </si>
  <si>
    <t>https://www.snap.com/political-ads/asset/94abc922609e3398ba2fe1b033d3c81c4808e54c60d735e79de16f608f7f83cd?mediaType=mp4</t>
  </si>
  <si>
    <t>2019/10/04 10:27:00Z</t>
  </si>
  <si>
    <t>DNB Bank ASA</t>
  </si>
  <si>
    <t>Dronning Eufemias Gate 30,Oslo,0191,NO</t>
  </si>
  <si>
    <t>DNB</t>
  </si>
  <si>
    <t>web_view_url:https://huninvesterer.no/kapitalgapstesten?utm_source=snapchat&amp;utm_medium=social&amp;utm_campaign=2019_hun-investerer&amp;utm_content=broad18-34&amp;utm_term=story-1216-milliarder-mer</t>
  </si>
  <si>
    <t>81cc75d5c32438b06e9afec8e112bde4c8514f7248623a30ece40e946ffaf5c3</t>
  </si>
  <si>
    <t>https://www.snap.com/political-ads/asset/11616dfe02b291add0e8a2c801105c8c2b67c335f3de81b57a93976e449b1c3b?mediaType=mp4</t>
  </si>
  <si>
    <t>web_view_url:https://human.no/bli-medlem/?utm_source=snap&amp;utm_medium=paidsocial&amp;utm_campaign=vidpromo-valgkort-1.1</t>
  </si>
  <si>
    <t>01d7dc07d68c0c09685b91afb9cd9ddf437e5fa0842de89ad9b59c0f586607f6</t>
  </si>
  <si>
    <t>https://www.snap.com/political-ads/asset/f33612245b9bbbb3224f124ed95e9660334b24d205850bb3050a8283d6cd6229?mediaType=mp4</t>
  </si>
  <si>
    <t>b4b1722c8f3060c2cb5a60044c9f684988b841e64b3ee72339f0032c11d7d7cb</t>
  </si>
  <si>
    <t>https://www.snap.com/political-ads/asset/231fdffca83efc0b40304d25ff280d19b047921ecd60acc53f95dbd503619f3b?mediaType=mp4</t>
  </si>
  <si>
    <t>2019/08/01 21:50:21Z</t>
  </si>
  <si>
    <t>2019/08/08 06:59:59Z</t>
  </si>
  <si>
    <t>39d334ed805344c6430c5f17734f72cdec65564b7f4e9a444e1687e3e257d96f</t>
  </si>
  <si>
    <t>https://www.snap.com/political-ads/asset/e3ebbda1fd32667333eb0f76b816a2ec235ac6c199170660a6564365306645ec?mediaType=jpg</t>
  </si>
  <si>
    <t>2019/12/12 20:45:13Z</t>
  </si>
  <si>
    <t>2019/12/31 20:45:27Z</t>
  </si>
  <si>
    <t>Doctors Without Borders Canada</t>
  </si>
  <si>
    <t>Advocates &amp; Activists</t>
  </si>
  <si>
    <t>web_view_url:https://secure3.convio.net/msfcan/site/Donation2?df_id=2340&amp;mfc_pref=T&amp;2340.donation=form1&amp;s_locale=fr_CA&amp;utm_source=snapchat&amp;utm_medium=cpm&amp;utm_campaign=yearend&amp;utm_term=paid&amp;utm_content=socialad&amp;s_src=Social&amp;s_subsrc=yearend</t>
  </si>
  <si>
    <t>88c40a58ecb7fe0c1fbfb60749328a60cdbcfe581bef554466fb2fdbbe28246a</t>
  </si>
  <si>
    <t>https://www.snap.com/political-ads/asset/af9caa98c2cea04e653907cf45f86c231292a1368253a5a04a1383131811f5c8?mediaType=mp4</t>
  </si>
  <si>
    <t>AUD</t>
  </si>
  <si>
    <t>2019/04/11 23:06:54Z</t>
  </si>
  <si>
    <t>2019/04/17 08:00:12Z</t>
  </si>
  <si>
    <t>Australian Government Department of Finance</t>
  </si>
  <si>
    <t>100 Chalmers Street,Surry Hills,2010,AU</t>
  </si>
  <si>
    <t>Australian Electoral Commission</t>
  </si>
  <si>
    <t>australia</t>
  </si>
  <si>
    <t>web_view_url:https://www.aec.gov.au?utm_source=social&amp;utm_medium=video&amp;utm_campaign=fe2019&amp;utm_content=snapchat</t>
  </si>
  <si>
    <t>728f00a8dcb89373f44b949f553c3202a65e0dc707626a59d4f27ea81a2812b5</t>
  </si>
  <si>
    <t>https://www.snap.com/political-ads/asset/0784c4f6aa6aaa5e2612b3c8f4a28d5229e8fdc35d999b2f68d2f0cac7497a71?mediaType=mp4</t>
  </si>
  <si>
    <t>2019/11/04 16:00:00Z</t>
  </si>
  <si>
    <t>2020/01/01 04:59:59Z</t>
  </si>
  <si>
    <t>21+</t>
  </si>
  <si>
    <t>Philanthropists,Shoppers,Travel Enthusiasts</t>
  </si>
  <si>
    <t>b93c74502d7369471206fd286a0df8d8ea13df008178b3ac859f8d328856aa2e</t>
  </si>
  <si>
    <t>https://www.snap.com/political-ads/asset/fc14de749dde4bdff43777842eccd0c7a38e6b97fd6bedf7eb29148388de6373?mediaType=mp4</t>
  </si>
  <si>
    <t>2019/10/21 06:00:00Z</t>
  </si>
  <si>
    <t>2019/11/16 20:00:00Z</t>
  </si>
  <si>
    <t>ThreeFiveEight Oy</t>
  </si>
  <si>
    <t>Pursimiehenkatu 26 c, 8th floor,Helsinki,00150,FI</t>
  </si>
  <si>
    <t>SyÃ¶pÃ¤jÃ¤rjestÃ¶t</t>
  </si>
  <si>
    <t>15-20</t>
  </si>
  <si>
    <t>finland</t>
  </si>
  <si>
    <t>web_view_url:https://www.fressis.fi/artikkeli/pikaruokaa-hyvalla-maulla/?utm_source=snapchat&amp;utm_medium=social&amp;utm_campaign=C4318_Ravitsemuskampanja</t>
  </si>
  <si>
    <t>313e13c02c616af3e65bf539a040fe11046a56472870abf686519e23cff2666b</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</si>
  <si>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</si>
  <si>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2019/09/20 14:42:00Z</t>
  </si>
  <si>
    <t>2019/10/01 03:59:59Z</t>
  </si>
  <si>
    <t>Assembly</t>
  </si>
  <si>
    <t xml:space="preserve"> 711 3rd Ave, New York, NY 10017,new york city,10017,US</t>
  </si>
  <si>
    <t>truth</t>
  </si>
  <si>
    <t>15-24</t>
  </si>
  <si>
    <t>e9be94acba255a396a4ac277448996c83af232b4cf0ed76e4971ddc45630af08</t>
  </si>
  <si>
    <t>https://www.snap.com/political-ads/asset/f1f493d68bb9985488c736d3e37653b96f549043949848b33db137924ece70e1?mediaType=mp4</t>
  </si>
  <si>
    <t>2019/08/10 06:00:10Z</t>
  </si>
  <si>
    <t>2019/09/09 16:00:00Z</t>
  </si>
  <si>
    <t xml:space="preserve">T/A Opt </t>
  </si>
  <si>
    <t>Ã˜vre Slottsgate 8,Oslo,0157,NO</t>
  </si>
  <si>
    <t>Kommunesektorens organisasjon</t>
  </si>
  <si>
    <t>20-34</t>
  </si>
  <si>
    <t>06558cc47eabd0a6ca9aa452da30af987f510a33106f373f2bb7e586417ec8f6</t>
  </si>
  <si>
    <t>https://www.snap.com/political-ads/asset/cc139e89f3f72837a18a923d88c6bd6199ea72bbeae9966422062697b1632cad?mediaType=mp4</t>
  </si>
  <si>
    <t>2019/10/17 14:48:18Z</t>
  </si>
  <si>
    <t>2019/10/23 14:37:10Z</t>
  </si>
  <si>
    <t>Ferskvann ReklamebyrÃ¥ AS</t>
  </si>
  <si>
    <t>Stangeveien 111,Hamar,2321,NO</t>
  </si>
  <si>
    <t>Oppland fylkeskommune</t>
  </si>
  <si>
    <t>15-25</t>
  </si>
  <si>
    <t>Oppland</t>
  </si>
  <si>
    <t>8f42dc4f80fcdc15c4873cdbb844ca4de423c3218c0cb4bfef3ecebce576163a</t>
  </si>
  <si>
    <t>https://www.snap.com/political-ads/asset/94e841419fd99b223859be465b3a4b8fc9dd55d4277367867d93847df6394434?mediaType=mp4</t>
  </si>
  <si>
    <t>2019/11/26 00:14:43Z</t>
  </si>
  <si>
    <t>hx1 1,hx1 2,hx1 3,hx1 4,hx1 5,hx2 0,hx2 7,hx2 8,hx2 9,hx3 0,hx3 5,hx3 6,hx3 7,hx3 9,hx6 1,hx6 2,hx6 3</t>
  </si>
  <si>
    <t>85226f9e27136b9db2ae0f5d74060610b898352ed4b4ee1dd24d5f604328bf52</t>
  </si>
  <si>
    <t>https://www.snap.com/political-ads/asset/7f12e8ff83a1410cb9213b16117f3feb0bcecde0f706c1baf35964c2b00dd5ea?mediaType=mp4</t>
  </si>
  <si>
    <t>2019/09/17 21:24:48Z</t>
  </si>
  <si>
    <t>UnRestrict Minnesota</t>
  </si>
  <si>
    <t>Minnesota</t>
  </si>
  <si>
    <t>web_view_url:https://unrestrictmn.org/?utm_source=PaidSocial&amp;utm_medium=Snapchat&amp;utm_campaign=VideoViews&amp;utm_term=VideoViewsLookalike&amp;utm_content=99Percent_Vert_6s</t>
  </si>
  <si>
    <t>601063e4f7ba1050faacaf1acfb0a6a355a5da46d410d135f7bf86dfad4e4355</t>
  </si>
  <si>
    <t>https://www.snap.com/political-ads/asset/34824bbdb6814a14b76e5c9ad8d6039206d8d76a3f09b4e8aeb7363cb01920bb?mediaType=mp4</t>
  </si>
  <si>
    <t>2019/11/11 00:00:01Z</t>
  </si>
  <si>
    <t>2019/11/30 23:59:00Z</t>
  </si>
  <si>
    <t>MediaCom North</t>
  </si>
  <si>
    <t>1 Hardman Street,Manchester,M33HF,GB</t>
  </si>
  <si>
    <t>Woodland Trust</t>
  </si>
  <si>
    <t>Green Living Enthusiasts,Outdoor &amp; Nature Enthusiasts,Philanthropists</t>
  </si>
  <si>
    <t>web_view_url:https://ad.doubleclick.net/ddm/clk/454146845;257746712;r</t>
  </si>
  <si>
    <t>2bf6a2624b4157cbae785ef4e8c8df355d73b79322d0d68ce7547deed073ed9f</t>
  </si>
  <si>
    <t>https://www.snap.com/political-ads/asset/6f148d764571950d2521554e4dab9ac55a0e29ee42d9439cd66723c5cf5569f2?mediaType=mp4</t>
  </si>
  <si>
    <t>2019/11/22 06:00:00Z</t>
  </si>
  <si>
    <t>2019/11/25 23:59:59Z</t>
  </si>
  <si>
    <t>Vote For Your Future</t>
  </si>
  <si>
    <t>General Election</t>
  </si>
  <si>
    <t>25-34</t>
  </si>
  <si>
    <t>dd6 8,dd6 9,ky10 2,ky10 3,ky13 9,ky14 6,ky14 7,ky15 4,ky15 5,ky15 7,ky16 0,ky16 8,ky16 9,ky6 3,ky7 6,ky8 4,ky8 5,ky8 6,ky9 1,ph2 9</t>
  </si>
  <si>
    <t>b3f13ecdbae0a9b39f87e7b28fc42b8889edcabb4cb22d68384e6d6a59131f21</t>
  </si>
  <si>
    <t>https://www.snap.com/political-ads/asset/b2e645e1e5ba36d960bc80bd0eaa064b9009b19d2103b50515e88c367dd00b0c?mediaType=mp4</t>
  </si>
  <si>
    <t>2019/10/14 04:00:00Z</t>
  </si>
  <si>
    <t>2019/10/21 22:00:00Z</t>
  </si>
  <si>
    <t>Cossette Media Inc</t>
  </si>
  <si>
    <t>P.O. Box. 11613, Succ. Centre-ville,Montreal,H3C5V9,CA</t>
  </si>
  <si>
    <t>Ã‰lections Canada</t>
  </si>
  <si>
    <t>fr</t>
  </si>
  <si>
    <t>web_view_url:https://elections.ca/accueil.aspx#utm_source=snapchat&amp;utm_medium=snap_ads&amp;utm_campaign=vic_2019</t>
  </si>
  <si>
    <t>b1478b2326d6801a07eb415207e59e63c4aacf8b914dab7b4f6568579b30e4d5</t>
  </si>
  <si>
    <t>https://www.snap.com/political-ads/asset/41b92bd002c40569e63845710b309301bfad50d07a9359487e8c994bbbe1af48?mediaType=mp4</t>
  </si>
  <si>
    <t>2019/11/24 13:00:00Z</t>
  </si>
  <si>
    <t>2019/11/26 23:59:59Z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</si>
  <si>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</si>
  <si>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Advocates &amp; Activists,Hipsters &amp; Trendsetters,Philanthropists,Women's Lifestyle</t>
  </si>
  <si>
    <t>9599b8b473b52011ce96dab08315539d87a34fca3de8744d87e04647a3e09f92</t>
  </si>
  <si>
    <t>https://www.snap.com/political-ads/asset/6a110b25d9609cc03bcc06a77258fdd9222d0bec341cd2857981016c5c281f97?mediaType=mp4</t>
  </si>
  <si>
    <t>2019/11/01 14:00:42Z</t>
  </si>
  <si>
    <t>2019/12/01 07:59:59Z</t>
  </si>
  <si>
    <t>Ciceron Inc</t>
  </si>
  <si>
    <t>126 N. 3rd Street,Minneapolis,55401,US</t>
  </si>
  <si>
    <t>Be the Match</t>
  </si>
  <si>
    <t>18-39</t>
  </si>
  <si>
    <t>web_view_url:https://www.ourraceagainsttime.org/story-sofia/?utm_source=snapchat&amp;utm_medium=paidsocial&amp;utm_campaign=ourtime&amp;utm_content=national_sofia_rsn8</t>
  </si>
  <si>
    <t>29cc2b900e362138007c3605c3e06a7ec653e3dfba3616a6f8b2fafab90b898a</t>
  </si>
  <si>
    <t>https://www.snap.com/political-ads/asset/661fd222a157c85932f4d89009df4b46eeb0294d0d7f7e1dd9915844cfbb7568?mediaType=mp4</t>
  </si>
  <si>
    <t>2019/11/20 19:20:00Z</t>
  </si>
  <si>
    <t>2019/11/26 23:15:44Z</t>
  </si>
  <si>
    <t>If Not Now Digital Ltd</t>
  </si>
  <si>
    <t xml:space="preserve">Register to Vote </t>
  </si>
  <si>
    <t>18-30</t>
  </si>
  <si>
    <t>en4 0,en4 8,sw7 1,sw7 2,sw7 3,w8 4,w8 5,w8 6,w8 7,w9 1,w9 2,w9 3,sw7 4,cr0 3,cr0 4,cr4 4,sm6 0,sw7 5,sm6 7,sm6 8,sm6 9,e17 4,e18 1,e18 2,e4 6,e4 7,e4 8,e4 9,ig8 0,w10 4,ig8 7,ig8 8,ig8 9,ig9 5,ig9 6,w10 5,ls21 3,w10 6,ls29 6,ls29 7,ls29 8,ls29 9,ls6 1,ls6 2,ls6 3,ls6 4,ls7 1,ls7 2,ls7 3,ls7 4,w14 0,so14 0,so14 1,so14 2,so14 3,so14 5,so14 6,so14 7,so15 0,so15 1,so15 2,so15 3,so15 4,so15 5,w14 8,so15 7,so15 8,w14 9,so18 1,so19 5,so19 6,so19 7,so19 8,so19 9,ct3 3,ct3 4,ct4 5,ct4 6,ct4 7,ct4 8,ct5 1,ct5 2,ct5 3,ct5 4,ct6 5,ct6 6,ct6 7,ct6 8,b14 5,b14 6,b14 7,b29 4,b29 5,b29 6,b29 7,b30 1,b30 2,b30 3,b31 1,b31 2,b31 3,b31 4,b31 5,b38 0,b38 8,b38 9,b45 0,b45 8,b45 9</t>
  </si>
  <si>
    <t>eab9d33f37ed7fa623c993dafe60b393821c3f32170fa718234df66f5f6ce70d</t>
  </si>
  <si>
    <t>https://www.snap.com/political-ads/asset/413b3005e77b854782ce4c1a53f911565f346d3c3d411e78a00b1ddc5d057de2?mediaType=mov</t>
  </si>
  <si>
    <t>2019/05/04 07:09:40Z</t>
  </si>
  <si>
    <t>2019/05/15 21:59:59Z</t>
  </si>
  <si>
    <t>Sign For My Future</t>
  </si>
  <si>
    <t>24-</t>
  </si>
  <si>
    <t>nl</t>
  </si>
  <si>
    <t>web_view_url:https://signformyfuture.be/nl</t>
  </si>
  <si>
    <t>afd0eb0f308585c0d7ef7a0bc942709bd2ae8f9f88a639eb181056ddbbcfcf0b</t>
  </si>
  <si>
    <t>https://www.snap.com/political-ads/asset/de6475409a9dc7875dab7d494887b85b9ddea3cd767bc5280dddf7b1fbd1c24d?mediaType=mp4</t>
  </si>
  <si>
    <t>2019/10/02 15:45:45Z</t>
  </si>
  <si>
    <t>2019/10/09 15:45:45Z</t>
  </si>
  <si>
    <t>AmÃ©lie Company</t>
  </si>
  <si>
    <t>2601 Blake St, Ste 150,Denver,80205,US</t>
  </si>
  <si>
    <t>CDPHE</t>
  </si>
  <si>
    <t>Colorado</t>
  </si>
  <si>
    <t>web_view_url:https://responsibilitygrowshere.com/marijuana-and-pregnancy-facts</t>
  </si>
  <si>
    <t>628eeffe15b6f31cec224534d5a46aede2c6dd057efc164795f3739fa14c7d4f</t>
  </si>
  <si>
    <t>https://www.snap.com/political-ads/asset/6d16be359a68a1d9388232d10216652c12681a2efadbd0969ce0848d2269ad3b?mediaType=mp4</t>
  </si>
  <si>
    <t>2019/09/04 07:00:00Z</t>
  </si>
  <si>
    <t>2019/10/03 21:59:00Z</t>
  </si>
  <si>
    <t>Dentsu Aegis Network France</t>
  </si>
  <si>
    <t>4, Place de Saverne,Courbevoie,92400,FR</t>
  </si>
  <si>
    <t>SIG</t>
  </si>
  <si>
    <t>france</t>
  </si>
  <si>
    <t>latitude 50.63194;longitude 3.0575;radius 5.0,latitude 47.21722;longitude -1.55389;radius 5.0,latitude 43.60444;longitude 1.44194;radius 5.0,latitude 48.11417;longitude -1.68083;radius 5.0,latitude 43.70194;longitude 7.26833;radius 5.0,latitude 48.57333;longitude 7.75222;radius 5.0,latitude 43.29667;longitude 5.37639;radius 5.0,latitude 45.75889;longitude 4.84139;radius 5.0,latitude 43.61092;longitude 3.87723;radius 5.0,latitude 44.83778;longitude -0.57944;radius 5.0</t>
  </si>
  <si>
    <t>web_view_url:https://ad.doubleclick.net/ddm/trackclk/N3021.2656606SNAPCHAT/B23112886.254285918;dc_trk_aid=450573042;dc_trk_cid=120888212;dc_lat=;dc_rdid=;tag_for_child_directed_treatment=;tfua=</t>
  </si>
  <si>
    <t>a618795b5c940efb9178ff7c3274bc51f7559ed29de46f79aba9b74a0aecb26a</t>
  </si>
  <si>
    <t>https://www.snap.com/political-ads/asset/67fa86288de14d2c0fb5a64d6b327515f8e431b760eaaf3417437085959ad097?mediaType=mp4</t>
  </si>
  <si>
    <t>2019/11/19 12:28:01Z</t>
  </si>
  <si>
    <t>liberteeshop.com</t>
  </si>
  <si>
    <t>liberteeshop</t>
  </si>
  <si>
    <t>web_view_url:https://libertyteeshop.com/search?q=trump*+christmas*+sweater*&amp;view=ls&amp;type=product</t>
  </si>
  <si>
    <t>2c17a5896ec2870eb44441f0e71cb127b2d1e90a9c30ea60d6cbf5e38908cdd6</t>
  </si>
  <si>
    <t>https://www.snap.com/political-ads/asset/d9f373acd60236622ff1620dec2502f646ce8277d15bd6de6ffaa9c7cf81b687?mediaType=mp4</t>
  </si>
  <si>
    <t>2019/08/29 08:31:31Z</t>
  </si>
  <si>
    <t>2019/09/06 14:00:00Z</t>
  </si>
  <si>
    <t>Geelmuyden Kiese AS</t>
  </si>
  <si>
    <t>Sommerrogata 13-15,Oslo,0255,NO</t>
  </si>
  <si>
    <t>Nye Drammen kommune</t>
  </si>
  <si>
    <t>latitude 59.715645;longitude 10.158608;radius 2.5</t>
  </si>
  <si>
    <t>web_view_url:https://www.nyedrammen.no/valg-2019/forhandsstemming/?utm_source=snapchat&amp;utm_medium=kortvei-video</t>
  </si>
  <si>
    <t>60933a075ac030a0867dea7c96b77c89c75a4bd12008946b2be1b0ed868c697a</t>
  </si>
  <si>
    <t>https://www.snap.com/political-ads/asset/36d5d4db767a4b7370a94781f85af5d03b7438c5a60021a578f4edfe4edfc27a?mediaType=mp4</t>
  </si>
  <si>
    <t>2019/11/28 15:14:00Z</t>
  </si>
  <si>
    <t>g61 1,g61 2,g61 3,g61 4,g62 6,g62 7,g62 8,g64 1,g64 2,g64 3,g64 4,g66 1,g66 4,g66 5</t>
  </si>
  <si>
    <t>0b371d6f4b3d0ad0d38508639eb8af861b80bbd02f2a4bc0bfca1b7c9dd1c24f</t>
  </si>
  <si>
    <t>https://www.snap.com/political-ads/asset/de22967e2a120189f74c8a1f227aff8d5233cca70120f5c0e1cb7bc96b7132f4?mediaType=mp4</t>
  </si>
  <si>
    <t>2019/12/13 08:39:19Z</t>
  </si>
  <si>
    <t>TV Network Viewers (FOX News Channel)</t>
  </si>
  <si>
    <t>web_view_url:https://libertyteeshop.com/products/trump-2020-american-flag-nomad-shoes</t>
  </si>
  <si>
    <t>8f51903f1e39658b3cb11d1b5d0701adea3975d3a6a9c90f98f6c24a14bf27e1</t>
  </si>
  <si>
    <t>https://www.snap.com/political-ads/asset/4708ff249eddaf0a3ba62447869468f079c56da27f442e7d58479bb944b9242c?mediaType=png</t>
  </si>
  <si>
    <t>2019/09/28 17:54:49Z</t>
  </si>
  <si>
    <t>2019/10/13 17:54:49Z</t>
  </si>
  <si>
    <t>Cedar Rapids - Waterloo - Iowa City &amp; Dubuque</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</si>
  <si>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(News),ZZ_Deprecated_1,TV Viewers (Talk Shows)</t>
  </si>
  <si>
    <t>Education (High School Diploma),Education (Some College),Education (Bachelor Degree)</t>
  </si>
  <si>
    <t>web_view_url:https://www.eventbrite.com/e/culture-war-at-university-of-iowa-tickets-71574995739</t>
  </si>
  <si>
    <t>657fa0d13ea397c00ae19f6d479981f66b00f775b764c95f5fc0a1df7a8b2a49</t>
  </si>
  <si>
    <t>https://www.snap.com/political-ads/asset/d4773270030b7fefccfebed9f647f685d85a99cbc73c231148593b7007589c06?mediaType=png</t>
  </si>
  <si>
    <t>2019/09/04 22:43:46Z</t>
  </si>
  <si>
    <t>Chong and Koster</t>
  </si>
  <si>
    <t>1640 Rhode Island Ave. NW, Suite 600,Washington,20036,US</t>
  </si>
  <si>
    <t>Voter Participation Center</t>
  </si>
  <si>
    <t>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</si>
  <si>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t>
  </si>
  <si>
    <t>web_view_url:https://register.vote.org/?partner=243304&amp;campaign=CK-VPC-OVR20-SC-VDO.A02-GA-Zips-BO-18.35</t>
  </si>
  <si>
    <t>dbb8d5d7486fd2eaa8f27a436891f9fe2410904a688485bb05aa54f8b40bff25</t>
  </si>
  <si>
    <t>https://www.snap.com/political-ads/asset/78ba715341163d5476ce3686e0b1775b8879427751a15d503c4c7ddee60cb0a9?mediaType=mov</t>
  </si>
  <si>
    <t>2019/07/03 06:07:00Z</t>
  </si>
  <si>
    <t>web_view_url:https://liberteeshop.com/products/trump-side-view-us-flag-sport-sneakers</t>
  </si>
  <si>
    <t>5ddf090eb39793a36ef37b6a28f76edb9ba4f4f50c196e08134be016534a05ea</t>
  </si>
  <si>
    <t>https://www.snap.com/political-ads/asset/8f7fcc376ff43067e154ea9a5d6b30da592571a6d0640bc6aaaa84947b79db8c?mediaType=mp4</t>
  </si>
  <si>
    <t>2019/05/07 11:38:47Z</t>
  </si>
  <si>
    <t>2019/05/11 20:28:39Z</t>
  </si>
  <si>
    <t>SÃ¸renValgreen</t>
  </si>
  <si>
    <t>DK</t>
  </si>
  <si>
    <t>SÃ¸ren Valgreen Knudsen</t>
  </si>
  <si>
    <t>21-25</t>
  </si>
  <si>
    <t>denmark</t>
  </si>
  <si>
    <t>Nordjylland</t>
  </si>
  <si>
    <t>da</t>
  </si>
  <si>
    <t>web_view_url:https://www.xn--stemsren-94a.dk/</t>
  </si>
  <si>
    <t>714c0f5d831fb3915c7f48f92fe16892432afc9b62a06c8c7126123f2426a22c</t>
  </si>
  <si>
    <t>https://www.snap.com/political-ads/asset/ae4148817e18beb3dc2cc44c223dd1e6cb5d4b465e8062f45df0821f6ba63824?mediaType=png</t>
  </si>
  <si>
    <t>2019/12/13 16:13:09Z</t>
  </si>
  <si>
    <t>Warren for President</t>
  </si>
  <si>
    <t>90 Cambridge Street,Charlestown,02129,US</t>
  </si>
  <si>
    <t>Collegiates</t>
  </si>
  <si>
    <t>web_view_url:https://my.elizabethwarren.com/page/s/ew-criminal-justice-reform-om?source=WFP2019-LB-HBCU-SN-US-HOWU&amp;subsource=INT-COL-18_65-MF-HOWU-STA-CJR-BILL&amp;utm_source=Snapchat&amp;utm_medium=STA&amp;utm_campaign=WFP2019&amp;utm_content=HOWU</t>
  </si>
  <si>
    <t>f20e2573107cb217b77587737dbf9d01f7c7c3840dc4a485bd3f1316b6c692cb</t>
  </si>
  <si>
    <t>https://www.snap.com/political-ads/asset/390e87707885ea8eb6fa5d5d9c577b06da4430bd2de5615e3c25021aac1ffc5d?mediaType=mp4</t>
  </si>
  <si>
    <t>2019/08/16 20:59:03Z</t>
  </si>
  <si>
    <t>2019/09/10 05:52:51Z</t>
  </si>
  <si>
    <t>Arbeiderpartiet</t>
  </si>
  <si>
    <t>Youngstorget 2A,Oslo,0028,NO</t>
  </si>
  <si>
    <t>17+</t>
  </si>
  <si>
    <t>54f4ef6c68ed7b24cee50bfb4a25a606ee068a15dcd4666a78539b20dce517a4</t>
  </si>
  <si>
    <t>https://www.snap.com/political-ads/asset/64bab9624ce248525bbb225f58eb04191b812910e3799c25c88722197f206fd5?mediaType=png</t>
  </si>
  <si>
    <t>2019/09/04 22:42:26Z</t>
  </si>
  <si>
    <t>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</si>
  <si>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</si>
  <si>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web_view_url:https://register2.rockthevote.com/?partner=101&amp;source=CK-VPC-OVR20-SC-RTV.A02-KY-Zips-BO-18.35</t>
  </si>
  <si>
    <t>d8b4d76c03077cf1af50ecbe85d8c9cd89d0b00d8e7c3cf9147be665396c9505</t>
  </si>
  <si>
    <t>https://www.snap.com/political-ads/asset/8571a89b642c405aac24f8b0d55628b30056e0c89ae28f110c6b2b19349ec418?mediaType=png</t>
  </si>
  <si>
    <t>2019/11/05 20:23:36Z</t>
  </si>
  <si>
    <t>2019/11/12 04:59:59Z</t>
  </si>
  <si>
    <t>web_view_url:https://secure.actblue.com/donate/ew-atlantadebate-om?refcode=WFP2019-DD-NATL-SN-US-DCON_NOV&amp;refcode2=CRM-FEL-18_65-MF-DCON_NOV-STA-PLANE-NOASK&amp;utm_source=Snapchat&amp;utm_medium=STA&amp;utm_campaign=WFP2019&amp;utm_content=DCON_NOV</t>
  </si>
  <si>
    <t>f87ff112218ba6a6d75f0bd3527178fd80c90246b71bd68da2be7b442eb6c3c7</t>
  </si>
  <si>
    <t>https://www.snap.com/political-ads/asset/1c11dba27ce26d6c5bcda145fdd9ff65322885266decad842a046df590d4b963?mediaType=mov</t>
  </si>
  <si>
    <t>2019/01/16 17:24:42Z</t>
  </si>
  <si>
    <t>2019/01/19 07:30:44Z</t>
  </si>
  <si>
    <t>Open Hand Media</t>
  </si>
  <si>
    <t>235 E. Broadway, Suite 320, Long Beach, CA,Long Beach,90803,US</t>
  </si>
  <si>
    <t>16-30</t>
  </si>
  <si>
    <t>latitude 33.7873;longitude -117.8503;radius 14.01,latitude 33.584821258589585;longitude -117.63221156159483;radius 18.11</t>
  </si>
  <si>
    <t>web_view_url:http://www.ocwomensmarch.org/?utm_source=snap&amp;utm_campaign=ocmarch-snapchat</t>
  </si>
  <si>
    <t>f412f47e8ad14ef887ccb42c080c63ea72edfeeb7fc8a60c193c31b63ebc7031</t>
  </si>
  <si>
    <t>https://www.snap.com/political-ads/asset/a237f5aa96736a5815e82b9d2bb78299006ace2bef69b68c1c18a6f3c9049217?mediaType=mp4</t>
  </si>
  <si>
    <t>2019/12/03 11:48:45Z</t>
  </si>
  <si>
    <t>2019/12/31 11:48:45Z</t>
  </si>
  <si>
    <t>Digital Opptur</t>
  </si>
  <si>
    <t>Edvard Storms gate 2,OSLO,0166,NO</t>
  </si>
  <si>
    <t xml:space="preserve">Julegryta </t>
  </si>
  <si>
    <t>Frelsesarmeen</t>
  </si>
  <si>
    <t>35-</t>
  </si>
  <si>
    <t>latitude 59.91111;longitude 10.75278;radius 25.0,latitude 60.3925;longitude 5.32333;radius 25.0,latitude 69.65;longitude 18.96;radius 25.0,latitude 58.97;longitude 5.71;radius 25.0,latitude 58.15;longitude 7.99;radius 25.0</t>
  </si>
  <si>
    <t>web_view_url:https://gi.frelsesarmeen.no/frelsesarmeen-gi-person/?utm_source=snapchat&amp;utm_medium=snapad&amp;utm_campaign=Julegryta#content</t>
  </si>
  <si>
    <t>d0d6c0a6e5c230d151a7f6211c3a959c09afe1986ae4060b14e4707d70a7a003</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</si>
  <si>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</si>
  <si>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2019/07/29 04:00:00Z</t>
  </si>
  <si>
    <t>2019/09/16 03:59:59Z</t>
  </si>
  <si>
    <t>Elections Canada</t>
  </si>
  <si>
    <t>ed6914a10a89ac6fed8c1eb46665e6d553c38e584afee5e75052913ca263b2c8</t>
  </si>
  <si>
    <t>https://www.snap.com/political-ads/asset/101a864924d2f235056a107f779107972e32951d93f31bf95c1a9b361afec061?mediaType=mp4</t>
  </si>
  <si>
    <t>2019/08/06 11:47:34Z</t>
  </si>
  <si>
    <t>2019/09/09 17:59:00Z</t>
  </si>
  <si>
    <t>HÃ¸yre</t>
  </si>
  <si>
    <t>Stortingsgaten 20,Oslo,0161,NO</t>
  </si>
  <si>
    <t>web_view_url:https://hoyre.no/kp/10-grunner-til-a-stemme-hoyre/?utm_medium=social_paid&amp;utm_source=snapchat&amp;utm_campaign=190805_hoyre_10-grunner-til-a-stemme-hoyre&amp;utm_content=snapad</t>
  </si>
  <si>
    <t>d4a50b556966fddd32b7ecd2f0d93c93a8a58884b2e48483a862e25890447607</t>
  </si>
  <si>
    <t>https://www.snap.com/political-ads/asset/cda3f36647fe6cfdf93fe21ace2fca809b48c279544b2a67b216659f48083c05?mediaType=mp4</t>
  </si>
  <si>
    <t>2019/10/05 09:49:03Z</t>
  </si>
  <si>
    <t>2019/10/12 09:49:03Z</t>
  </si>
  <si>
    <t>Campax</t>
  </si>
  <si>
    <t>CH</t>
  </si>
  <si>
    <t>Campax Community</t>
  </si>
  <si>
    <t>switzerland</t>
  </si>
  <si>
    <t>de</t>
  </si>
  <si>
    <t>web_view_url:http://verdreifachen.jetzt</t>
  </si>
  <si>
    <t>5d361c20c051309b2dabcd898c8e4bceaeebfa00cd0b52ee751abd3a3512a040</t>
  </si>
  <si>
    <t>https://www.snap.com/political-ads/asset/f04f501d7dd3f689ebea1aa8729f78dc10a1e5b603d67a42554abba9125509bf?mediaType=png</t>
  </si>
  <si>
    <t>web_view_url:https://my.elizabethwarren.com/page/s/ew-ban-private-prisons-om?source=WFP2019-LB-HBCU-SN-US-HOWU&amp;subsource=INT-COL-18_65-MF-HOWU-STA-BPP-SU&amp;utm_source=Snapchat&amp;utm_medium=STA&amp;utm_campaign=WFP2019&amp;utm_content=HOWU</t>
  </si>
  <si>
    <t>90526a8afaf90a4ccbd7fcad77ce53941557bc9fcf3e986c15f31ce8a8f06aab</t>
  </si>
  <si>
    <t>https://www.snap.com/political-ads/asset/4a30dc7b1083b4784322253e8f54f6a1e5effcdeaff796615cd80e75acc08d36?mediaType=mp4</t>
  </si>
  <si>
    <t>2019/09/17 21:24:49Z</t>
  </si>
  <si>
    <t>Green Living Enthusiasts,Hipsters &amp; Trendsetters,Political News Watchers,Wellness &amp; Healthy Lifestyle,Eco-Conscious Shoppers,TV Network Viewers (BBC America),TV Network Viewers (CNN),TV Network Viewers (Comedy Central),TV Network Viewers (MSNBC)</t>
  </si>
  <si>
    <t>web_view_url:https://unrestrictmn.org/?utm_source=PaidSocial&amp;utm_medium=Snapchat&amp;utm_campaign=VideoViews&amp;utm_term=VideoViewsNewUsers&amp;utm_content=74Percent_J_Vert_6s</t>
  </si>
  <si>
    <t>499de64fa9888538b7b8c4b1fedfb487ef4e97d779784fbf8858ce9e0e9ea4ca</t>
  </si>
  <si>
    <t>https://www.snap.com/political-ads/asset/f222d7d28dcb019e8b5d2586559104089fdeafd1f6a95e7113a30658dbc201a2?mediaType=png</t>
  </si>
  <si>
    <t>2019/05/14 16:22:57Z</t>
  </si>
  <si>
    <t>2019/05/31 16:19:52Z</t>
  </si>
  <si>
    <t>Green Living Enthusiasts</t>
  </si>
  <si>
    <t>web_view_url:https://my.elizabethwarren.com/page/s/ew-nofoxnews-om?source=WFP2019-LB-SN-NAT&amp;subsource=WFP-GRN-18^24-A-FXN-STA-1-ANN</t>
  </si>
  <si>
    <t>c99ec955bf509aada7bde741bd125a0a0b8b85c85d842710525c26bce591c9c2</t>
  </si>
  <si>
    <t>https://www.snap.com/political-ads/asset/0600e4b0938cd7a350f7c913e19918003698d5617271c2f07f8beacb1555108a?mediaType=png</t>
  </si>
  <si>
    <t>2019/11/18 19:32:37Z</t>
  </si>
  <si>
    <t>2019/11/19 02:00:51Z</t>
  </si>
  <si>
    <t>Pete for America</t>
  </si>
  <si>
    <t>202 S Michigan St,South Bend,46601,US</t>
  </si>
  <si>
    <t xml:space="preserve">Pete for America </t>
  </si>
  <si>
    <t>latitude 33.7466415;longitude -84.41519149999999;radius 1.0</t>
  </si>
  <si>
    <t>0d84395737b336552a911ddafae0ebfd46e1c36d7a8d57a4ee18098adfdefeab</t>
  </si>
  <si>
    <t>https://www.snap.com/political-ads/asset/7fe961d580935fd604480584c86cb095bcee8940c7b8d5fdccb2917e7d1be416?mediaType=png</t>
  </si>
  <si>
    <t>2019/10/17 20:12:15Z</t>
  </si>
  <si>
    <t>2019/11/05 23:00:00Z</t>
  </si>
  <si>
    <t>Get out the vote</t>
  </si>
  <si>
    <t>web_view_url:https://peoplespowergrab.civicengine.com/?utm_source=snap&amp;utm_medium=paid-awr&amp;utm_campaign=ppg-mob&amp;utm_term=ky-18b34-rv-v&amp;utm_content=12536F6C</t>
  </si>
  <si>
    <t>1649f0af7447d10c3a75607a4b6ef2b50623bccea11aea69daadf04733d58fec</t>
  </si>
  <si>
    <t>https://www.snap.com/political-ads/asset/f3e0494c87eaa58b38ae14e75a4559d4d1393903155895d78510cf1d445d4fdd?mediaType=mp4</t>
  </si>
  <si>
    <t>2b80f798d6e7ad81fd1500f606fe78a72708f53c5a2e3675b2b779b6bc0cec78</t>
  </si>
  <si>
    <t>https://www.snap.com/political-ads/asset/0f093b51dc84e0e99caeb370a6092d60aa6981dafb55560965f6a4b92f12953b?mediaType=mp4</t>
  </si>
  <si>
    <t>2019/03/20 13:17:19Z</t>
  </si>
  <si>
    <t>2019/04/16 15:49:19Z</t>
  </si>
  <si>
    <t>ACT NOW ON CLIMATE</t>
  </si>
  <si>
    <t>web_view_url:https://www.jayinslee.com/join?source=Snapchat&amp;subsource=15</t>
  </si>
  <si>
    <t>18cc3da6c00177d25af81ce9d9394231d43ee9f682f664202706a9edeed54288</t>
  </si>
  <si>
    <t>https://www.snap.com/political-ads/asset/1a61b15211948c0ec43d10b0c08f7b34b58bfe5552b623ec057ee2c32c2c7569?mediaType=mp4</t>
  </si>
  <si>
    <t>2019/09/19 20:43:21Z</t>
  </si>
  <si>
    <t>web_view_url:https://unrestrictmn.org/?utm_source=PaidSocial&amp;utm_medium=Snapchat&amp;utm_campaign=LeadGen&amp;utm_term=LeadGenAdEngagement&amp;utm_content=96Percent_Vert_6s</t>
  </si>
  <si>
    <t>ac6e5104cded93592e607ec36860fc105c433dfbbd0ed0d1b023d8a9cb1b5817</t>
  </si>
  <si>
    <t>https://www.snap.com/political-ads/asset/58c80ee185c48575e03e1d72e637f635f627ccc9a9874afcd3e00cefb6ae9bf2?mediaType=jpg</t>
  </si>
  <si>
    <t>2019/06/13 16:19:10Z</t>
  </si>
  <si>
    <t>2019/06/22 03:14:03Z</t>
  </si>
  <si>
    <t>21-24</t>
  </si>
  <si>
    <t>web_view_url:https://my.elizabethwarren.com/page/s/ew-grab-a-drink-snap-om?source=WFP2019-LB-SN-NAT&amp;subsource=WFP-LKL-21^24-A-BCON-STA-1-SWP</t>
  </si>
  <si>
    <t>11f2cff869828a22e33196ca66a003283e08ecac8696d170f09ee9d3aa7cb096</t>
  </si>
  <si>
    <t>https://www.snap.com/political-ads/asset/00c2eeaac2af866796708a59e8200fbc860f60f2a26c26b618511ff6856978c8?mediaType=mp4</t>
  </si>
  <si>
    <t>2019/11/09 16:44:28Z</t>
  </si>
  <si>
    <t>2019/11/12 16:42:48Z</t>
  </si>
  <si>
    <t>18-25</t>
  </si>
  <si>
    <t>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</si>
  <si>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Advocates &amp; Activists,Collegiates,Hipsters &amp; Trendsetters,Political News Watchers,Philanthropists,Women's Lifestyle</t>
  </si>
  <si>
    <t>0f5273a01108d072b5a55f53c02abec714bd9561efba8c3602f8af248502945e</t>
  </si>
  <si>
    <t>https://www.snap.com/political-ads/asset/9f85b96692e2faf74a4ee10d9c75be3b7e3737192b98310fff394e3b5748be21?mediaType=png</t>
  </si>
  <si>
    <t>web_view_url:https://www.peoplespowergrab.org/register?utm_source=snap&amp;utm_medium=paid-ld&amp;utm_campaign=ppg-reg&amp;utm_term=va-trtb-v&amp;utm_content=FA892752</t>
  </si>
  <si>
    <t>055a56b594a0950710b0117f9d1628f4bf4c0e82c9d45ded80e74f3aa6383009</t>
  </si>
  <si>
    <t>https://www.snap.com/political-ads/asset/09f5f94241fabff8000b43597692abcb2f6b017b2a333baf4ad27ed0be3ae51a?mediaType=mp4</t>
  </si>
  <si>
    <t>2019/08/21 09:56:15Z</t>
  </si>
  <si>
    <t>2019/09/09 09:51:50Z</t>
  </si>
  <si>
    <t>MiljÃ¸partiet De GrÃ¸nne</t>
  </si>
  <si>
    <t>Hausmanns gate 19,Oslo,0188,NO</t>
  </si>
  <si>
    <t>MALE</t>
  </si>
  <si>
    <t>Hipsters &amp; Trendsetters,Men's Lifestyle,Business News Watchers,Political News Watchers,Outdoor &amp; Nature Enthusiasts,Techies &amp; Gadget Fans</t>
  </si>
  <si>
    <t>nb</t>
  </si>
  <si>
    <t>web_view_url:https://valg.no/valglokaler2/valglokaler/stem-pa-forhand/</t>
  </si>
  <si>
    <t>a4058ec912e1b1c1e8f79e8da7d8fcd2c02d416437dde8c4d3e44643f1796c7a</t>
  </si>
  <si>
    <t>https://www.snap.com/political-ads/asset/69eaed26b67f91d09b3c13b0f6e224293d459f493a952fcfcda20cd1b39af85f?mediaType=png</t>
  </si>
  <si>
    <t>2019/05/14 05:00:00Z</t>
  </si>
  <si>
    <t>2019/05/14 23:00:00Z</t>
  </si>
  <si>
    <t>A+G, LLC</t>
  </si>
  <si>
    <t>PO Box 7747,New York,10116,US</t>
  </si>
  <si>
    <t>Future Fund PAC</t>
  </si>
  <si>
    <t>28007,28079,28091,28102,28103,28104,28108,28110,28111,28106,28112,28119,28133,28135,28170,28173,28174,28271,28274,28287,28312,28319,28330,28332,28340,28343,28345,28353,28351,28352,28358,28359,28360,28362,28363,28367,28369,28372,28375,28378,28383,28384,28379,28380,28396,28392,28399</t>
  </si>
  <si>
    <t>200f140be292e7496cd55833c3b871203264d2c5774d0f392cd3c7787b0dd33e</t>
  </si>
  <si>
    <t>https://www.snap.com/political-ads/asset/1712b1762be0e8aadd896461cd62130b271b3e255f86bf406cc268430148bafa?mediaType=mp4</t>
  </si>
  <si>
    <t>2019/12/12 19:48:04Z</t>
  </si>
  <si>
    <t>2019/12/17 04:59:59Z</t>
  </si>
  <si>
    <t>web_view_url:https://www.thetruth.com/articles/hot-topic/quit-vaping?cid=social_asm_snapchat_toh_tiq_leastwecando_longform_15_1824</t>
  </si>
  <si>
    <t>29b4c94eb5d82f7dd1fb9e6d699e84273da2595980b3f99bc38b2af7b758042d</t>
  </si>
  <si>
    <t>https://www.snap.com/political-ads/asset/3401ad6d0d10de994a1c2803956d466a8dd84af2afd9f711b261d7793c3a8128?mediaType=mp4</t>
  </si>
  <si>
    <t>2019/09/03 21:30:08Z</t>
  </si>
  <si>
    <t>2019/09/09 19:00:00Z</t>
  </si>
  <si>
    <t>web_view_url:https://www.mdg.no/er_de_gronne_egentlig_rode</t>
  </si>
  <si>
    <t>7ee9e6d2b3599e1f3ec9ff0840bd8ce4aed7d84b85224ccd5c4ad55217c1de1b</t>
  </si>
  <si>
    <t>https://www.snap.com/political-ads/asset/eff9df3fd455d6ec26daeff23f42a03a3718d29e3eadfb6385a031462564f130?mediaType=mp4</t>
  </si>
  <si>
    <t>2019/04/10 11:55:36Z</t>
  </si>
  <si>
    <t>2019/04/24 11:55:36Z</t>
  </si>
  <si>
    <t>ForHousing</t>
  </si>
  <si>
    <t>18-</t>
  </si>
  <si>
    <t>Salford</t>
  </si>
  <si>
    <t>web_view_url:https://www.knifefree.co.uk/</t>
  </si>
  <si>
    <t>322f7c4698861562ac464ed45bad30971681c08cfca3fa3a2e2f2bee0278f64a</t>
  </si>
  <si>
    <t>https://www.snap.com/political-ads/asset/a209d5943593cd788a7662fb4e371b19899b8ba448eb3c932e78af3cdcc90e13?mediaType=mp4</t>
  </si>
  <si>
    <t>2019/11/26 16:43:43Z</t>
  </si>
  <si>
    <t>2019/11/29 21:59:59Z</t>
  </si>
  <si>
    <t>Fianna FÃ¡il</t>
  </si>
  <si>
    <t>IE</t>
  </si>
  <si>
    <t>45-</t>
  </si>
  <si>
    <t>ireland</t>
  </si>
  <si>
    <t>latitude 53.35;longitude -6.42;radius 5.0</t>
  </si>
  <si>
    <t>web_view_url:https://www.fiannafail.ie/</t>
  </si>
  <si>
    <t>161db1639ff6121903aea2d15927f2039b94befb6d843b72381f473b363088f4</t>
  </si>
  <si>
    <t>https://www.snap.com/political-ads/asset/9cd7628f0fba80ab04f8f93e932f0434abb092e6b1abd0b428d7cf6c79c031dd?mediaType=mp4</t>
  </si>
  <si>
    <t>2019/11/08 10:48:08Z</t>
  </si>
  <si>
    <t>2019/12/12 23:59:59Z</t>
  </si>
  <si>
    <t>CCHQ</t>
  </si>
  <si>
    <t>4 Matthew Parker Street,London,SW1H 9HQ,GB</t>
  </si>
  <si>
    <t>Boris Johnson</t>
  </si>
  <si>
    <t>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t>
  </si>
  <si>
    <t>ub4 8,ub5 6,ub10 8,ub10 9,ub10 0,ub3 3,ub8 2,ub8 3,ub7 7,ub7 9,ub8 1,ub7 8,ha4 8,ha4 9,ha4 0,ha5 1,ha4 6</t>
  </si>
  <si>
    <t>web_view_url:https://vote.conservatives.com/our-priorities#utm_source=Snapchat&amp;utm_medium=social&amp;utm_campaign=traffic&amp;utm_content=long-Parliament-work-for-you</t>
  </si>
  <si>
    <t>c9a6d65966710f4b851666202cab7125eb3f939a43530201ef54c94698d4e942</t>
  </si>
  <si>
    <t>https://www.snap.com/political-ads/asset/6f2ba42e8f22d9da7af07d9e880692ac65dd3db14ee0119e5f53900fabf77943?mediaType=mp4</t>
  </si>
  <si>
    <t>web_view_url:https://unrestrictmn.org/?utm_source=PaidSocial&amp;utm_medium=Snapchat&amp;utm_campaign=LeadGen&amp;utm_term=LeadGenNewUsers&amp;utm_content=AccessHC_Vert_6s</t>
  </si>
  <si>
    <t>8a71c1a4adc4dfc99c6edbf552f3331c441ad82c0c9ef9e0320942a413d0c58c</t>
  </si>
  <si>
    <t>https://www.snap.com/political-ads/asset/073a5ca561c12b7f21c47dfc4ce04796ff1484e156acdb9915a8254736867ca5?mediaType=mp4</t>
  </si>
  <si>
    <t>2019/12/03 16:18:52Z</t>
  </si>
  <si>
    <t>2020/01/01 04:59:52Z</t>
  </si>
  <si>
    <t>South Carolina</t>
  </si>
  <si>
    <t>web_view_url:https://www.charlestonchronicle.net/2019/12/10/buttigieg-spends-time-in-the-hood/</t>
  </si>
  <si>
    <t>f68187a441768b69e2b0f8bfb025ae428d61b5c50a600f2cb90f120b8224f6dc</t>
  </si>
  <si>
    <t>https://www.snap.com/political-ads/asset/670e12ad8e6634d3ee9be1e427e3df856e63287ced0199f6b062d369fa9ec301?mediaType=mp4</t>
  </si>
  <si>
    <t>2019/03/27 15:52:51Z</t>
  </si>
  <si>
    <t>Realtime Media</t>
  </si>
  <si>
    <t>P.O. Box 13410,Arlington,22219,US</t>
  </si>
  <si>
    <t>Donald J. Trump For President</t>
  </si>
  <si>
    <t>24-34</t>
  </si>
  <si>
    <t>web_view_url:https://secure.donaldjtrump.com/the-official-wall-defense-fund/?utm_source=snapchat_video&amp;utm_medium=ad&amp;utm_campaign=20190315_wall_defense_fund_djt&amp;utm_content=djt_fundraising</t>
  </si>
  <si>
    <t>629098979f97c8a3d16ed6dd9471db31884e2944040ee3f24eb88bcdd0b929ad</t>
  </si>
  <si>
    <t>https://www.snap.com/political-ads/asset/37755a1dea1ae98b7f9b9ff2bd811aa19f73735c7a399411d73684f31f70b9fc?mediaType=png</t>
  </si>
  <si>
    <t>2019/10/09 18:45:25Z</t>
  </si>
  <si>
    <t>2019/10/13 06:59:59Z</t>
  </si>
  <si>
    <t>bdb653ff59520486c520686a89e2cedc49617019869cb38fb0a6329033502a43</t>
  </si>
  <si>
    <t>https://www.snap.com/political-ads/asset/7c49a836557025aabc438fbe36672f62e6d2086e27e9e2cef0270143a4f36e9e?mediaType=png</t>
  </si>
  <si>
    <t>2019/11/21 18:00:00Z</t>
  </si>
  <si>
    <t>2019/12/09 04:59:00Z</t>
  </si>
  <si>
    <t>Canadian Wildlife Federation</t>
  </si>
  <si>
    <t>CA</t>
  </si>
  <si>
    <t>Alberta,British Columbia,Manitoba,New Brunswick,Newfoundland and Labrador,Nova Scotia,Ontario,Quebec,Saskatchewan,Prince Edward Island</t>
  </si>
  <si>
    <t>Adventure Seekers,Advocates &amp; Activists,Green Living Enthusiasts,High Schoolers,Hipsters &amp; Trendsetters,Outdoor &amp; Nature Enthusiasts,Parents &amp; Family-Focused,Pet &amp; Animal Lovers</t>
  </si>
  <si>
    <t>web_view_url:https://shopcwf.ca/collections/adopt-an-animal</t>
  </si>
  <si>
    <t>81041626a86719523fa693f3e7d3eed4f40d005bc5a430f8cdaf90f7d98f6162</t>
  </si>
  <si>
    <t>https://www.snap.com/political-ads/asset/4a88f7b6d405f354271267e299562f41baa6c0b1e049f92c8d6d7b02ba797223?mediaType=mp4</t>
  </si>
  <si>
    <t>2019/09/19 17:56:37Z</t>
  </si>
  <si>
    <t>web_view_url:https://unrestrictmn.org/?utm_source=PaidSocial&amp;utm_medium=Snapchat&amp;utm_campaign=Awareness&amp;utm_term=AwarenessLookalike&amp;utm_content=95Percent_Vert_6s</t>
  </si>
  <si>
    <t>e3898e852c1ba4fca17e6efc5718118886a24fe61da920a62e2a2d4720c33db3</t>
  </si>
  <si>
    <t>2019/11/26 00:30:15Z</t>
  </si>
  <si>
    <t>facfbd0849bbafcab7d79b347f618ae599237fde550e4c43395876d4369e0686</t>
  </si>
  <si>
    <t>https://www.snap.com/political-ads/asset/93c437eab29ffd0851166db9f495b58ca95a2114582e5fe6760716cdbaad6c7c?mediaType=mp4</t>
  </si>
  <si>
    <t>2019/06/14 07:55:01Z</t>
  </si>
  <si>
    <t>2019/06/28 07:55:08Z</t>
  </si>
  <si>
    <t>Arbeiderpartiet i Bergen</t>
  </si>
  <si>
    <t>latitude 60.3925;longitude 5.32333;radius 3.0,latitude 60.36552777025753;longitude 5.3135131514924865;radius 3.0,latitude 60.425813759358334;longitude 5.396264610462083;radius 5.98,latitude 60.47158618160353;longitude 5.341837052625124;radius 4.5,latitude 60.494579127657886;longitude 5.32032323028011;radius 3.04,latitude 60.48396613809322;longitude 5.301120165762995;radius 3.0,latitude 60.510207202760256;longitude 5.309681213514693;radius 3.0,latitude 60.438101192326485;longitude 5.347378244074918;radius 4.5,latitude 60.35971748663718;longitude 5.2393760225580195;radius 3.77,latitude 60.28950581916226;longitude 5.2846611359510405;radius 5.98,latitude 60.216618425540986;longitude 5.274772674514111;radius 3.0,latitude 60.2437914456047;longitude 5.342830258285375;radius 3.0,latitude 60.27798684483378;longitude 5.399556712992421;radius 3.0,latitude 60.33848180028676;longitude 5.374866057102082;radius 3.0,latitude 60.311454398756496;longitude 5.414728904905104;radius 3.0,latitude 60.37120993753041;longitude 5.4313387284288694;radius 3.0,latitude 60.36773238284525;longitude 5.371797872412145;radius 3.0</t>
  </si>
  <si>
    <t>web_view_url:https://apibergen.arbeiderpartiet.no/politikken/laksevagtest/pa-grunn-av-deg-kan-bergen-bli-den-mest-miljovennlige-byen-i-norge/</t>
  </si>
  <si>
    <t>c2adf79b070e7514260a220baa3a7cc42d38d183c5cd4e4d5cdc0f4fb0f55e5c</t>
  </si>
  <si>
    <t>https://www.snap.com/political-ads/asset/7288fc6f170a2457cb9dd34b26a53f57b8d06e15524d0e7288f9d6fa4e25e276?mediaType=png</t>
  </si>
  <si>
    <t>2019/09/02 20:04:33Z</t>
  </si>
  <si>
    <t>2019/09/09 16:27:33Z</t>
  </si>
  <si>
    <t>Venstre</t>
  </si>
  <si>
    <t>18-28</t>
  </si>
  <si>
    <t>nb,en</t>
  </si>
  <si>
    <t>549438159b2591160ced44525475d5bb1e4455fcccbf5a15585c2aa901e889fe</t>
  </si>
  <si>
    <t>2019/11/25 00:49:51Z</t>
  </si>
  <si>
    <t>ch1 1,ch1 2,ch1 3,ch1 4,ch1 5,ch1 6,ch2 1,ch2 2,ch2 3,ch2 4,ch3 5,ch3 7,ch4 7,ch4 8,ch64 5,ch66 0,ch66 8,ch66 9</t>
  </si>
  <si>
    <t>893eda02bf5c49e7f6cd17240278d5863e7a36b070a6b5d0c7a270ea4d504842</t>
  </si>
  <si>
    <t>https://www.snap.com/political-ads/asset/10e7d4d068b452bdf430bf3e12604d7d88ac9128568569d5d5c9ce84c7cef802?mediaType=png</t>
  </si>
  <si>
    <t>2019/06/04 21:25:55Z</t>
  </si>
  <si>
    <t>Advocates &amp; Activists,Beauty Mavens,Fashion &amp; Style Gurus,Fun Trivia &amp; Quiz Fanatics,Wellness &amp; Healthy Lifestyle,Women's Lifestyle</t>
  </si>
  <si>
    <t>3a427dc033ef310cc187adbd9831bcc34005dc97ab43310834143fa098b8275c</t>
  </si>
  <si>
    <t>https://www.snap.com/political-ads/asset/11f0bf56300580af1d41465004893b1814b07ddd710afdbc569090dfb5b310ce?mediaType=mp4</t>
  </si>
  <si>
    <t>2019/10/15 07:11:44Z</t>
  </si>
  <si>
    <t>web_view_url:https://libertyteeshop.com/products/trump-side-view-us-flag-sport-sneakers</t>
  </si>
  <si>
    <t>451200199761760a0f56a61efde212e50eacf83038857bc4cefed1b3f871ec13</t>
  </si>
  <si>
    <t>https://www.snap.com/political-ads/asset/709754c326e4b5ac9163114be3f4297bb41209e4a77aa1d470bdd18fbbf69fdf?mediaType=mp4</t>
  </si>
  <si>
    <t>2018/12/12 19:53:08Z</t>
  </si>
  <si>
    <t>2019/02/01 04:00:00Z</t>
  </si>
  <si>
    <t>OpAD Media</t>
  </si>
  <si>
    <t>275 Madison Avenue, Suite 2200,New York ,10016,US</t>
  </si>
  <si>
    <t>NY State of Health</t>
  </si>
  <si>
    <t>New York</t>
  </si>
  <si>
    <t>web_view_url:https://nystateofhealth.ny.gov/</t>
  </si>
  <si>
    <t>35081ee3ec65c26284f64af3e1cb06b7387cb7209a8e0b10f9b34dbf0ca71e09</t>
  </si>
  <si>
    <t>https://www.snap.com/political-ads/asset/9bf6a6b155baf6a7266df9ee5ef28aa009c89ce9975da5b9ebf7006fd41e979e?mediaType=jpg</t>
  </si>
  <si>
    <t>2019/12/06 20:32:38Z</t>
  </si>
  <si>
    <t>2019/12/31 20:32:40Z</t>
  </si>
  <si>
    <t>web_view_url:https://msfwarehouse.ca/pages/new-this-holiday?utm_source=snapchat&amp;utm_medium=cpc&amp;utm_campaign=warehouse&amp;utm_term=paid&amp;utm_content=imagead&amp;s_src=Snapchat&amp;s_subsrc=warehouse</t>
  </si>
  <si>
    <t>422d998bc169483b51c4bac0f56b2fc28fb45bbc471b64c951fc033a32da8fbe</t>
  </si>
  <si>
    <t>https://www.snap.com/political-ads/asset/90bf8eb5de3f9e386e7388fd1bb289cbc8e4e7efd04f3429dc8c278844c48f61?mediaType=mp4</t>
  </si>
  <si>
    <t>2019/11/21 22:35:30Z</t>
  </si>
  <si>
    <t>Southern Environmental Law Center</t>
  </si>
  <si>
    <t>SELC</t>
  </si>
  <si>
    <t>Advocates &amp; Activists,Green Living Enthusiasts,Political News Watchers,Eco-Conscious Shoppers,Home Movie Viewers (Documentary),TV Viewers (Documentary)</t>
  </si>
  <si>
    <t>web_view_url:https://www.southernenvironment.org/news-and-press/news-feed/cut-virginia-carbon?utm_source=snap&amp;utm_medium=ad&amp;utm_campaign=VCRPhase1&amp;p2asource=snapBRVCR</t>
  </si>
  <si>
    <t>f0e06ed931f6f4db1073ce1668819e6d4e5c27698d00728ac36e0c23822876fc</t>
  </si>
  <si>
    <t>https://www.snap.com/political-ads/asset/90dfe3af1ca5b92b25445726dd375dcdd50313198bd36f7a0aac4f7074f149b4?mediaType=mp4</t>
  </si>
  <si>
    <t>2019/11/25 00:02:43Z</t>
  </si>
  <si>
    <t>cr0 2,cr0 0,cr0 5,cr0 6,cr0 7,cr0 8,cr0 9,cr2 8,cr9 0,cr9 2</t>
  </si>
  <si>
    <t>2f1481be8088238a3c653748920ff56f46061e6d0df74e92343119ac4bf57e2e</t>
  </si>
  <si>
    <t>https://www.snap.com/political-ads/asset/7d646a14284a3032012122d2d786b430dea709801c0d002a9d8fb9e32c511519?mediaType=jpg</t>
  </si>
  <si>
    <t>2019/08/12 08:30:41Z</t>
  </si>
  <si>
    <t>2019/08/25 21:32:12Z</t>
  </si>
  <si>
    <t>Reprise Media</t>
  </si>
  <si>
    <t>Skt. Petri Passage 52 ,KÃ¸benhavn K,1165,DK</t>
  </si>
  <si>
    <t>Sundhedsstyrelsen</t>
  </si>
  <si>
    <t>14-19</t>
  </si>
  <si>
    <t>153cb494ca3dd2f45308d6f921f3ff4c3a7e2b9d601a0a9869f3a08c43819939</t>
  </si>
  <si>
    <t>https://www.snap.com/political-ads/asset/22049857ccdb45e1f6e24bcc2c8ec15550649d2dd7f41f7fe8e04bd7f10a31c5?mediaType=mp4</t>
  </si>
  <si>
    <t>21-34</t>
  </si>
  <si>
    <t>9fb2b2f217c60df41faac8f6383df21573f5f4a3717df45c66d897657f8c7db5</t>
  </si>
  <si>
    <t>https://www.snap.com/political-ads/asset/a037ca9ba2d510ea4c92f83728a8f544e0787c3443b8429dc77eb8365ab1dd76?mediaType=mp4</t>
  </si>
  <si>
    <t>e286849b4a04221d17209e9b1edf118a4f0b8abf6b1e7b71d301047f9a58b4e5</t>
  </si>
  <si>
    <t>https://www.snap.com/political-ads/asset/f385437bcf835fefa6b623c04b7b73ab9a0fd977705f46c47c0de86a493fb51a?mediaType=mp4</t>
  </si>
  <si>
    <t>2019/10/30 07:00:00Z</t>
  </si>
  <si>
    <t>2019/11/06 22:59:59Z</t>
  </si>
  <si>
    <t xml:space="preserve">Mindshare Norway AS </t>
  </si>
  <si>
    <t>Kongens gate 6,Oslo,0153,NO</t>
  </si>
  <si>
    <t>Norges RÃ¸de Kors</t>
  </si>
  <si>
    <t>17-20</t>
  </si>
  <si>
    <t>web_view_url:https://ad.doubleclick.net/ddm/trackclk/N993666.3515075SNAPCHATSELF-SERV/B23435283.258739097;dc_trk_aid=454832510;dc_trk_cid=123655829;dc_lat=;dc_rdid=;tag_for_child_directed_treatment=;tfua=</t>
  </si>
  <si>
    <t>c4c7e85903f3f47b433801522189947d5361426e18907abade56d6cd7c07af26</t>
  </si>
  <si>
    <t>https://www.snap.com/political-ads/asset/52cd9d2a010422bc673d0cc0267dd0825d68dddb02f2ae63c8f59605e43be2ac?mediaType=png</t>
  </si>
  <si>
    <t>2019/11/19 17:10:56Z</t>
  </si>
  <si>
    <t>2020/02/08 04:59:59Z</t>
  </si>
  <si>
    <t>HHI: &lt;50k</t>
  </si>
  <si>
    <t>web_view_url:https://nystateofhealth.ny.gov/agent/assistors?utm_medium=EN_18-34_LH_REACH_ALL&amp;utm_source=Snapchat&amp;utm_campaign=OpenEnrollment2020</t>
  </si>
  <si>
    <t>c5c5ee713cfaf0482a8f43a66f9e1e6a861573aa90d8300b1785443699ecd154</t>
  </si>
  <si>
    <t>https://www.snap.com/political-ads/asset/a46367f5589300daa524552732a442dcab8d3aaa1449f49fd26732bd9fd68bdc?mediaType=mp4</t>
  </si>
  <si>
    <t>2019/12/11 12:54:26Z</t>
  </si>
  <si>
    <t>2019/12/12 20:46:37Z</t>
  </si>
  <si>
    <t>Avaaz Campaigns UK</t>
  </si>
  <si>
    <t>web_view_url:https://secure.avaaz.org/campaign/en/votesmart2019/</t>
  </si>
  <si>
    <t>2eb18a0cc93abd11c82176b61779fd6578d2e52ade1352422ded333dd561d148</t>
  </si>
  <si>
    <t>2019/11/25 00:19:46Z</t>
  </si>
  <si>
    <t>b69 1,b69 2,b69 3,b69 4,b71 2,dy4 0,dy4 7,dy4 8,dy4 9,ws10 0,ws10 7,ws10 9</t>
  </si>
  <si>
    <t>b9c68872744d6e63eeb727b0086f761455077d6f0d5f3e1abaeb339769f984a8</t>
  </si>
  <si>
    <t>https://www.snap.com/political-ads/asset/fe9273955c5191f75034a2f83e0daa1175e13cac1a98a1db497b149462236363?mediaType=mp4</t>
  </si>
  <si>
    <t>web_view_url:https://unrestrictmn.org/?utm_source=PaidSocial&amp;utm_medium=Snapchat&amp;utm_campaign=LeadGen&amp;utm_term=LeadGenRemarketing&amp;utm_content=95Percent_Vert_15s</t>
  </si>
  <si>
    <t>b5475e3159657c11ffdbe63a9ef78b28175ffecc876a44bd7a26944c350e031d</t>
  </si>
  <si>
    <t>https://www.snap.com/political-ads/asset/ccf64d88770ddbc2c13d110e7f2b443d1b9097edb1a16f6a8615a8ee1329d417?mediaType=png</t>
  </si>
  <si>
    <t>9725aaa45062547b6273f40c4f9ab37f7840477641f41b55c7b14bfdfbb53789</t>
  </si>
  <si>
    <t>https://www.snap.com/political-ads/asset/583af0bbc641b5456dcbaf91de74ece244dc7ea89693e10397437f7988533f59?mediaType=jpg</t>
  </si>
  <si>
    <t>2019/05/18 18:05:49Z</t>
  </si>
  <si>
    <t xml:space="preserve">Your Trump Shop </t>
  </si>
  <si>
    <t>Your Trump Shop</t>
  </si>
  <si>
    <t>20+</t>
  </si>
  <si>
    <t>web_view_url:https://yourtrumpshop.com/collections/beach-towels/products/classic-trump-keep-america-great-luxurious-beach-towel</t>
  </si>
  <si>
    <t>e02fe8abfa36367ebb993a684413b90a4cf6b30c00499b91c4f082dbdb027716</t>
  </si>
  <si>
    <t>https://www.snap.com/political-ads/asset/eae7891273d3b81327514920025df5c61658f03341bceff3b45d620900215162?mediaType=mp4;https://www.snap.com/political-ads/asset/3a23521a33827159b70cb23c1a5b1f0866df610e05652c147fe1e3af3ce87622?mediaType=png;https://www.snap.com/political-ads/asset/2a05a7b6277f8811fa4419375b529f0819a3e6a444501f149360b0caa58dc32a?mediaType=mp4;https://www.snap.com/political-ads/asset/65e5d087a2057098de22bd2bad0632f366f9cb88b6e01c37baa7dd7a1fe32652?mediaType=png;https://www.snap.com/political-ads/asset/e433ce58d4b1e332c56a2b09c12a5715dec0ee25baae65b2fb162ffd9d4209a4?mediaType=png;https://www.snap.com/political-ads/asset/456b26d3af7e1af98f630b2032536147e61bbbe14edd6bf5ecc21b7d5209376b?mediaType=mp4</t>
  </si>
  <si>
    <t>2019/12/27 06:00:00Z</t>
  </si>
  <si>
    <t>2019/12/31 22:59:59Z</t>
  </si>
  <si>
    <t>5f7f1265ed182c9cddbe912c59c6650b09894fd5e4c20d299b28b572810c939a</t>
  </si>
  <si>
    <t>https://www.snap.com/political-ads/asset/16a49b4eea27ce27f9cdbc22fe16b62668f09ca4289cb99e80943ca990e9eecd?mediaType=mp4</t>
  </si>
  <si>
    <t>2019/05/22 06:16:07Z</t>
  </si>
  <si>
    <t>2019/05/23 15:58:14Z</t>
  </si>
  <si>
    <t>85b8db54def992a0b4fc57d7fcb0b852e2081b8bd21db7402dd0a4bb4d9512a5</t>
  </si>
  <si>
    <t>https://www.snap.com/political-ads/asset/07575532dc6eb46b2930f7ec3b7866460080546bf6a122a5c4e0f511b146d315?mediaType=mp4</t>
  </si>
  <si>
    <t>2019/09/17 13:06:58Z</t>
  </si>
  <si>
    <t>2019/10/16 20:00:11Z</t>
  </si>
  <si>
    <t>United We Dream Action</t>
  </si>
  <si>
    <t>18-29</t>
  </si>
  <si>
    <t>Florida 27th District,Florida 26th District</t>
  </si>
  <si>
    <t>Latin Music Fans</t>
  </si>
  <si>
    <t>web_view_url:https://actionnetwork.org/forms/uwda-joinus</t>
  </si>
  <si>
    <t>43b460611754e1449685916db2cb684f123eaff8b623cf8cca7a9aee64f7aabd</t>
  </si>
  <si>
    <t>https://www.snap.com/political-ads/asset/ccade9474ae8863f6aabc61414d46d15fe204f33112070ff7605dc2401c1dc92?mediaType=mp4</t>
  </si>
  <si>
    <t>2019/11/10 18:01:50Z</t>
  </si>
  <si>
    <t>web_view_url:https://libertyteeshop.com/collections/ugly-christmas-sweaters</t>
  </si>
  <si>
    <t>09ff81ade1dec78ee993bf7a4b7fcf054852feb1d7aab682fa648e0ee69a4611</t>
  </si>
  <si>
    <t>https://www.snap.com/political-ads/asset/345355285523c769523476872a42607573663a7e8b0f25ede4363941daf0516d?mediaType=mp4</t>
  </si>
  <si>
    <t>ln1 1,ln1 2,ln1 3,ln2 1,ln2 2,ln2 4,ln2 5,ln3 4,ln3 5,ln4 1,ln4 2,ln5 0,ln5 7,ln5 8,ln5 9,ln6 0,ln6 3,ln6 4,ln6 5,ln6 7,ln6 8,ln6 9</t>
  </si>
  <si>
    <t>f99ffb9dac5886846d303e9f98b8e40e78f17e544f8ab9f4888c7ada4e8dc8bc</t>
  </si>
  <si>
    <t>https://www.snap.com/political-ads/asset/63e760a8ad217e2a52017008f99769bb5e9f784816f24e99071df74b33dd5581?mediaType=png</t>
  </si>
  <si>
    <t>2019/05/08 16:00:00Z</t>
  </si>
  <si>
    <t>2019/05/22 16:00:00Z</t>
  </si>
  <si>
    <t>Middle Seat Consulting, LLC</t>
  </si>
  <si>
    <t>Po Box 21600,Washington,20009,US</t>
  </si>
  <si>
    <t>Beto for America</t>
  </si>
  <si>
    <t>web_view_url:https://act.betoorourke.com/survey/ads-snapchat-survey/?source=ads-ea-snapchat-survey-20190424-advact-Natl-a20003</t>
  </si>
  <si>
    <t>0604f4574a3e7b959d06c6c37dca51ca7a0582d5962eb3950622b12323b21478</t>
  </si>
  <si>
    <t>2019/11/25 00:44:13Z</t>
  </si>
  <si>
    <t>ts10 1,ts10 2,ts10 3,ts10 4,ts10 5,ts11 6,ts11 7,ts11 8,ts6 0,ts6 6,ts6 7,ts6 8,ts6 9</t>
  </si>
  <si>
    <t>1bce82d0c17f8712cc64a6dc66b3fada6cfa288c72fc3adec5266900056dd2cd</t>
  </si>
  <si>
    <t>https://www.snap.com/political-ads/asset/b1b954fb4c736b7cb17810e573d1df86e29725ccccfaa22093f9861083976e0b?mediaType=mp4</t>
  </si>
  <si>
    <t>2019/10/18 14:53:02Z</t>
  </si>
  <si>
    <t>2019/11/06 00:00:00Z</t>
  </si>
  <si>
    <t>web_view_url:https://peoplespowergrab.civicengine.com/?utm_source=snap&amp;utm_medium=paid-awr&amp;utm_campaign=ppg-mob&amp;utm_term=va-18b34-rv-v&amp;utm_content=5AC5FC93</t>
  </si>
  <si>
    <t>f422540746175a88cd9bd910372f1258f30b925fcf034b473adf1ffcb8663e1f</t>
  </si>
  <si>
    <t>https://www.snap.com/political-ads/asset/389fb9821a5e7ab366116b19656f2d418072970ef1c942eca802e61002b46e15?mediaType=jpg</t>
  </si>
  <si>
    <t>dc9d1c6a56a7ba6d4b2d828bd91b57448a06fcc731d70307a0546b9b983982da</t>
  </si>
  <si>
    <t>https://www.snap.com/political-ads/asset/90ff7435106760ffcd18cdced2714026f2028d0258a06ffc260599d807063bf0?mediaType=mp4</t>
  </si>
  <si>
    <t>2019/07/05 22:42:38Z</t>
  </si>
  <si>
    <t>2019/08/02 22:39:25Z</t>
  </si>
  <si>
    <t>Bergen</t>
  </si>
  <si>
    <t>web_view_url:https://apibergen.arbeiderpartiet.no/politikken/pa-grunn-av-deg-bergen/pa-grunn-av-deg-kan-alle-barn-i-bergen-fa-en-oppvekstgaranti/</t>
  </si>
  <si>
    <t>f49d26032bd8286b3c3ef2ab47f8e020431cf3805eeaf16de0bc180e67207ab0</t>
  </si>
  <si>
    <t>https://www.snap.com/political-ads/asset/514aa20f832552bc4c56645a23d64bde44b4a7de87deabfe396ccc36a64f450e?mediaType=png</t>
  </si>
  <si>
    <t>2019/09/02 11:00:00Z</t>
  </si>
  <si>
    <t>2019/09/08 21:59:00Z</t>
  </si>
  <si>
    <t>Idium 1881 AS</t>
  </si>
  <si>
    <t>Rolf WickstrÃ¸ms vei 15,Oslo,0484,NO</t>
  </si>
  <si>
    <t>Fellesforbundet</t>
  </si>
  <si>
    <t>Overhalla</t>
  </si>
  <si>
    <t>web_view_url:https://www.fellesforbundet.no/samfunnspolitikk/kommunevalg-2019/?utm_source=Snapchat&amp;utm_medium=cpc&amp;utm_campaign=stem-pa-en-arbeider</t>
  </si>
  <si>
    <t>8bea33bf7db348f80d82b9d032bad47130bc5fd5a31bfdd939162a88f6d809f9</t>
  </si>
  <si>
    <t>https://www.snap.com/political-ads/asset/a7b732f5fc0d6dab134aaa96808a3f1f9be384b2209250364705251bd155ce0c?mediaType=png</t>
  </si>
  <si>
    <t>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t>
  </si>
  <si>
    <t>web_view_url:https://nystateofhealth.ny.gov/?utm_medium=EN_18-34_LH_REACH_ALL&amp;utm_source=Snapchat&amp;utm_campaign=OpenEnrollment2020</t>
  </si>
  <si>
    <t>fe8e2172c2fbcbc1ce86f7e49ba20f975681bada85ae5d1d73caa4ab0a6a472e</t>
  </si>
  <si>
    <t>https://www.snap.com/political-ads/asset/ac8bcb3d3509f41994156e06ceb63bf31011009da39d8aa0d2f480d0abc2f32a?mediaType=mp4</t>
  </si>
  <si>
    <t>2019/11/09 17:03:01Z</t>
  </si>
  <si>
    <t>2019/11/12 17:01:29Z</t>
  </si>
  <si>
    <t>Advocates &amp; Activists,Philanthropists</t>
  </si>
  <si>
    <t>bba6b2a347a9c7b1fbac7bb0d49443ffe76efc7f04883d6722620d172df9094f</t>
  </si>
  <si>
    <t>https://www.snap.com/political-ads/asset/cfa862305cb14a485448fd49894d9c2903799685c433420de44e75d1929ca1d8?mediaType=mp4</t>
  </si>
  <si>
    <t>2019/04/11 14:17:37Z</t>
  </si>
  <si>
    <t>2019/04/14 17:00:00Z</t>
  </si>
  <si>
    <t>Sosialidemokraatit SDP</t>
  </si>
  <si>
    <t>FI</t>
  </si>
  <si>
    <t>web_view_url:https://sdp.fi/fi/eduskuntavaalit/</t>
  </si>
  <si>
    <t>54cb27f393b3a052ba4420f98c40e1d900f7f05b80c4bb1972ee225cb262ffdd</t>
  </si>
  <si>
    <t>https://www.snap.com/political-ads/asset/dc1019d10d8214b27ebc0e68c8bfde2a491e3e8a290ff7288b9deaf4b33f3f01?mediaType=mp4</t>
  </si>
  <si>
    <t>323c107a69543adb0d5ca1dd68bce8fee6e8d1c54e08e7876673efc46ed9d5a0</t>
  </si>
  <si>
    <t>https://www.snap.com/political-ads/asset/d20062f9a90e1327586b3342be6b666b95fe38e6bb5d811c3fb8c43665f30004?mediaType=mp4</t>
  </si>
  <si>
    <t>2019/10/22 15:54:37Z</t>
  </si>
  <si>
    <t>2019/10/29 16:54:41Z</t>
  </si>
  <si>
    <t>Germinal</t>
  </si>
  <si>
    <t>FR</t>
  </si>
  <si>
    <t>Prizle</t>
  </si>
  <si>
    <t>Pet &amp; Animal Lovers</t>
  </si>
  <si>
    <t>web_view_url:https://landing.prizle.com/protection-animale?utm_source=Snapchat&amp;utm_medium=conversion&amp;utm_campaign=Snapchat&amp;utm_content=Animaux</t>
  </si>
  <si>
    <t>782924050e8e03d78ffd8a45209d3e2634506a3af94ea9d54fedb06ad6fc288c</t>
  </si>
  <si>
    <t>https://www.snap.com/political-ads/asset/4894dcb8e8aa84d66e74b4b10d6a3212763636edf4574aa549f3649db072f680?mediaType=mp4</t>
  </si>
  <si>
    <t>2019/11/01 04:00:00Z</t>
  </si>
  <si>
    <t>2019/11/11 04:59:59Z</t>
  </si>
  <si>
    <t>Gouvernement du Canada</t>
  </si>
  <si>
    <t>web_view_url:https://www.veterans.gc.ca/fra/remembrance/get-involved/remembrance-day?utm_source=snapchat&amp;utm_medium=cpc&amp;utm_campaign=VW2019&amp;utm_content=story</t>
  </si>
  <si>
    <t>9ed5a50abd5c92f867d5f946c4b7b3f691063a81826cd7b0d2645945a0f6d498</t>
  </si>
  <si>
    <t>https://www.snap.com/political-ads/asset/65d4914e565d91f72c495e233190bd0dbb69802f6ee88e740c6af59394438fcb?mediaType=mp4</t>
  </si>
  <si>
    <t>2019/09/23 08:29:13Z</t>
  </si>
  <si>
    <t>2019/10/20 20:21:46Z</t>
  </si>
  <si>
    <t>35++</t>
  </si>
  <si>
    <t>web_view_url:https://huninvesterer.no/?utm_source=snapchat&amp;utm_medium=social&amp;utm_campaign=2019_hun-investerer&amp;utm_term=stories-budskap1&amp;utm_content=35pluss</t>
  </si>
  <si>
    <t>9102e54fffcfb0e107f45308649ffa774aff5c77ed41b6b9863931adf975b384</t>
  </si>
  <si>
    <t>https://www.snap.com/political-ads/asset/4d11ed529357ff8c784eeea32d667ee979fc540e601c67f64831c5b8fa69b3c6?mediaType=mp4</t>
  </si>
  <si>
    <t>2019/12/01 23:00:00Z</t>
  </si>
  <si>
    <t>2019/12/22 22:59:00Z</t>
  </si>
  <si>
    <t>Red Performance AS</t>
  </si>
  <si>
    <t>Postboks 6733 St. Olavs Plass,Oslo,0130 ,NO</t>
  </si>
  <si>
    <t>SOS-barnebyer</t>
  </si>
  <si>
    <t>30+</t>
  </si>
  <si>
    <t>web_view_url:https://www.sos-barnebyer.no/?kampanjekode=190226492&amp;utm_source=snapchat&amp;utm_medium=paid%20social&amp;utm_campaign=fadderkampanje2019&amp;utm_term=prospecting&amp;utm_content=video6sek_a</t>
  </si>
  <si>
    <t>baa0318c14405987a580cf96ebea7609a29cde27f28fdcec47ce43752aed7778</t>
  </si>
  <si>
    <t>https://www.snap.com/political-ads/asset/3efc817959340664b8a4fbb937e0f50683b7382184fdbf6c4030410f5619e876?mediaType=mp4</t>
  </si>
  <si>
    <t>2019/07/01 16:00:00Z</t>
  </si>
  <si>
    <t>2020/01/08 04:59:59Z</t>
  </si>
  <si>
    <t>15-17</t>
  </si>
  <si>
    <t>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t>
  </si>
  <si>
    <t>web_view_url:https://www.thetruth.com/content/what-animal-are-you?cid=social_asm_snapchat_toh_doug_quiz_6_1517</t>
  </si>
  <si>
    <t>a2dd1d433bfe9da5f694a18929bcf3ba405b6739502c4bcbc7c7d47d42c03532</t>
  </si>
  <si>
    <t>https://www.snap.com/political-ads/asset/a0d2e14c18990fabc13cbc1fe863cfcca4dd13096e4205b61681d5dbb13e6b41?mediaType=mp4</t>
  </si>
  <si>
    <t>7599dc9f744f64d2c54e106d9ea07b90c33b0aa7cdda53b4d81d270c0969d8be</t>
  </si>
  <si>
    <t>https://www.snap.com/political-ads/asset/bdfd0cc1b5e9d8ab4b701eed2519db40928824324c87ba876ea7892fc755b9bd?mediaType=jpg</t>
  </si>
  <si>
    <t>2019/03/24 04:00:00Z</t>
  </si>
  <si>
    <t>2019/06/30 03:59:59Z</t>
  </si>
  <si>
    <t>MORE Advertising</t>
  </si>
  <si>
    <t>Cannabis Control Commission</t>
  </si>
  <si>
    <t>Massachusetts</t>
  </si>
  <si>
    <t>web_view_url:https://www.mass.gov/learn-about-marijuana?utm_source=Snapchat&amp;utm_campaign=MJ2019Parent&amp;utm_medium=SnapAd&amp;utm_term=static&amp;utm_content=plants</t>
  </si>
  <si>
    <t>6986a033235376ce5fc6ce9775c8fc12e2564f0cf6060a1a6fc9cfdbf7277987</t>
  </si>
  <si>
    <t>https://www.snap.com/political-ads/asset/9726d9675853fe2f62858e80123b26610e07235c1309f414439d31b8ed67a3fa?mediaType=mov</t>
  </si>
  <si>
    <t>2019/09/03 07:38:01Z</t>
  </si>
  <si>
    <t>2019/09/09 07:36:49Z</t>
  </si>
  <si>
    <t>KIRCHBAUMER.COM GmbH</t>
  </si>
  <si>
    <t>Lindengasse 56/18-19,Wien,1070,AT</t>
  </si>
  <si>
    <t>Freiheitliche Partei Ã–sterreichs</t>
  </si>
  <si>
    <t>16+</t>
  </si>
  <si>
    <t>austria</t>
  </si>
  <si>
    <t>web_view_url:https://www.fpoe.at/wahlprogramm-nrw-2019/leistbares-wohnen-durch-modernes-mietrecht/</t>
  </si>
  <si>
    <t>c040ec2dd554e66919f483128dbc137fb577a0f4cea35324305fbfabf51bd608</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</si>
  <si>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</si>
  <si>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2019/10/07 04:00:00Z</t>
  </si>
  <si>
    <t>2019/10/14 03:59:59Z</t>
  </si>
  <si>
    <t>410fcb2206a8b80f1be692b27560b48c4a4551c10e386e9a222d651db754b694</t>
  </si>
  <si>
    <t>https://www.snap.com/political-ads/asset/304a3189652c758b2d2f0318659ffb65d128f7c76dc60be24ba91000c3dd7c08?mediaType=mp4</t>
  </si>
  <si>
    <t>2019/12/28 11:37:41Z</t>
  </si>
  <si>
    <t>2020/01/10 11:37:41Z</t>
  </si>
  <si>
    <t>Aebischer</t>
  </si>
  <si>
    <t>Political News Watchers,Pet &amp; Animal Lovers,Philanthropists</t>
  </si>
  <si>
    <t>it</t>
  </si>
  <si>
    <t>web_view_url:https://act.campax.org/petitions/svizzera-senza-pellicce?source=snapchat</t>
  </si>
  <si>
    <t>e4e3f4be9d2401efaff21b6015169b7fde8178bddd311f3809725c586d2c5265</t>
  </si>
  <si>
    <t>https://www.snap.com/political-ads/asset/faa3ea3b18597175c84c09b798f282cffef5b0d7066fc34c85749983dddb9a69?mediaType=jpg</t>
  </si>
  <si>
    <t>2019/05/22 04:00:00Z</t>
  </si>
  <si>
    <t>2019/06/14 19:59:59Z</t>
  </si>
  <si>
    <t>Brady Campaign</t>
  </si>
  <si>
    <t>Advocates &amp; Activists,Political News Watchers</t>
  </si>
  <si>
    <t>web_view_url:https://secure.everyaction.com/VuGWvVtHYke13YbtcluVKw2</t>
  </si>
  <si>
    <t>c6e3a4b625c7ef905e42ab3ce1a969ff225ede2489a68d992206961255f2797e</t>
  </si>
  <si>
    <t>https://www.snap.com/political-ads/asset/953ed7a56c9864109afb78ebf7899d558a0345fd279439e1b3c0622d8ed56b01?mediaType=png</t>
  </si>
  <si>
    <t>2019/09/04 22:43:31Z</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</si>
  <si>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t>
  </si>
  <si>
    <t>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</si>
  <si>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web_view_url:https://register2.rockthevote.com/?partner=101&amp;source=CK-VPC-OVR20-SC-RTV.A02-NM-Zips-BO-18.35</t>
  </si>
  <si>
    <t>a0bb901d466a5886316bf83eb573cfcefe2cbd132826afc5846828bb809c5b01</t>
  </si>
  <si>
    <t>https://www.snap.com/political-ads/asset/85787a6f78d773e9d38438a9b9a37a1c1fc9480bd3a931cbafa9bd9c7b09cc38?mediaType=mp4</t>
  </si>
  <si>
    <t>2019/08/13 03:29:24Z</t>
  </si>
  <si>
    <t>2019/09/15 15:57:35Z</t>
  </si>
  <si>
    <t>RIESTER Sonoran LLC</t>
  </si>
  <si>
    <t>3344 E. Camelback Rd.,Phoenix,85018,US</t>
  </si>
  <si>
    <t>Facts Over Flavor</t>
  </si>
  <si>
    <t>17-</t>
  </si>
  <si>
    <t>Arizona</t>
  </si>
  <si>
    <t>5382cdf8e22c547e8a549fbbc0f4c45bdc8b2152b6c9c590893f89be7f0e1a17</t>
  </si>
  <si>
    <t>https://www.snap.com/political-ads/asset/0d82f8fe3e0f2592d7e97881433985326f6b43820064ed237c9b9c09fbf0ffb4?mediaType=mp4</t>
  </si>
  <si>
    <t>2019/03/03 18:53:01Z</t>
  </si>
  <si>
    <t>Greetings</t>
  </si>
  <si>
    <t>aladan b2 st50 h4,aladan,23005,KW</t>
  </si>
  <si>
    <t>Abdullah Ahmad Alkandari</t>
  </si>
  <si>
    <t>kuwait</t>
  </si>
  <si>
    <t>latitude 29.27805248410438;longitude 48.01323594881728;radius 3.0,latitude 29.28958125785111;longitude 47.98989000160964;radius 3.0,latitude 29.30395297165687;longitude 47.99915971597474;radius 3.0,latitude 29.317274940827147;longitude 47.97152223431459;radius 3.0,latitude 29.322214105420073;longitude 47.989375017570666;radius 3.0,latitude 29.342275827132113;longitude 47.97169389574546;radius 3.0</t>
  </si>
  <si>
    <t>ar</t>
  </si>
  <si>
    <t>aeeaae16df7c96a2b04a596ce737820077c994036e2b22f778aa437b5707cdef</t>
  </si>
  <si>
    <t>https://www.snap.com/political-ads/asset/785b80dacc420c7dc966cf1e170bfbc809d5a93a7b9c77e6ff8ff7e014a584e7?mediaType=mp4</t>
  </si>
  <si>
    <t>2019/11/29 14:00:00Z</t>
  </si>
  <si>
    <t>2019/12/07 00:20:15Z</t>
  </si>
  <si>
    <t>Mid Suffolk Green Party</t>
  </si>
  <si>
    <t>Helen Geake</t>
  </si>
  <si>
    <t>ip14,ip22,ip23,ip24,ip28,ip29,ip30,ip31,ip32,ip33,ip6,ip7</t>
  </si>
  <si>
    <t>web_view_url:https://campaigns.greenparty.org.uk/manifesto/</t>
  </si>
  <si>
    <t>aa641dcbd47ad3e055153d97c219d6a52fd63e494a089a6875573a7206e7adac</t>
  </si>
  <si>
    <t>https://www.snap.com/political-ads/asset/f9d53733eb63a66bb9a502697185a953d321e564dd92148586871f6ed554f3f5?mediaType=mp4</t>
  </si>
  <si>
    <t>2019/03/26 17:20:07Z</t>
  </si>
  <si>
    <t>2019/04/07 20:20:07Z</t>
  </si>
  <si>
    <t>Kikkut kommunikasjon as</t>
  </si>
  <si>
    <t>Akersgata 32,Oslo,0159,NO</t>
  </si>
  <si>
    <t>Norsk Sykepleierforbund</t>
  </si>
  <si>
    <t>25+</t>
  </si>
  <si>
    <t>Bookworms &amp; Avid Readers,Business News Watchers,News Watchers,Parents &amp; Family-Focused,Wellness &amp; Healthy Lifestyle</t>
  </si>
  <si>
    <t>web_view_url:https://www.sykepleierloftet.no/mann-dode-etter-gjentatte-bekymringsmeldinger-fra-parorende.html</t>
  </si>
  <si>
    <t>e8642eb9ceb504ab115c922de5fcc309ee8f3469a2f9fa70391c1d1f19f45924</t>
  </si>
  <si>
    <t>https://www.snap.com/political-ads/asset/40c3216a244f2706dc837c85e553c8ae0bfd2b769fc0683bfbb145c72e91f83a?mediaType=mp4</t>
  </si>
  <si>
    <t>web_view_url:https://unrestrictmn.org/?utm_source=PaidSocial&amp;utm_medium=Snapchat&amp;utm_campaign=Awareness&amp;utm_term=AwarenessLookalike&amp;utm_content=74Percent_SV_Vert_6s</t>
  </si>
  <si>
    <t>88749614608eb2e6da43f03ab35fea27135706fe6b5938ed1036bca44441e592</t>
  </si>
  <si>
    <t>https://www.snap.com/political-ads/asset/ca19246f69ee27ed9c76bd84c6e401792795d431b75ca43497b4d62188ebf883?mediaType=mp4</t>
  </si>
  <si>
    <t>web_view_url:https://unrestrictmn.org/?utm_source=PaidSocial&amp;utm_medium=Snapchat&amp;utm_campaign=LeadGen&amp;utm_term=LeadGenRemarketing&amp;utm_content=1Percent_Vert_15s</t>
  </si>
  <si>
    <t>3c340e9c664f95394c40978659b35777a0459afcc5e57072192145c14d158b12</t>
  </si>
  <si>
    <t>https://www.snap.com/political-ads/asset/3acab0509e9e878e4ce64db5a196131150d7ea2a4e5611d6e7aa6d7aa56af3be?mediaType=mp4</t>
  </si>
  <si>
    <t>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t>
  </si>
  <si>
    <t>web_view_url:https://www.libdems.org.uk/plan</t>
  </si>
  <si>
    <t>008d1074e13012a796a8ae0d472501fd8b7269d2c42e1ff660bee37ac83788f6</t>
  </si>
  <si>
    <t>https://www.snap.com/political-ads/asset/47eb751703e417ef4a74d06229a772cf8533013684c1bf49eccbf3849086a6af?mediaType=mp4</t>
  </si>
  <si>
    <t>2019/08/30 13:56:44Z</t>
  </si>
  <si>
    <t>2019/09/09 13:56:44Z</t>
  </si>
  <si>
    <t>web_view_url:https://www.mdg.no/ma_jeg_selge_bilen_for_stemme_de_gronne</t>
  </si>
  <si>
    <t>e7f6772f945eea97e9b8a3f4a31cae527499c4fd5ab736f257cced832c0f38ab</t>
  </si>
  <si>
    <t>https://www.snap.com/political-ads/asset/7fc842dc47aec3da02bf6dc0a1b61c0353d6ea15f0ad32818fe6ec6be3b8dcdb?mediaType=jpg</t>
  </si>
  <si>
    <t>2019/12/13 00:18:29Z</t>
  </si>
  <si>
    <t>web_view_url:https://my.elizabethwarren.com/page/s/ew-gun-safety-om?source=WFP2019-LB-HBCU-SN-US-NCCU&amp;subsource=INT-COL-18_65-MF-NCCU-STA-GVP-BCKG&amp;utm_source=Snapchat&amp;utm_medium=STA&amp;utm_campaign=WFP2019&amp;utm_content=NCCU</t>
  </si>
  <si>
    <t>106459583fb669dcf470971aca48e30fc13c129984f0db7eb83ad4ee2a955b0d</t>
  </si>
  <si>
    <t>https://www.snap.com/political-ads/asset/7b824933d91455048ba0c4b1f6675b39aace519abb5fce15a333525884d3c16c?mediaType=mp4</t>
  </si>
  <si>
    <t>2019/11/25 07:00:00Z</t>
  </si>
  <si>
    <t>2019/12/08 22:59:59Z</t>
  </si>
  <si>
    <t>15-34</t>
  </si>
  <si>
    <t>web_view_url:https://ad.doubleclick.net/ddm/trackclk/N3021.1919761SNAPCHAT.COM/B23525387.260990347;dc_trk_aid=456775876;dc_trk_cid=124876260;dc_lat=;dc_rdid=;tag_for_child_directed_treatment=;tfua=</t>
  </si>
  <si>
    <t>735a32591a6197e13d37fd78a4691680c2cd747c6bf27e36a58cf08c8ac91473</t>
  </si>
  <si>
    <t>https://www.snap.com/political-ads/asset/d4aeb1f2a4e92642982c794eb2b687baacfd0312a41299e9ad885e4cc771dfd2?mediaType=mp4</t>
  </si>
  <si>
    <t>2019/10/24 01:45:03Z</t>
  </si>
  <si>
    <t>ItAllCounts Pty Ltd</t>
  </si>
  <si>
    <t>AU</t>
  </si>
  <si>
    <t>web_view_url:https://www.itallcounts.org/assistancedogsau?affiliate_id=Snapchat&amp;affiliate_sub=S-1234</t>
  </si>
  <si>
    <t>0ff8eae6e6ebf0d8e5d7301290cd90efb312ef4b9d178bd77b25a10cf74201a8</t>
  </si>
  <si>
    <t>2019/11/26 12:00:00Z</t>
  </si>
  <si>
    <t>eeecf44059adcd9fd51a6fff8b10ef7b6ffd5d9110cc6cd4a29f5a91126da66e</t>
  </si>
  <si>
    <t>https://www.snap.com/political-ads/asset/77bd01f3deb09abd025311670b43b6be68223e086efa1981aa480e8a790df561?mediaType=png</t>
  </si>
  <si>
    <t>2019/11/16 08:00:01Z</t>
  </si>
  <si>
    <t>2019/11/17 04:59:59Z</t>
  </si>
  <si>
    <t>Mediavest Spark</t>
  </si>
  <si>
    <t>375 Hudson Street     Attention: Mailroom,New York,10014,US</t>
  </si>
  <si>
    <t>Recreational Equipment, Inc.</t>
  </si>
  <si>
    <t>latitude 39.752664;longitude -105.012327;radius 0.5</t>
  </si>
  <si>
    <t>007e04424a0703b6d9504ffffbc0f96b353b5ccd129307ed4e163eddd8df26ee</t>
  </si>
  <si>
    <t>https://www.snap.com/political-ads/asset/db58269b3fc0abb1e71b6c5e2a7054785b0e341dbec8b10a24af0237ebbb87a4?mediaType=mp4</t>
  </si>
  <si>
    <t>2019/06/11 19:16:17Z</t>
  </si>
  <si>
    <t>2019/06/21 20:00:00Z</t>
  </si>
  <si>
    <t>Planned Parenthood Action Fund</t>
  </si>
  <si>
    <t>web_view_url:https://www.istandwithpp.org/call/house-titlex-thanks</t>
  </si>
  <si>
    <t>dfeb3355c5a4a6f0cb06142fb920a5a641cc651f50a9c5a387a6145be0c1189c</t>
  </si>
  <si>
    <t>https://www.snap.com/political-ads/asset/2f8b294ea99a5f6a5494bb57afe078cc15b6be9141de69239e0c14e9b5ea612e?mediaType=jpg</t>
  </si>
  <si>
    <t>2019/12/10 07:27:11Z</t>
  </si>
  <si>
    <t>2019/12/12 09:23:18Z</t>
  </si>
  <si>
    <t>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t>
  </si>
  <si>
    <t>5e1613a7dd3f5165c69275d31888f1396e5880cb28fc9b3ed9e418746492fbd6</t>
  </si>
  <si>
    <t>6ed8bebf411f53c8b217a502557838534728d07f901277c2b0e16df2c768e0a3</t>
  </si>
  <si>
    <t>https://www.snap.com/political-ads/asset/1a07eb1cbf79d6882a4acbba82ab0eaec63cd8df2a8800fc2ede86c81ac29f35?mediaType=mp4</t>
  </si>
  <si>
    <t>3cd521f49adb43afe6ee95e056363c34263422787dae51fca62521519d0b43ee</t>
  </si>
  <si>
    <t>https://www.snap.com/political-ads/asset/d88c9ef774dd136d41c9d008a40b3235179e8e9cfad27150a5b810bf61545999?mediaType=mp4</t>
  </si>
  <si>
    <t>bfb25614c6e0e72a22c5f6495e29b51f989a6b66289de88255a1ae810a694370</t>
  </si>
  <si>
    <t>https://www.snap.com/political-ads/asset/32cdac8d9c80bc71570a7242f7f6d33a7c288cf3a0b3c9a0ff36ba99a12f216d?mediaType=mp4</t>
  </si>
  <si>
    <t>2019/11/11 21:10:36Z</t>
  </si>
  <si>
    <t>Adventure Seekers,Automotive Enthusiasts,Beachgoers &amp; Surfers,Clubbers &amp; Party People,Collegiates,Gamers,Green Living Enthusiasts,High Schoolers,Hipsters &amp; Trendsetters,Outdoor &amp; Nature Enthusiasts,Parents &amp; Family-Focused,Photographers,Online Shoppers,American Football Fans,Baseball Fans,Basketball Fans,College Basketball Fans,College Football Fans,Fight &amp; Wrestling Fans,Soccer Enthusiasts,Street Sport Enthusiasts,Water Sport Enthusiasts,Travel Enthusiasts,Auto Dealer Visitors,Bank Visitors,Bars,Casinos,College Sports Venues,Concert Venues,Nature &amp; Outdoor Destinations,Nightlife Destinations,Outdoorsy Destinations,Professional Sports Venues,Sports Centric Destinations,Theme Parks,Travel Venue Visitors</t>
  </si>
  <si>
    <t>web_view_url:https://www.flhsmv.gov/safety-center/driving-safety/holidaytravel-es?utm_source=snapchat&amp;utm_medium=social&amp;utm_campaign=AVA_SPA-HolidayTravel19</t>
  </si>
  <si>
    <t>61cd6aec0505b101773564d3c2c69d583878179988f8c241682ccae249bf354f</t>
  </si>
  <si>
    <t>https://www.snap.com/political-ads/asset/4220462dc5e26e2f59a3f052107efbdb54a46279fd28cbeb6239b65dc9479104?mediaType=mp4</t>
  </si>
  <si>
    <t>80010,80011,80012,80014,80022,80110,80111,80123,80137,80202,80203,80204,80205,80206,80207,80209,80210,80211,80212,80214,80216,80218,80219,80220,80221,80222,80223,80224,80226,80227,80230,80231,80232,80235,80236,80237,80238,80239,80246,80247,80249,80264,80290,80293,80294</t>
  </si>
  <si>
    <t>web_view_url:https://actionnetwork.org/forms/join-us-fight-back</t>
  </si>
  <si>
    <t>2f7a563a16f2681c3eed8ae9e11dc46e259a61defc6cbb6779bd2051f648a8bf</t>
  </si>
  <si>
    <t>2019/11/25 00:35:30Z</t>
  </si>
  <si>
    <t>tw1 1,tw1 4,tw3 1,tw3 2,tw4 5,tw7 4,tw7 5,tw7 6,tw7 7,tw8 0,tw8 8,tw8 9,w4 2,w4 3,w4 4</t>
  </si>
  <si>
    <t>068293b14b19c0b288610b56d7f8b5dc29efde9196817a39b99693f6004bd780</t>
  </si>
  <si>
    <t>https://www.snap.com/political-ads/asset/b98723bd5d5dda079686b2a2cb3b9fb50d7fe70ea814d7692c8bbb0df6ffa32b?mediaType=mp4</t>
  </si>
  <si>
    <t>web_view_url:https://nystateofhealth.ny.gov/?utm_medium=EN_18-34_G_REACH_ALL&amp;utm_source=Snapchat&amp;utm_campaign=OpenEnrollment2020</t>
  </si>
  <si>
    <t>f237ef8aabfcf0c87047461ba72478db350d2148c80380986834e8dabdcd7188</t>
  </si>
  <si>
    <t>Spanish Speakers</t>
  </si>
  <si>
    <t>c61f9f34e86299b7143cb4ea22101ec3555ca53c85d84b0ea08cd5165d6e04f6</t>
  </si>
  <si>
    <t>2019/11/10 05:38:45Z</t>
  </si>
  <si>
    <t>Alaska,Idaho,Kansas,Nebraska,North Dakota,Oklahoma,South Dakota,Utah,Wyoming,Alabama,Arizona,Georgia,Kentucky,Louisiana,Mississippi,Missouri,Montana,South Carolina,Tennessee,Texas,West Virginia</t>
  </si>
  <si>
    <t>7234667e7df094141daf86f9816d43edc69b830aca72314c0891a1f391766a9d</t>
  </si>
  <si>
    <t>https://www.snap.com/political-ads/asset/4f65e167eaf7be18a7b7d02f9ed4e8dd814509bfa36aeb8140473ca4b3ca46c2?mediaType=MP4</t>
  </si>
  <si>
    <t>21-45</t>
  </si>
  <si>
    <t>Arts &amp; Culture Mavens,Green Living Enthusiasts,Philanthropists,Shoppers</t>
  </si>
  <si>
    <t>04eae1b27f4fd4d5ac1937717177d772a2918c0485f91ee3a6df635524bc3b62</t>
  </si>
  <si>
    <t>https://www.snap.com/political-ads/asset/ea73373890e871742b371c36e8b848ca59d1286d4a6bbdfc4a031a3fd3904f78?mediaType=png</t>
  </si>
  <si>
    <t>2019/05/03 09:33:48Z</t>
  </si>
  <si>
    <t>2019/05/08 14:59:59Z</t>
  </si>
  <si>
    <t>Ad Dynamo</t>
  </si>
  <si>
    <t>The Clock Tower, Waterfront, Cape Town, 8001, South Africa,Cape Town,8001,ZA</t>
  </si>
  <si>
    <t>IEC South Africa</t>
  </si>
  <si>
    <t>south africa</t>
  </si>
  <si>
    <t>web_view_url:http://myxse.co.za/</t>
  </si>
  <si>
    <t>c2db67a054ac87a0bb53b186275386806ed75647702d84bbb4a39ba47182aa54</t>
  </si>
  <si>
    <t>https://www.snap.com/political-ads/asset/7689d1f807a9afa53926e1e4d246ed7a74cba8090eaa3b2e7c2f6f3bdd7b2213?mediaType=mp4</t>
  </si>
  <si>
    <t>2019/06/03 04:00:00Z</t>
  </si>
  <si>
    <t>2019/06/24 03:59:59Z</t>
  </si>
  <si>
    <t>web_view_url:https://www.canada.ca/fr/services/sante/campagnes/cannabis/effets-sante.html?utm_source=snapchat&amp;utm_medium=cpc_fr&amp;utm_content=rangement_securitaire1&amp;utm_campaign=cannabis-19</t>
  </si>
  <si>
    <t>2f2c0913d4198407c859f012c687cd4f926c8ef713d602ef3ce97f7977e14786</t>
  </si>
  <si>
    <t>https://www.snap.com/political-ads/asset/b29d21f4949ef4ccbaffa085120341453cd3bc606b70ed2fec1dc3384897570d?mediaType=mp4</t>
  </si>
  <si>
    <t>7a82699036ffc2a310f4ba9685632814378e308c1c38095be3406f53fab80971</t>
  </si>
  <si>
    <t>https://www.snap.com/political-ads/asset/7a25a9e5348c3bb403cb9d3b706a93ba5d2427deac00650c9866a5ac1e5bacd2?mediaType=mp4</t>
  </si>
  <si>
    <t>web_view_url:https://unrestrictmn.org/?utm_source=PaidSocial&amp;utm_medium=Snapchat&amp;utm_campaign=Awareness&amp;utm_term=AwarenessNewUsers&amp;utm_content=AccessHC_Vert_6s</t>
  </si>
  <si>
    <t>46579ae393349f63f0c8e8fc28b04a775b7dae806b4c7b08e5b6dc91563da791</t>
  </si>
  <si>
    <t>https://www.snap.com/political-ads/asset/4cb0eadea11026f5e76607dcee69521666f511162f6509111f8deed2fd7ea697?mediaType=mp4</t>
  </si>
  <si>
    <t>2019/11/16 08:00:00Z</t>
  </si>
  <si>
    <t>2019/11/17 08:00:00Z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</si>
  <si>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t>
  </si>
  <si>
    <t>Advocates &amp; Activists,Collegiates,Hipsters &amp; Trendsetters,Business News Watchers,Political News Watchers,Philanthropists</t>
  </si>
  <si>
    <t>2820647c28958ba42e3d641c1251b753474a8e0fc485806ad8581ecbd05662c2</t>
  </si>
  <si>
    <t>https://www.snap.com/political-ads/asset/bfc4c38e1d9c8f765edf5696b2d0d9ca4c860afbce21a4ba65e96748e5c1e795?mediaType=mp4</t>
  </si>
  <si>
    <t>2019/11/10 23:00:00Z</t>
  </si>
  <si>
    <t>2019/11/24 22:59:00Z</t>
  </si>
  <si>
    <t>web_view_url:https://www.sos-barnebyer.no/?kampanjekode=190226492&amp;utm_source=snapchat&amp;utm_medium=paid%20social&amp;utm_campaign=fadderkampanje2019&amp;utm_term=prospecting&amp;utm_content=video6sek_c</t>
  </si>
  <si>
    <t>78ec7c87b24c54ca68304fb7fdc847863af13388c740d9a3a397829162e39cf2</t>
  </si>
  <si>
    <t>https://www.snap.com/political-ads/asset/ffc710dd9c43f4d7794a2ac2059d3d04c0006e654904010ba715fc3f33c723e2?mediaType=mp4</t>
  </si>
  <si>
    <t>2019/11/26 18:58:58Z</t>
  </si>
  <si>
    <t>g41 1,g41 2,g41 3,g41 4,g41 5,g46 6,g46 7,g46 8,g51 1,g51 2,g51 3,g51 4,g52 1,g52 2,g52 3,g52 4,g53 5,g53 6,g53 7,g78 1,g78 2,g78 3,g78 4,g42 0,g42 7,g42 8,g42 9,g43 1,g43 2,g44 3,g44 4,g44 5,g45 0,g45 9,g73 1,g73 2,g73 3,g73 4,g73 5,g73 9,g76 0,g76 7,g76 8,g76 9,g1 1,g1 2,g1 3,g1 4,g1 5,g20 0,g20 6,g20 7,g20 8,g20 9,g21 1,g21 2,g21 3,g21 4,g22 5,g22 6,g22 7,g23 5,g31 1,g31 2,g31 3,g31 4,g31 5,g32 0,g32 6,g32 7,g32 8,g32 9,g33 1,g33 2,g33 3,g33 4,g33 5,g33 6,g4 0,g4 9,g64 1,g64 2,g64 3,g64 4,g69 0,g69 6,g69 7,g69 8,g69 9,eh1 1,eh1 2,eh1 3,eh10 4,eh10 5,eh10 6,eh10 7,eh11 1,eh11 2,eh11 3,eh11 4,eh12 0,eh12 5,eh12 6,eh12 7,eh12 8,eh12 9,eh13 0,eh13 9,eh14 2,eh14 3,eh14 4,eh14 5,eh14 6,eh14 7,eh2 1,eh2 2,eh2 3,eh2 4,eh27 8,eh29 9,eh3 5,eh3 6,eh3 7,eh3 8,eh3 9,eh30 9,cf14 0,cf14 1,cf14 2,cf14 3,cf14 4,cf14 5,cf14 6,cf14 7,cf14 9,cf15 5,cf15 7,cf15 8,cf15 9,cf23 0,cf23 5,cf23 6,cf23 7,cf23 8,cf23 9,cf3 0,cf3 1,cf3 2,cf3 3,cf3 4,cf3 5,cf3 6,cf83 1,cf83 2,cf83 3,cf83 4,cf83 8,np10 0,np10 8,np10 9,np18 1,np18 2,np18 3,np19 0,np19 4,np19 7,np19 8,np19 9,np20 2,np20 3,np20 4,np20 5,np20 6,np20 7,b15 1,b15 2,b15 3,b16 0,b16 8,b16 9,b17 0,b17 8,b17 9,b29 4,b29 5,b29 6,b29 7,b31 1,b31 2,b31 3,b31 4,b31 5,b32 1,b32 2,b32 3,b32 4,b5 4,b5 5,b5 6,b5 7,b62 0,b62 8,b62 9</t>
  </si>
  <si>
    <t>afda1e139ccf502c50ce64aeeae103ecfb29ee0a9af978c4845edf2e7c6efc17</t>
  </si>
  <si>
    <t>https://www.snap.com/political-ads/asset/4072bc4946e68bcf5844083af57e5dd1facc6f4974f95f103547d78079b80b78?mediaType=mp4</t>
  </si>
  <si>
    <t>TV Network Viewers (CNN),TV Viewers (News),ZZ_Deprecated_1,TV Viewers (Talk Shows)</t>
  </si>
  <si>
    <t>web_view_url:https://www.jayinslee.com/join?source=snapchat&amp;subsource=03A</t>
  </si>
  <si>
    <t>c539777633e058760be70e10ec89cd3ec7bf0c1f0fe9737ff47d34c75c9f85be</t>
  </si>
  <si>
    <t>https://www.snap.com/political-ads/asset/b97bec3cae472f2d76184d1114e5c204a8c9fc788e693d16cc337099b4f1c2d9?mediaType=mp4</t>
  </si>
  <si>
    <t>2019/11/07 11:55:46Z</t>
  </si>
  <si>
    <t>2019/11/13 22:00:00Z</t>
  </si>
  <si>
    <t>6121f173d0874951cde19202d545f7fa3519d3a0b5a3b16df6fbb4b018f0df9c</t>
  </si>
  <si>
    <t>https://www.snap.com/political-ads/asset/6322bfffd477e91f1e2731cb308e38ab02e3b0300509ee1b2f34c153b56a6b52?mediaType=mp4</t>
  </si>
  <si>
    <t>2019/09/04 09:11:01Z</t>
  </si>
  <si>
    <t>2019/09/09 20:21:01Z</t>
  </si>
  <si>
    <t>Oslo Arbeiderparti</t>
  </si>
  <si>
    <t>Oslo</t>
  </si>
  <si>
    <t>Akershus,Buskerud,Aust - Agder,Finnmark,Hedmark,Hordaland,Jan Mayen,More Og Romsdal,Nord - Trondelag,Nordland,Oppland,Ostfold,Rogaland,Sogn Og Fjordane,Sor - Trondelag,Svalbard,Telemark,Troms,Vest - Agder,Vestfold</t>
  </si>
  <si>
    <t>79b3677da18ae00d18214d993ae3852242b17bdb8250835fab2cbac96acf8972</t>
  </si>
  <si>
    <t>https://www.snap.com/political-ads/asset/4b56ce5288db80ee603764ddf947081714fe2dbd39c7d3925488967b31aeb2cf?mediaType=jpg</t>
  </si>
  <si>
    <t>2019/06/13 16:23:08Z</t>
  </si>
  <si>
    <t>2019/06/22 03:20:11Z</t>
  </si>
  <si>
    <t>web_view_url:https://my.elizabethwarren.com/page/s/ew-grab-a-drink-snap-om?source=WFP2019-LB-SN-NAT&amp;subsource=WFP-LKL-25^35-A-BCON-STA-1-SWP</t>
  </si>
  <si>
    <t>eebb2f79abc95f8df69235ce61031c1f66b4ea5cbc5f352e80f1d8bcd60ee1be</t>
  </si>
  <si>
    <t>b601c3638797d708d09d042f5cb749b2139b622cf3772d23ee40c02f9d92018a</t>
  </si>
  <si>
    <t>https://www.snap.com/political-ads/asset/c5f933c29d6b21cb0f103996e67b196f53a55bc8dda2644570bdd4e45a054b28?mediaType=mp4</t>
  </si>
  <si>
    <t>2019/12/12 19:47:04Z</t>
  </si>
  <si>
    <t>2019/12/17 22:00:59Z</t>
  </si>
  <si>
    <t>Gamers</t>
  </si>
  <si>
    <t>web_view_url:https://www.thetruth.com/articles/videos/tested-on-humans?cid=social_asm_snapchat_toh_doug_pug_6_1824</t>
  </si>
  <si>
    <t>fbd6f52a080a7d99a10e282d8d52e55f491055a29dd787a407a4368327eb17e6</t>
  </si>
  <si>
    <t>2019/10/17 20:09:20Z</t>
  </si>
  <si>
    <t>web_view_url:https://peoplespowergrab.civicengine.com/?utm_source=snap&amp;utm_medium=paid-awr&amp;utm_campaign=ppg-mob&amp;utm_term=va-18b34-rv-v&amp;utm_content=BB78130E</t>
  </si>
  <si>
    <t>d42290e7a98a8400e3408e92457d8678758d1cbc852d866070ec0e16af02f014</t>
  </si>
  <si>
    <t>2019/09/18 13:01:36Z</t>
  </si>
  <si>
    <t>2019/10/16 20:00:36Z</t>
  </si>
  <si>
    <t>560f76cfdde7648c5173ca8d35adc5f69ad3c9cc8b8086374ee33035d17caf72</t>
  </si>
  <si>
    <t>https://www.snap.com/political-ads/asset/228c67c87e61257b6e3da34f161a9c20cf2548f0a2cf0b48284a95b6861e6d57?mediaType=mp4</t>
  </si>
  <si>
    <t>2019/10/02 16:49:19Z</t>
  </si>
  <si>
    <t>2019/10/23 21:59:26Z</t>
  </si>
  <si>
    <t>ORIXA MEDIA</t>
  </si>
  <si>
    <t>79 Boulevard Richard Lenoir,PARIS,75011,FR</t>
  </si>
  <si>
    <t>CCFD-Terre Solidaire</t>
  </si>
  <si>
    <t>Do-It-Yourselfers</t>
  </si>
  <si>
    <t>web_view_url:https://reprenonslepouvoir.org?utm_medium=snapchat&amp;utm_source=orixa&amp;utm_campaign=isds2019&amp;utm_content=ue</t>
  </si>
  <si>
    <t>6aebbd2791f5c10c0864f2b830abf40d8d7c5ff70eee8c7fd8fedfd0cd0bdff1</t>
  </si>
  <si>
    <t>https://www.snap.com/political-ads/asset/c4a8ad571ad4843c9e1a5e625f4bc24de62d2be45bc1a7b4facee2d5d7c84d62?mediaType=mp4</t>
  </si>
  <si>
    <t>2019/12/01 15:05:01Z</t>
  </si>
  <si>
    <t>2020/01/01 00:05:10Z</t>
  </si>
  <si>
    <t>web_view_url:https://www.ourraceagainsttime.org/story-alfredo/?utm_source=snapchat&amp;utm_medium=paidsocial&amp;utm_campaign=ourtime&amp;utm_content=national_alfredo_interests</t>
  </si>
  <si>
    <t>543a5e2a8a24e7a7836cf21901a178860a770c4f452ad6b695b90e14c68c0009</t>
  </si>
  <si>
    <t>https://www.snap.com/political-ads/asset/1e46c530e7b6d6ed4d46e30db4a62456cdd83f3accfa3813202e75f7c6ebdf00?mediaType=mp4</t>
  </si>
  <si>
    <t>2019/11/18 07:00:00Z</t>
  </si>
  <si>
    <t>18e7ffd148d187c765b418236532699f9a98e6a552dfd3aad3d79703b4451f3f</t>
  </si>
  <si>
    <t>https://www.snap.com/political-ads/asset/340e42736912dfe9b9ff61feff54e171313012083a15f9fbe81b2d8de906079a?mediaType=mp4</t>
  </si>
  <si>
    <t>Arts &amp; Culture Mavens,Beauty Mavens,Bookworms &amp; Avid Readers,Fashion &amp; Style Gurus,Film &amp; TV Fans,Green Living Enthusiasts,Hipsters &amp; Trendsetters,Home Decoristas,Music Fans,News Watchers</t>
  </si>
  <si>
    <t>7404214fef12f786e1e8fd2aab3ee8b3bef78906c08102b0a2211f934a367733</t>
  </si>
  <si>
    <t>https://www.snap.com/political-ads/asset/bcbda396ccbf1e9d135aae43b3c1cfd40e7d7b68eff838db0b2cb51e873dda89?mediaType=mp4</t>
  </si>
  <si>
    <t>2019/03/01 18:15:07Z</t>
  </si>
  <si>
    <t>2019/03/18 20:15:10Z</t>
  </si>
  <si>
    <t>TV Network Viewers (MSNBC)</t>
  </si>
  <si>
    <t>web_view_url:https://www.jayinslee.com/join?source=Snapchat&amp;subsource=17</t>
  </si>
  <si>
    <t>eab5429dacaadb61a1eddbf2991fe81295733fe884f402ff5a827ed4699c34b3</t>
  </si>
  <si>
    <t>https://www.snap.com/political-ads/asset/346d01ec3a6c8b6241021064440c3382ca2e1201b2758ada1d147cb9c8c4c997?mediaType=mp4</t>
  </si>
  <si>
    <t>web_view_url:https://elections.ca/home.aspx#utm_source=snapchat&amp;utm_medium=snap_ads&amp;utm_campaign=vic_2019</t>
  </si>
  <si>
    <t>7b543674739f73cc8ededc73da6e10269ac2a3912a6196b21f15ceffd03c7879</t>
  </si>
  <si>
    <t>2019/12/13 16:55:58Z</t>
  </si>
  <si>
    <t>web_view_url:https://my.elizabethwarren.com/page/s/ew-ban-private-prisons-om?source=WFP2019-LB-HBCU-SN-US-MGSU&amp;subsource=INT-COL-18_65-MF-MGSU-STA-BPP-SU&amp;utm_source=Snapchat&amp;utm_medium=STA&amp;utm_campaign=WFP2019&amp;utm_content=MGSU</t>
  </si>
  <si>
    <t>af1e400a104b14c7ef38091cef6c390afc436c2c8ddbaf742d66d46dfc115d39</t>
  </si>
  <si>
    <t>https://www.snap.com/political-ads/asset/9e95326f1a42f9fd2f2e34e7cb0dfa844af159b9c04958a260c8e86a4ad73e70?mediaType=mp4</t>
  </si>
  <si>
    <t>2019/05/16 03:47:24Z</t>
  </si>
  <si>
    <t>2019/05/18 08:00:00Z</t>
  </si>
  <si>
    <t>Mymediatradingdesk</t>
  </si>
  <si>
    <t>Liberal National Party</t>
  </si>
  <si>
    <t>Queensland</t>
  </si>
  <si>
    <t>8cf2c37df6f7bfbad901aa23d5438ad1ff32ef07bb130d0e3ccce8fd4f4cfb7f</t>
  </si>
  <si>
    <t>https://www.snap.com/political-ads/asset/c403ab5957b904214e63f9b49a72d94608ca41c70730b28895eda3a091afde74?mediaType=png</t>
  </si>
  <si>
    <t>web_view_url:https://nystateofhealth.ny.gov/individual?utm_medium=EN_18-34_LH_REACH_ALL&amp;utm_source=Snapchat&amp;utm_campaign=OpenEnrollment2020</t>
  </si>
  <si>
    <t>43d9e86746d79f6ad25f3fb77bcf7e4e69ec2ad6875243809d70c8de65a7612c</t>
  </si>
  <si>
    <t>2019/11/26 00:50:53Z</t>
  </si>
  <si>
    <t>wf10 1,wf10 3,wf10 4,wf10 5,wf11 0,wf11 8,wf6 1,wf6 2,wf8 1,wf8 2,wf8 4</t>
  </si>
  <si>
    <t>7f42e305c45eb194c58d9ed8aa8957586fa00a50fb0968636e7b5a78c45b08c0</t>
  </si>
  <si>
    <t>https://www.snap.com/political-ads/asset/1ed252a706ed04f6365ae422bc690b3d050aff5c09fda74bab747cf03d0e51bc?mediaType=png</t>
  </si>
  <si>
    <t>web_view_url:https://www.peoplespowergrab.org/register?utm_source=snap&amp;utm_medium=paid-ld&amp;utm_campaign=ppg-reg&amp;utm_term=va-trtb-v&amp;utm_content=B7B5BA4B</t>
  </si>
  <si>
    <t>73b0776fe4121a8ae6aad50822ffc190fdf9c14248564f354c8fef37929499b0</t>
  </si>
  <si>
    <t>https://www.snap.com/political-ads/asset/cc464e10bc16cb15ca4a978788cd37a8f07e55a48572d3dff2528931acd3bb4c?mediaType=mp4</t>
  </si>
  <si>
    <t>2019/04/29 06:00:00Z</t>
  </si>
  <si>
    <t>2019/05/30 21:30:00Z</t>
  </si>
  <si>
    <t>MediaTrack</t>
  </si>
  <si>
    <t>19 rue Martel,Paris,75010,FR</t>
  </si>
  <si>
    <t>RÃ©gion Occitanie</t>
  </si>
  <si>
    <t>15-30</t>
  </si>
  <si>
    <t>Occitanie</t>
  </si>
  <si>
    <t>ios_app:https://apps.apple.com/app/id1391716818,android_app:https://play.google.com/store/apps/details?id=com.jumpBiz.anie</t>
  </si>
  <si>
    <t>40c3356b5be55338792eeb65124c4d54e7bfe9af2980e565b1352a08cefb298f</t>
  </si>
  <si>
    <t>2019/11/25 00:50:53Z</t>
  </si>
  <si>
    <t>abf0391a37e6e5982a01d4d6e37a26e2cdf0749952979d8f6459b7e2b4438da8</t>
  </si>
  <si>
    <t>https://www.snap.com/political-ads/asset/c7f1d8dfb0eb13947f96f94f5603ad762a9c2c0347ddf2b7a69857dcfec3f298?mediaType=mp4</t>
  </si>
  <si>
    <t>2019/01/03 08:30:33Z</t>
  </si>
  <si>
    <t>2019/02/03 08:30:35Z</t>
  </si>
  <si>
    <t>Manning Gottlieb OMD - OmniGOV</t>
  </si>
  <si>
    <t>10 Regents Wharf, All Saints Stree,London,N1 9RL,GB</t>
  </si>
  <si>
    <t>Department of Education</t>
  </si>
  <si>
    <t>19-24</t>
  </si>
  <si>
    <t>Wales,Northern Scotland,Southern Scotland (Edinburgh and Glasgow),Northern Ireland</t>
  </si>
  <si>
    <t>Collegiates,Parents &amp; Family-Focused,Philanthropists</t>
  </si>
  <si>
    <t>web_view_url:https://getintoteaching.education.gov.uk/lp/graduate-inspire-lpv1?utm_source=snapchat&amp;utm_medium=social&amp;utm_campaign=JanMar1819&amp;utm_content=grad-10s-ELSAL</t>
  </si>
  <si>
    <t>a51c0742c61753d65ae6db1242043e45df86df33256d020a2f70e2e0a443379c</t>
  </si>
  <si>
    <t>https://www.snap.com/political-ads/asset/6b2f16618614e0a21682df1aefe3cb293ce2c262f5e8fe9926fa30ba3f0da5c3?mediaType=jpg</t>
  </si>
  <si>
    <t>2019/05/10 20:46:52Z</t>
  </si>
  <si>
    <t>2019/05/15 00:30:17Z</t>
  </si>
  <si>
    <t>Miller Advertising Agency, Inc.</t>
  </si>
  <si>
    <t>220 West 42nd Street,New York,10003,US</t>
  </si>
  <si>
    <t>NYC Campaign Finance Board</t>
  </si>
  <si>
    <t>f89b971ebbac59fbd77ee6414c255942e51b6d437ef1b60725c2e14216bdd6a4</t>
  </si>
  <si>
    <t>https://www.snap.com/political-ads/asset/dfe7436d52ce0b7a2e4cde7932ad626796ff71514d148f62b5562ac1473b802e?mediaType=mp4</t>
  </si>
  <si>
    <t>web_view_url:https://www.sykepleierloftet.no/sykehjem-ignorerte-sykepleiernes-varslingsbrev-konsekvensene-ble-fatale.html</t>
  </si>
  <si>
    <t>0547b321cd4ab04655c7aa1ba16d578b58da59aced18fe5bef7a10326d585a2f</t>
  </si>
  <si>
    <t>https://www.snap.com/political-ads/asset/8ba0f72590f7633b1db3a0587c6a1ca80c3670fa05fb558529f63ddcd2b4a0bd?mediaType=mp4</t>
  </si>
  <si>
    <t>2019/12/05 17:00:00Z</t>
  </si>
  <si>
    <t>2019/12/06 23:59:59Z</t>
  </si>
  <si>
    <t>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t>
  </si>
  <si>
    <t>web_view_url:https://wheredoivote.co.uk/</t>
  </si>
  <si>
    <t>73a11680c08fef574536775223fe5b0e5d61d8182b6a77ef160b55efb8fe9807</t>
  </si>
  <si>
    <t>https://www.snap.com/political-ads/asset/f06b72d8475209a8c1470b1d05d6810fa67329669c7441e5839b08877026dea2?mediaType=mp4</t>
  </si>
  <si>
    <t>web_view_url:https://unrestrictmn.org/?utm_source=PaidSocial&amp;utm_medium=Snapchat&amp;utm_campaign=VideoViews&amp;utm_term=VideoViewsNewUsers&amp;utm_content=Distance_M_Vert_6s</t>
  </si>
  <si>
    <t>88845065cd842ff4fb8a36e3152634c40fbd76272be01bfb520863278a57e7c6</t>
  </si>
  <si>
    <t>https://www.snap.com/political-ads/asset/97ed7874402ee04decde03a17d15f7feb5b6b5c88edddb08ccf8de2b92dffaf3?mediaType=mp4</t>
  </si>
  <si>
    <t>web_view_url:https://www.mdg.no/er_de_gronne_bare_for_byfolk</t>
  </si>
  <si>
    <t>53e34073592bc31caf7b76b25d793a643bbb93700ce19780067cb807d92f3ecb</t>
  </si>
  <si>
    <t>https://www.snap.com/political-ads/asset/646f1b6a5fa7ad4ea97e81666763dab0afb14e2cb330b864e0e1f9001650dd20?mediaType=png</t>
  </si>
  <si>
    <t>2019/05/13 16:34:35Z</t>
  </si>
  <si>
    <t>2019/05/31 16:25:36Z</t>
  </si>
  <si>
    <t>web_view_url:https://my.elizabethwarren.com/page/s/ew-free-college-snap-om?source=WFP2019-LB-SN-NAT&amp;subsource=WFP-ADV-18^24-A-CPA-STA-1-ANN</t>
  </si>
  <si>
    <t>0b28de09d2b2354adc441a4f8536ec91e9473b388d9f14abd156e062b26c984b</t>
  </si>
  <si>
    <t>https://www.snap.com/political-ads/asset/9276a99ca6e98d3c4f796bd02ae60fb0a3dd14ac84b559314b9facc852528cea?mediaType=mp4</t>
  </si>
  <si>
    <t>2019/04/08 12:00:00Z</t>
  </si>
  <si>
    <t>2019/04/14 20:59:59Z</t>
  </si>
  <si>
    <t>SyÃ¶pÃ¤sÃ¤Ã¤tiÃ¶</t>
  </si>
  <si>
    <t>web_view_url:https://tobaccobody.fi/?lang=fi&amp;utm_source=snapchat&amp;utm_medium=paid&amp;utm_campaign=R%C3%B6%C3%B6kikroppa%20lanseeraus</t>
  </si>
  <si>
    <t>f1f1480f7b4c758504c494e7665f590eaec437135a9636539a1208f1a2c97249</t>
  </si>
  <si>
    <t>https://www.snap.com/political-ads/asset/f3514c379b6b48a70632d1c460baca43a18459062b6daa1f2a7344035e54f28b?mediaType=mp4</t>
  </si>
  <si>
    <t>2019/08/17 12:03:10Z</t>
  </si>
  <si>
    <t>2019/09/09 18:03:10Z</t>
  </si>
  <si>
    <t>Vestland Arbeidarparti</t>
  </si>
  <si>
    <t>web_view_url:https://vestland.arbeiderpartiet.no/politikken/sterkare-saman-19018/</t>
  </si>
  <si>
    <t>1b78086b1c60006523de667aedca2c8f92785626c570ed0a209b4a4d0950f966</t>
  </si>
  <si>
    <t>https://www.snap.com/political-ads/asset/2853f37e3fcc797e108bd3d15a165a536fef141e2b1b8395a973b21f90bb2aab?mediaType=png</t>
  </si>
  <si>
    <t>2019/12/13 01:00:37Z</t>
  </si>
  <si>
    <t>web_view_url:https://my.elizabethwarren.com/page/s/ew-gun-safety-om?source=WFP2019-LB-HBCU-SN-US-BCOOK&amp;subsource=INT-COL-18_65-MF-BCOOK-STA-GVP-ACCO&amp;utm_source=Snapchat&amp;utm_medium=STA&amp;utm_campaign=WFP2019&amp;utm_content=BCOOK</t>
  </si>
  <si>
    <t>eab7bf910005d87fb806fcfc8b52da991449edd74cb76fc455be481e7ba76fcc</t>
  </si>
  <si>
    <t>https://www.snap.com/political-ads/asset/cb9c2445beefff51016f41dbea843e2659de739800f583877c4fe0a4164beae3?mediaType=mp4</t>
  </si>
  <si>
    <t>2019/08/09 11:51:01Z</t>
  </si>
  <si>
    <t>International Fund for Animal Welfare</t>
  </si>
  <si>
    <t>290 Summer St.,Yarmouth Port,02675,US</t>
  </si>
  <si>
    <t>ifaw</t>
  </si>
  <si>
    <t>netherlands</t>
  </si>
  <si>
    <t>Outdoor &amp; Nature Enthusiasts</t>
  </si>
  <si>
    <t>web_view_url:https://www.ifaw.org/nl/action/overstromingen-help-dieren/?ms=NONDF190723070&amp;cid=7012A0000012tTF</t>
  </si>
  <si>
    <t>8d73f03d52b9407dfb4f8b6fdaae28591b88fdbff4c3b6fa969f567e6c6e60a7</t>
  </si>
  <si>
    <t>https://www.snap.com/political-ads/asset/4cf03f9852b5e6a890c7728ea8a11a393121ff31a7b38839095a301f8ee440ae?mediaType=mp4</t>
  </si>
  <si>
    <t>55d4fa2925a078847a1b0e5ab532624927e95f48ffdb87c10217c6ad6a059c76</t>
  </si>
  <si>
    <t>https://www.snap.com/political-ads/asset/69926d1841279e0e1ade93f6023c331597473a374bb9b74792afea67004465d5?mediaType=mp4</t>
  </si>
  <si>
    <t>2019/11/24 21:00:00Z</t>
  </si>
  <si>
    <t>2019/12/09 03:35:51Z</t>
  </si>
  <si>
    <t>Department of Child Safety, Youth and Women</t>
  </si>
  <si>
    <t>111 George Street,Brisbane,4000,AU</t>
  </si>
  <si>
    <t>Dept Child Safety, Youth &amp; Women</t>
  </si>
  <si>
    <t>25-</t>
  </si>
  <si>
    <t>Australian Capital Territory,New South Wales,South Australia,Northern Territory,Tasmania,Victoria,Western Australia</t>
  </si>
  <si>
    <t>Arts &amp; Culture Mavens,Comics &amp; Animation Fans,Do-It-Yourselfers,Film &amp; TV Fans,Green Living Enthusiasts,High Schoolers,Hipsters &amp; Trendsetters,Home Decoristas,Photographers</t>
  </si>
  <si>
    <t>web_view_url:https://e-hub.engagementhub.com.au/queensland-youth-week-2020-artwork-competition-?utm_source=social&amp;utm_medium=snapchat&amp;utm_campaign=QYW2020&amp;utm_term=artwork&amp;utm_content=ad4</t>
  </si>
  <si>
    <t>bf2e3be0f89a632a9d3db1a7c2cc97728186f99f9c095b5a4788870209cc368b</t>
  </si>
  <si>
    <t>https://www.snap.com/political-ads/asset/ce8a026674e0c5397fdb00adee7202d95cee13a5717facffa68e705bee9f1543?mediaType=mp4</t>
  </si>
  <si>
    <t>2019/10/18 15:35:10Z</t>
  </si>
  <si>
    <t>web_view_url:https://peoplespowergrab.civicengine.com/?utm_source=snap&amp;utm_medium=paid-awr&amp;utm_campaign=ppg-mob&amp;utm_term=ky-18b34-rv-v&amp;utm_content=3BCF4108</t>
  </si>
  <si>
    <t>e4b68124a6249b7137c786e6b9db4f5adaee19a0612f64bb5f8fb0507863e413</t>
  </si>
  <si>
    <t>https://www.snap.com/political-ads/asset/3f2a554b1f0e4d608d2150cf510d10342436af1f6e8959c405374b935e954b6a?mediaType=jpg</t>
  </si>
  <si>
    <t>2019/12/09 23:00:01Z</t>
  </si>
  <si>
    <t>2019/12/10 22:59:59Z</t>
  </si>
  <si>
    <t>web_view_url:https://huninvesterer.no/julekalender?utm_source=snapchat&amp;utm_medium=social&amp;utm_campaign=2019_hun-investerer&amp;utm_content=julekalender-aapne-dagens-luke&amp;utm_term=stories-luke</t>
  </si>
  <si>
    <t>bc170ef8dfe1739183f89d7106bc6e7b8044699914eec5ae43d385989076a43b</t>
  </si>
  <si>
    <t>https://www.snap.com/political-ads/asset/c7a7775d543cf0cdfd04f4238dc8158a143bbd2a2da0f0dad2543c8f639e442f?mediaType=mp4</t>
  </si>
  <si>
    <t>2019/11/21 06:00:00Z</t>
  </si>
  <si>
    <t>2019/11/24 23:59:59Z</t>
  </si>
  <si>
    <t>so20 6,so20 8,so21 1,so21 2,so21 3,so22 4,so22 5,so22 6,so23 0,so23 7,so23 8,so23 9,so24 0,so24 9,so50 4,so50 6,so50 7,so51 0,so53 1,so53 2,so53 3,so53 4,so53 5</t>
  </si>
  <si>
    <t>04d39dae531e3bce1d5c00b2c0f4425882d5d53f9dea03e56536d4602747a77d</t>
  </si>
  <si>
    <t>c45131586283fe489ec9c4b8dbe187b6cd9cadf16f685a5f1271acc9ae2eb8c2</t>
  </si>
  <si>
    <t>https://www.snap.com/political-ads/asset/890be4580abcfedf77e613d9aae771497d8f103a5856c8370eada3a22d7c2e8d?mediaType=mp4</t>
  </si>
  <si>
    <t>2019/04/29 20:30:00Z</t>
  </si>
  <si>
    <t>2019/05/10 07:00:00Z</t>
  </si>
  <si>
    <t>Smile Internet Technologies Private Limited</t>
  </si>
  <si>
    <t>Plot No. 241, Ground Floor, Udyog Vihar, Phase 1,Gurugram,122001,IN</t>
  </si>
  <si>
    <t>Bhartiya Janta Party</t>
  </si>
  <si>
    <t>18-23</t>
  </si>
  <si>
    <t>india</t>
  </si>
  <si>
    <t>Chandigarh,Haryana</t>
  </si>
  <si>
    <t>web_view_url:https://myfirstvoteformodi.com?utm_source=done_story_ad&amp;utm_medium=snapchat</t>
  </si>
  <si>
    <t>b424b1a689453c1ffc7f80208b42baab3bdc6f2fb06033a47e85c760d9b81a8c</t>
  </si>
  <si>
    <t>https://www.snap.com/political-ads/asset/93142c2598ed636645feef91d2ff58db7b51496f9dadff3037a4a7b839f0b3ca?mediaType=png</t>
  </si>
  <si>
    <t>e9dcf2bae302270c8cd45d7d2406e3da42674291eabfd6d4d302e519edec7844</t>
  </si>
  <si>
    <t>https://www.snap.com/political-ads/asset/fb0ddb1a8f0c6315daf9cfad0f6a4768c6bdf21185968cdd1985c55b45e5ba56?mediaType=mp4</t>
  </si>
  <si>
    <t>web_view_url:https://reprenonslepouvoir.org?utm_medium=snapchat&amp;utm_source=orixa&amp;utm_campaign=isds2019&amp;utm_content=fr</t>
  </si>
  <si>
    <t>64044d575017673bfd96a1a56d693322dd3c38941b5fb33c75499de714d2bd62</t>
  </si>
  <si>
    <t>https://www.snap.com/political-ads/asset/b061674739b603687481b65e6aa6f780e820c150a09b09dfc854f4ac3fc0e5a2?mediaType=jpeg</t>
  </si>
  <si>
    <t>2019/12/13 20:02:30Z</t>
  </si>
  <si>
    <t>2019/12/14 20:02:30Z</t>
  </si>
  <si>
    <t>Everhart for West Virginia</t>
  </si>
  <si>
    <t>WV House of Delegates - District 67</t>
  </si>
  <si>
    <t>Everhart for WV</t>
  </si>
  <si>
    <t>web_view_url:https://www.everhartforwv.com/</t>
  </si>
  <si>
    <t>ebac681c3f5afdfb9d30dccc6d658b1b0a8e7f3ddc30fea9f9d0e3be3d0fb8af</t>
  </si>
  <si>
    <t>https://www.snap.com/political-ads/asset/27deb1dda17b7c0daf6b8967b33926618db1dde41903c1a1f58e017243b02e43?mediaType=png</t>
  </si>
  <si>
    <t>web_view_url:https://www.jayinslee.com/join?source=snapchat&amp;subsource=85</t>
  </si>
  <si>
    <t>19d7c655d1aaf135775eedf211c9d3a0812552e8290bc46ed9a9c8019932d7af</t>
  </si>
  <si>
    <t>https://www.snap.com/political-ads/asset/150b626067cba00a52cffe856b14c7f837504a5205f8bd4a44a9a948551677aa?mediaType=mp4</t>
  </si>
  <si>
    <t>web_view_url:https://www.JayInslee.com/join?source=snapchat&amp;subsource=28B</t>
  </si>
  <si>
    <t>3cc70b077f2c5de144241033a15eaddd1dc0fd6b56d49c7c9099ce6781a6ee0d</t>
  </si>
  <si>
    <t>https://www.snap.com/political-ads/asset/f14ad954e8f9cc70a12a294ee962d9094630f9a19b0fc1b74e601668b6df5396?mediaType=png</t>
  </si>
  <si>
    <t>2019/09/17 18:57:39Z</t>
  </si>
  <si>
    <t>2019/10/16 18:54:15Z</t>
  </si>
  <si>
    <t>Make It Legal Florida</t>
  </si>
  <si>
    <t>Advocates &amp; Activists,Arts &amp; Culture Mavens,Clubbers &amp; Party People,Collegiates,Green Living Enthusiasts,Hipsters &amp; Trendsetters,Meme Watchers,Outdoor &amp; Nature Enthusiasts,Social Drinkers,nln_8059</t>
  </si>
  <si>
    <t>web_view_url:https://makeitlegalflorida.com/petition/</t>
  </si>
  <si>
    <t>8fa4ef0b1df724fcd2b383d6b27997f758df3aafcddf3f170b57d68c98683c8f</t>
  </si>
  <si>
    <t>https://www.snap.com/political-ads/asset/186944aeb5edf991fea0539b4d89ac46c020b001dbbc2f550483105abd9dd600?mediaType=png</t>
  </si>
  <si>
    <t>2019/05/23 18:31:12Z</t>
  </si>
  <si>
    <t>2019/07/01 03:01:59Z</t>
  </si>
  <si>
    <t>24+</t>
  </si>
  <si>
    <t>web_view_url:https://my.elizabethwarren.com/page/s/ew-warrenissuessurvey-om?source=WFP2019-LB-SN-NAT&amp;subsource=WFP-GRN-25^35-A-SUR-STA-1-EW</t>
  </si>
  <si>
    <t>9e5a2578386bae95f820ef55de177a13f376f4d3ecf043b7ee22a20cee6a325c</t>
  </si>
  <si>
    <t>https://www.snap.com/political-ads/asset/687d9e72d8e22e6066707c80afce09aba39a5d1c0a6804d0221554f3cbc778ca?mediaType=mp4</t>
  </si>
  <si>
    <t>web_view_url:https://unrestrictmn.org/?utm_source=PaidSocial&amp;utm_medium=Snapchat&amp;utm_campaign=VideoViews&amp;utm_term=VideoViewsAdEngagement&amp;utm_content=Distance_SV_Vert_6s</t>
  </si>
  <si>
    <t>b1c76f975ab5e5c459e439e210d6cf88af013197a5b86e5562935af8362fc43b</t>
  </si>
  <si>
    <t>https://www.snap.com/political-ads/asset/02bbc8669bc64468df5e9d70b6684850d6d79a42b00fad8e38964b2914a1d0f4?mediaType=mp4</t>
  </si>
  <si>
    <t>2019/09/17 20:42:15Z</t>
  </si>
  <si>
    <t>web_view_url:https://unrestrictmn.org/?utm_source=PaidSocial&amp;utm_medium=Snapchat&amp;utm_campaign=Traffic&amp;utm_term=TrafficLookalike&amp;utm_content=Distance_M_Vert_6s</t>
  </si>
  <si>
    <t>1a2ece11e0514b8d2d617dc942c5c66f53cf74afa7b0872cacc87cc933f676e8</t>
  </si>
  <si>
    <t>https://www.snap.com/political-ads/asset/cda9518c227360e6c850dd6e50486fd8520216ee670a17c35a7df380ecb586c5?mediaType=mp4</t>
  </si>
  <si>
    <t>32e3d03698b26aec9a09d02543ce0958eb1a855e62f8ca6365586a4235207c9a</t>
  </si>
  <si>
    <t>https://www.snap.com/political-ads/asset/138f44b6bc9ac4810e0cb67e25e2f0ea0b33efa71b58f51285d2038be9dceaec?mediaType=mp4</t>
  </si>
  <si>
    <t>2019/01/01 19:31:30Z</t>
  </si>
  <si>
    <t>new zealand</t>
  </si>
  <si>
    <t>web_view_url:https://www.itallcounts.org/coastguardnz/?affiliate_id=Snapchat&amp;affiliate_sub=S-30-1</t>
  </si>
  <si>
    <t>4b4ccbb6b25959329f8d409b28529fbd692cdd10d5becd9f90685e3bcec0a100</t>
  </si>
  <si>
    <t>https://www.snap.com/political-ads/asset/ff7d47ff318aa97fbf6ab6c91c91c9d2f2b641f950a750f63c17e13bac145890?mediaType=mp4</t>
  </si>
  <si>
    <t>2019/09/30 07:00:00Z</t>
  </si>
  <si>
    <t>2019/11/12 07:59:59Z</t>
  </si>
  <si>
    <t>web_view_url:https://plancanada.ca/1000children?utm_campaign=fy20-fall&amp;utm_source=snapchat-cpm&amp;utm_medium=social</t>
  </si>
  <si>
    <t>6606136567dd1fdc998b07cc9ef9e656ed1d68e13f8920f9ec131770bc24fe7c</t>
  </si>
  <si>
    <t>https://www.snap.com/political-ads/asset/c8590f435a3221c953ee815c3717785040d8e27aa12127ff09bf416178a712aa?mediaType=png</t>
  </si>
  <si>
    <t>2019/12/23 00:13:13Z</t>
  </si>
  <si>
    <t>2020/01/18 05:59:59Z</t>
  </si>
  <si>
    <t>Fire45.club</t>
  </si>
  <si>
    <t>Fire45.Club</t>
  </si>
  <si>
    <t>17-40</t>
  </si>
  <si>
    <t>California,Colorado,Delaware,District of Columbia,Illinois,Maine,Maryland,Massachusetts,Nevada,New Mexico,New Jersey,New York,Oregon,Rhode Island,Virginia,Washington</t>
  </si>
  <si>
    <t>Advocates &amp; Activists,Home Decoristas,Political News Watchers,Philanthropists,Gift Shoppers,Holiday Online Shoppers,Online Shoppers</t>
  </si>
  <si>
    <t>web_view_url:https://www.fire45.club/products/all-i-want-for-christmas-is-impeachment-candle</t>
  </si>
  <si>
    <t>a25b07d04447ca64e9045f3cecd52ea359012b5e0244a091de1fa4d44008be5e</t>
  </si>
  <si>
    <t>https://www.snap.com/political-ads/asset/4b014e6145c6ae994e7433fd345e25230767c7df0a9ef666ed3d0ffe74f6a632?mediaType=mp4</t>
  </si>
  <si>
    <t>web_view_url:https://unrestrictmn.org/?utm_source=PaidSocial&amp;utm_medium=Snapchat&amp;utm_campaign=VideoViews&amp;utm_term=VideoViewsNewUsers&amp;utm_content=Distance_SV_Vert_6s</t>
  </si>
  <si>
    <t>b0577f11a91b3f6c2bacd56c595008cf103177b4fa364b36cc43349b7eb47280</t>
  </si>
  <si>
    <t>https://www.snap.com/political-ads/asset/22e60a52d1546aa8e727f6a59ce5cdffba2ca6db77ba839315f7c1e5a6371a4e?mediaType=png</t>
  </si>
  <si>
    <t>web_view_url:https://peoplespowergrab.civicengine.com/?utm_source=snap&amp;utm_medium=paid-awr&amp;utm_campaign=ppg-mob&amp;utm_term=va-18b34-rv-v&amp;utm_content=90AE9654</t>
  </si>
  <si>
    <t>68f0b39357dc34b6955493c014b8219f7111e7556bd29e11582cf54ab92bb6c8</t>
  </si>
  <si>
    <t>2019/11/25 00:14:43Z</t>
  </si>
  <si>
    <t>c2109da19eb276a8cd653b4bb5517b09d4531b2813b996631b5b9491bf620524</t>
  </si>
  <si>
    <t>https://www.snap.com/political-ads/asset/9a2d8ce178278b01f4fc11f1d11f7917af8a8b75c4f11b902ebc4ce705455fc0?mediaType=png</t>
  </si>
  <si>
    <t>2019/08/10 11:51:01Z</t>
  </si>
  <si>
    <t>8df973f8c829d1f1b0af50aa7850393e6c256b201c08794b09e56614a4da27dc</t>
  </si>
  <si>
    <t>https://www.snap.com/political-ads/asset/7012b454e5b5855dd4b1b2f767cac6f57eaf26da3ec82bfa928233a09dbd27c3?mediaType=mp4</t>
  </si>
  <si>
    <t>2019/11/05 18:21:19Z</t>
  </si>
  <si>
    <t>2019/11/30 18:21:22Z</t>
  </si>
  <si>
    <t>Iowa</t>
  </si>
  <si>
    <t>Collegiates,Green Living Enthusiasts,Political News Watchers,TV Viewers (News),ZZ_Deprecated_1</t>
  </si>
  <si>
    <t>web_view_url:https://peteforamerica.com/policies/building-power/?utm_source=Snapchat&amp;utm_medium=Video&amp;utm_campaign=Feminist_6s</t>
  </si>
  <si>
    <t>c7d2742903f643d79cb3538ae0ecc9682c40ad1e2ba232d03a13a4adb8dc7b40</t>
  </si>
  <si>
    <t>Advocates &amp; Activists,Family Genre Fans,Green Living Enthusiasts,Political News Watchers,Parents &amp; Family-Focused,Philanthropists,Wellness &amp; Healthy Lifestyle,Women's Lifestyle</t>
  </si>
  <si>
    <t>364fb46847575708a9f7b84a9b952d6b08b703fb50d1240a0e217a4c7bc0bfed</t>
  </si>
  <si>
    <t>https://www.snap.com/political-ads/asset/3510bb4e0ef9b6ec084805db31497432a8ccf2d3fe9a6517a415cced0fe6c0e6?mediaType=mp4</t>
  </si>
  <si>
    <t>2019/12/11 00:01:00Z</t>
  </si>
  <si>
    <t>2019/12/12 21:45:00Z</t>
  </si>
  <si>
    <t>Soccer Enthusiasts</t>
  </si>
  <si>
    <t>5d6483296be68123883eb33fcd13960ae39391fcfc285a31aea2dc1984d3562b</t>
  </si>
  <si>
    <t>https://www.snap.com/political-ads/asset/fac2eba7b05678de3110081b65dcd874da7721005fbd0f1217b9b0e58dda3461?mediaType=mp4</t>
  </si>
  <si>
    <t>Console &amp; PC Gamers</t>
  </si>
  <si>
    <t>83e7a6079c10189bb72745c715ee1cbb805bcdb623619fe219eb50c794876bd4</t>
  </si>
  <si>
    <t>https://www.snap.com/political-ads/asset/66fedc5efba88e33a4f55ce944276d19440a1fb5fec477966e67e2764dde0123?mediaType=mp4</t>
  </si>
  <si>
    <t>2019/12/15 22:02:00Z</t>
  </si>
  <si>
    <t>2020/02/14 22:02:06Z</t>
  </si>
  <si>
    <t>Point Blank Creative</t>
  </si>
  <si>
    <t>505 Hamilton St., Room 301,Vancouver,V6B 2R1,CA</t>
  </si>
  <si>
    <t>Action Canada SHR</t>
  </si>
  <si>
    <t>16-19</t>
  </si>
  <si>
    <t>m1b,m1s,m1v,m1x,l6p,l6r,l6s,l7c,l3p,l3r,l3s,l3t,l6g,l6c,l6e,m1t,m1w,l0p,l6x,l6y,l6z,l7a,l4t,l4v,l4w,l4z,l5r,l5v,l5w,l4l,m9c,m9m,m9p,m9r,m9v,m9w,m3j,m3l,m3n,m9l,m1c,m1e,m1g,m1h,m1j,m1m,m1r,l5a,l5b,l5c,l5l,l5m,m2h,m2j,m2k,m2m,m1k,m1l,m1p,l6v,l6w,m2n,m2r,l4b,l4c,l4s,l6t,m2l,m3a,m3b,m3c,m4a,m4b,l1n,l1s,l1t,l1z,m1n,l0g,l0h,l3y,l4a,l6b,m6l,m6m,m6n,m9n,l5n,l4e,l4g</t>
  </si>
  <si>
    <t>web_view_url:https://www.actioncanadashr.org/campaigns/get-tested-least-once-year</t>
  </si>
  <si>
    <t>9e697e5398abce62abc0208c9ee894601649c1dc32bfe1e815bc35ec2d3cfb01</t>
  </si>
  <si>
    <t>web_view_url:https://my.elizabethwarren.com/page/s/ew-gun-safety-om?source=WFP2019-LB-HBCU-SN-US-MGSU&amp;subsource=INT-COL-18_65-MF-MGSU-STA-GVP-BCKG&amp;utm_source=Snapchat&amp;utm_medium=STA&amp;utm_campaign=WFP2019&amp;utm_content=MGSU</t>
  </si>
  <si>
    <t>775b26d28ab963d751f3e5ff3f4b09fb08638320157bafde83489ae84e8eb462</t>
  </si>
  <si>
    <t>https://www.snap.com/political-ads/asset/e8f805e9be4d1c93b08d9deb630cb2daf9d231e2923c29decd897343fdcf17a0?mediaType=mp4</t>
  </si>
  <si>
    <t>web_view_url:https://unrestrictmn.org/?utm_source=PaidSocial&amp;utm_medium=Snapchat&amp;utm_campaign=LeadGen&amp;utm_term=LeadGenRemarketing&amp;utm_content=NurseFelony_Mal_Vert_15s</t>
  </si>
  <si>
    <t>770241c7575b8ace9e7804d20e14db83c492f0f72792c7b7f371f575bc32260c</t>
  </si>
  <si>
    <t>https://www.snap.com/political-ads/asset/f8d5257dd66111151c2cb480d04e8b7f35cb586f7d2c4e2a24e0e16639601b19?mediaType=png</t>
  </si>
  <si>
    <t>2019/04/01 04:01:00Z</t>
  </si>
  <si>
    <t>2019/04/04 03:59:59Z</t>
  </si>
  <si>
    <t>URGE</t>
  </si>
  <si>
    <t>latitude 39.13184;longitude -84.51576;radius 5.0,latitude 41.11482;longitude -83.1663;radius 3.0,latitude 39.509786;longitude -84.735222;radius 3.0</t>
  </si>
  <si>
    <t>web_view_url:https://urge.org/abortion-positive/</t>
  </si>
  <si>
    <t>44066ab4aa733fee46423c2518455b27ef37028a4fe33d7aea9b5eb8cc3d3c94</t>
  </si>
  <si>
    <t>https://www.snap.com/political-ads/asset/c6e5fa5dcddee68ee4a20b6da587b193a5bdd75a802267d6b893544dba67d1a1?mediaType=mp4</t>
  </si>
  <si>
    <t>2018/12/07 10:56:48Z</t>
  </si>
  <si>
    <t>First Nations Health Authority</t>
  </si>
  <si>
    <t>501-100 Park Royal South,Vancouver,V7T 1A2,CA</t>
  </si>
  <si>
    <t>latitude 49.70039;longitude -124.98208;radius 1.2,latitude 55.75907;longitude -120.23785;radius 1.2,latitude 48.77977;longitude -123.70935;radius 1.2,latitude 56.24115;longitude -120.85138;radius 0.5,latitude 50.68561;longitude -120.35595;radius 0.5,latitude 49.88486;longitude -119.49281;radius 0.5,latitude 49.13465;longitude -122.30422;radius 0.5,latitude 49.50251;longitude -119.58851;radius 1.0,latitude 48.4241;longitude -123.340011;radius 1.2,latitude 49.24105;longitude -124.80458;radius 0.6,latitude 53.91843;longitude -122.75044;radius 0.6,latitude 54.31091;longitude -130.32489;radius 0.6,latitude 52.97631;longitude -122.50098;radius 3.0,latitude 49.12827;longitude -122.8443;radius 1.2,latitude 54.52071;longitude -128.58427;radius 3.0,latitude 49.28172;longitude -123.07011;radius 0.83,latitude 50.26304;longitude -119.26821;radius 1.0,latitude 48.45693;longitude -123.38753;radius 1.57,latitude 52.12802;longitude -122.14112;radius 2.0,latitude 49.753839;longitude -115.111571;radius 5.0,latitude 49.26801;longitude -126.09018;radius 6.34,latitude 49.14651;longitude -121.98793;radius 1.0,latitude 52.1327;longitude -124.06752;radius 3.0,latitude 56.75993;longitude -121.21549;radius 5.61,latitude 50.80818;longitude -121.31575;radius 5.61,latitude 49.87604;longitude -121.43246;radius 6.34,latitude 50.03661;longitude -125.24461;radius 1.2,latitude 51.646323;longitude -121.294566;radius 6.34,latitude 50.018512;longitude -125.292857;radius 1.94,latitude 49.429157;longitude -121.439058;radius 5.24,latitude 50.11059;longitude -120.78915;radius 3.0,latitude 48.769629;longitude -123.710693;radius 1.57,latitude 50.58177;longitude -126.92214;radius 5.98,latitude 59.30529;longitude -129.30318;radius 6.34,latitude 49.22021;longitude -124.80401;radius 1.2,latitude 56.50281;longitude -120.78223;radius 7.81,latitude 50.96094;longitude -126.17511;radius 6.71,latitude 49.98339;longitude -126.84911;radius 10.01,latitude 48.44363;longitude -123.42854;radius 2.29,latitude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1.2,latitude 49.23937;longitude -124.80597;radius 1.2,latitude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1.94,latitude 53.91308;longitude -122.73132;radius 1.2,latitude 50.02486;longitude -125.23961;radius 1.94,latitude 49.134639;longitude -121.964623;radius 1.57,latitude 49.23439;longitude -122.80852;radius 1.57,latitude 54.227549;longitude -125.753766;radius 8.55,latitude 48.83143;longitude -124.05076;radius 8.55,latitude 54.56334;longitude -130.43443;radius 7.81,latitude 55.051625;longitude -129.723389;radius 7.81,latitude 49.19926;longitude -122.06605;radius 2.67,latitude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1.57,latitude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1.2,latitude 49.365471;longitude -120.5532;radius 3.0,latitude 58.8232;longitude -122.71644;radius 4.5,latitude 50.61164;longitude -127.5825;radius 7.45,latitude 50.69067;longitude -120.33059;radius 0.83,latitude 54.03397;longitude -124.01756;radius 5.61,latitude 55.71468;longitude -121.63232;radius 8.18,latitude 49.23219;longitude -122.01603;radius 3.0,latitude 49.323732;longitude -121.721045;radius 3.0,latitude 49.474012;longitude -123.756631;radius 1.57,latitude 50.11154;longitude -120.78745;radius 3.0,latitude 50.504369;longitude -116.028235;radius 7.45,latitude 51.16827;longitude -120.11631;radius 5.98,latitude 50.322395;longitude -122.808407;radius 3.0,latitude 49.232764;longitude -121.76065;radius 1.94,latitude 50.76748;longitude -120.86578;radius 7.45,latitude 53.25161;longitude -132.09995;radius 7.45,latitude 54.00641;longitude -125.76747;radius 8.91,latitude 49.07897;longitude -121.99967;radius 3.0,latitude 49.17197;longitude -121.94873;radius 0.83,latitude 49.1697;longitude -121.98688;radius 0.5,latitude 49.845948;longitude -124.520662;radius 0.83,latitude 49.15249;longitude -123.92873;radius 1.57,latitude 52.12976;longitude -122.13547;radius 3.0,latitude 48.44229;longitude -123.42679;radius 1.57,latitude 49.07687;longitude -121.96619;radius 3.0,latitude 50.45264;longitude -122.77914;radius 9.65,latitude 50.55116;longitude -119.138468;radius 6.34,latitude 49.55924;longitude -121.4325;radius 3.0,latitude 49.31167;longitude -123.07566;radius 1.57,latitude 49.15569;longitude -121.95633;radius 1.2,latitude 49.59023;longitude -115.75104;radius 3.0,latitude 54.05737;longitude -124.85121;radius 9.65,latitude 52.333333;longitude -121.4;radius 5.24,latitude 51.58828;longitude -122.20616;radius 4.87,latitude 49.05659;longitude -122.19888;radius 4.5,latitude 53.91962;longitude -122.74667;radius 0.83,latitude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1.57,latitude 48.66541;longitude -123.45242;radius 3.0,latitude 50.69875;longitude -121.93263;radius 3.0,latitude 49.311205;longitude -122.989682;radius 1.57,latitude 48.393925;longitude -123.938323;radius 4.87,latitude 49.090585;longitude -122.033291;radius 1.94,latitude 52.46497;longitude -125.31763;radius 4.5,latitude 49.36787;longitude -120.07495;radius 7.45,latitude 50.04885;longitude -125.21764;radius 3.0,latitude 55.84914;longitude -121.73235;radius 3.0,latitude 49.88019;longitude -119.53694;radius 0.83,latitude 51.65;longitude -124.4;radius 6.34,latitude 53.91946;longitude -122.75389;radius 0.83,latitude 48.99311;longitude -123.82171;radius 2.67,latitude 49.385372;longitude -120.584346;radius 3.0,latitude 49.836928;longitude -119.62714;radius 3.0,latitude 49.13383;longitude -121.9593;radius 0.83,latitude 49.328566;longitude -123.129591;radius 1.2,latitude 53.91877;longitude -122.74704;radius 1.2,latitude 49.28152;longitude -123.06792;radius 0.46</t>
  </si>
  <si>
    <t>web_view_url:http://www.fnha.ca/what-we-do/mental-wellness-and-substance-use/non-medical-cannabis-information/safer-cannabis-use?utm_source=Traction-Snapchat&amp;utm_medium=Snapchat-Ad&amp;utm_campaign=2018-Cannabis</t>
  </si>
  <si>
    <t>421e6d59761e267cad1b4ddb36b6df9b3d1174b5a5276ff08bff0e3d5fa8d396</t>
  </si>
  <si>
    <t>2019/12/13 16:44:13Z</t>
  </si>
  <si>
    <t>web_view_url:https://my.elizabethwarren.com/page/s/ew-ban-private-prisons-om?source=WFP2019-LB-HBCU-SN-US-BOWU&amp;subsource=INT-COL-18_65-MF-BOWU-STA-BPP-SU&amp;utm_source=Snapchat&amp;utm_medium=STA&amp;utm_campaign=WFP2019&amp;utm_content=BOWU</t>
  </si>
  <si>
    <t>444f717e86686aeb4741d232a838577451fc8c5050156515e986da92d520e64f</t>
  </si>
  <si>
    <t>https://www.snap.com/political-ads/asset/9ec968fa9e67e7d52f1eac11acbb4b9e7f480ce8a145eb34ff400b684a0e62e1?mediaType=mp4</t>
  </si>
  <si>
    <t>2019/04/01 17:34:17Z</t>
  </si>
  <si>
    <t>2019/04/15 17:34:17Z</t>
  </si>
  <si>
    <t>web_view_url:https://responsibilitygrowshere.com/pbf?utm_source=Snap&amp;utm_term=April%202019&amp;utm_content=Baby%20On%20Mom#health-considerations</t>
  </si>
  <si>
    <t>ee783b43d4c291f763f143fa1a4d64984cebf73916e7406529526d3963fdf73f</t>
  </si>
  <si>
    <t>2019/11/26 00:35:30Z</t>
  </si>
  <si>
    <t>be6d27b6797342f2e45e1cbb1b317c9118d0f395893315cad8c81cc1bd8d3d92</t>
  </si>
  <si>
    <t>https://www.snap.com/political-ads/asset/4ef2a957024518d5e5f258b684f3def6fb0cc2c1927f0fee520d3cb7a7899900?mediaType=mp4</t>
  </si>
  <si>
    <t>web_view_url:https://unrestrictmn.org/?utm_source=PaidSocial&amp;utm_medium=Snapchat&amp;utm_campaign=VideoViews&amp;utm_term=VideoViewsLookalike&amp;utm_content=Distance_SV_Vert_6s</t>
  </si>
  <si>
    <t>64a20a8fcfe0db0518f00dbbc13634731bb2e779fc10a2a723ec12585eb309e9</t>
  </si>
  <si>
    <t>https://www.snap.com/political-ads/asset/b37340bf4e9714c4228e61052784f56ba126b07bbbacb9888e1d74f9781b2214?mediaType=jpg</t>
  </si>
  <si>
    <t>web_view_url:https://www.southernenvironment.org/news-and-press/news-feed/cut-virginia-carbon?utm_source=snap&amp;utm_medium=ad&amp;utm_campaign=VCRPhase1&amp;p2asource=snapBRVCR#action</t>
  </si>
  <si>
    <t>ec85855f1ee2bbbf97b8bf02dddfaee183c05af4069b6dea28fd84daa1df455c</t>
  </si>
  <si>
    <t>https://www.snap.com/political-ads/asset/49d3f17816d4415045286e8da6bd7975674f78be3d7b0ee273e5b8233e9f248f?mediaType=mp4</t>
  </si>
  <si>
    <t>Parents &amp; Family-Focused</t>
  </si>
  <si>
    <t>web_view_url:https://landing.prizle.com/protection-des-enfants?utm_source=Snapchat&amp;utm_medium=conversion&amp;utm_campaign=Snapchat&amp;utm_content=Enfants</t>
  </si>
  <si>
    <t>c3c500ff97ba8aa9d6bd4e9695fde4d97fcb0f8404202cf60993e8fc8801deb7</t>
  </si>
  <si>
    <t>https://www.snap.com/political-ads/asset/489a0065de762d7944935d2108b8bec7f7d2d65306961e2b8c5b9c4bfa3792cb?mediaType=mp4</t>
  </si>
  <si>
    <t>2019/03/18 16:30:16Z</t>
  </si>
  <si>
    <t>2019/04/14 22:00:05Z</t>
  </si>
  <si>
    <t>Amnesty International UK</t>
  </si>
  <si>
    <t>17-25 New Inn Yard,London,EC2A 3EA,GB</t>
  </si>
  <si>
    <t>Family Travelers,Frequent Travelers,Travel Enthusiasts</t>
  </si>
  <si>
    <t>5abd54bddb009f80a2a47d4265b9ee2d2331c5221ebbb2f98b3e9b069fe01c20</t>
  </si>
  <si>
    <t>https://www.snap.com/political-ads/asset/020b39608c9613ce2516987e089ca1b90754c378669bc7d1136c50dd4f41b37a?mediaType=mp4</t>
  </si>
  <si>
    <t>2019/08/01 21:50:20Z</t>
  </si>
  <si>
    <t>eb00f997fda0b42dcec2c6c6f6c75b0b3836b863ece1c2b9dd850528fe4e253d</t>
  </si>
  <si>
    <t>https://www.snap.com/political-ads/asset/e59d080c0ccab014a5964380b3d487cc86639e4d7c5363a33fd0eafc1e076338?mediaType=mp4</t>
  </si>
  <si>
    <t>2019/10/29 17:07:45Z</t>
  </si>
  <si>
    <t>Bella Women's Center</t>
  </si>
  <si>
    <t>Bella Womens Center</t>
  </si>
  <si>
    <t>latitude 41.2376;longitude -80.8184;radius 38.89</t>
  </si>
  <si>
    <t>web_view_url:https://bellawomenscenter.com/services/</t>
  </si>
  <si>
    <t>5967b59d6920b08042fe3f961865c1aee9ba60d041fd5e9b95825805b36feb91</t>
  </si>
  <si>
    <t>https://www.snap.com/political-ads/asset/04b5f69818c36d06cf06b25099108cd78aeeaf2fd5437dbbc1b07668bd55f90c?mediaType=mp4</t>
  </si>
  <si>
    <t>web_view_url:https://www.ourraceagainsttime.org/story-bella/?utm_source=snapchat&amp;utm_medium=paidsocial&amp;utm_campaign=ourtime&amp;utm_content=national_prospecting_bella_interests</t>
  </si>
  <si>
    <t>1154d35ad6221650f5076d337ba087477e671f6b351a88bc868f72a072b930eb</t>
  </si>
  <si>
    <t>2019/11/26 00:17:24Z</t>
  </si>
  <si>
    <t>ne13 7,ne13 8,ne13 9,ne15 8,ne15 9,ne3 1,ne3 2,ne3 3,ne3 5,ne5 1,ne5 4,ne5 5</t>
  </si>
  <si>
    <t>1308131db11016c6490a979c6bf5a6adf3801919b606de20e6ae74df5e7544c4</t>
  </si>
  <si>
    <t>https://www.snap.com/political-ads/asset/3b35417b99ff4a5d30dbe89f6146968965bc71fd387bf371f480dad6a075bf07?mediaType=mp4</t>
  </si>
  <si>
    <t>2019/03/10 18:06:05Z</t>
  </si>
  <si>
    <t>Ù„Ø¬ÙˆÙ„ÙŠ Ø§Ù„ÙƒÙˆÙŠØª</t>
  </si>
  <si>
    <t>KW</t>
  </si>
  <si>
    <t>D Hamd Almatar</t>
  </si>
  <si>
    <t>latitude 29.343835231539757;longitude 47.7610160766194;radius 3.0,latitude 29.329803027178244;longitude 47.80805226961124;radius 3.0,latitude 29.323370082047546;longitude 47.80598829204163;radius 3.0,latitude 29.32107052830483;longitude 47.85305725466185;radius 3.0,latitude 29.34308979388399;longitude 47.95118353552772;radius 3.0,latitude 29.357121704311865;longitude 47.98302228907883;radius 3.0,latitude 29.35902466002898;longitude 47.99696319066794;radius 1.94</t>
  </si>
  <si>
    <t>web_view_url:http://halmatar.com/video/36.html</t>
  </si>
  <si>
    <t>793b7086be35e7efdbedfcc539ed41762d788ad73df5a1ee095d0c6ed86e1978</t>
  </si>
  <si>
    <t>2019/12/15 04:02:28Z</t>
  </si>
  <si>
    <t>web_view_url:https://libertyteeshop.com/</t>
  </si>
  <si>
    <t>c01513e4a2a707ee8c23286245fd1ffbf2faac5222b21ba93543aea01ec4f44c</t>
  </si>
  <si>
    <t>https://www.snap.com/political-ads/asset/095f9e081ebf2a27233de088a475a34b12811a3d34ee7636f40f10970c6b0a9c?mediaType=mp4</t>
  </si>
  <si>
    <t>web_view_url:https://ad.doubleclick.net/ddm/trackclk/N993666.3515075SNAPCHATSELF-SERV/B23435283.259076239;dc_trk_aid=454886905;dc_trk_cid=123655829;dc_lat=;dc_rdid=;tag_for_child_directed_treatment=;tfua=</t>
  </si>
  <si>
    <t>55b6d9b0a998abed32359281727e022abf9a421d04861f25927d4ebb4f5e42c6</t>
  </si>
  <si>
    <t>https://www.snap.com/political-ads/asset/69745f141ea9f43787bb7d0cac662a43b9cafae808944881f26c2bb99b66cef8?mediaType=mp4</t>
  </si>
  <si>
    <t>2019/10/15 18:39:31Z</t>
  </si>
  <si>
    <t>Open Mind Developments Corporation Inc.</t>
  </si>
  <si>
    <t>604-460 Doyle Ave,Kelowna,V1Y0C2,CA</t>
  </si>
  <si>
    <t>Pela</t>
  </si>
  <si>
    <t>web_view_url:https://pelacase.com</t>
  </si>
  <si>
    <t>79304b66650e3a3eb10b969df27fcdfdb0c5ea0fb4f977f0e84fd48216cc56dd</t>
  </si>
  <si>
    <t>https://www.snap.com/political-ads/asset/797561c5dae56e94d17fb39cd587566781222138c8c4de9a93bfc4927cb5041d?mediaType=mp4</t>
  </si>
  <si>
    <t>2019/10/18 19:46:58Z</t>
  </si>
  <si>
    <t>Lockwood Strategy</t>
  </si>
  <si>
    <t>Courier Newsroom</t>
  </si>
  <si>
    <t>20118,22026,22172,22191,22194,22469,22476,23030,23075,23222,23223,23224,23227,23231,23234,23255,23307,23324,23357,23395,23416,23420,23488,23502,23504,23509,23513,23523,23605,23607,23609,23661,23663,23666,23667,23670,23701,23704,23705,23803,23805,23806,23844,23847,23856,23867,23868,23889,23890,23893,24017,24068,24114,24115,24533,24543,24565</t>
  </si>
  <si>
    <t>web_view_url:https://vadogwood.com/virginia-voting-information/?utm_source=snap&amp;utm_medium=paid-awr&amp;utm_campaign=ppg-mob&amp;utm_term=mmz-18b34-mbl-int&amp;utm_content=92F9B119</t>
  </si>
  <si>
    <t>8b31ddc5185e67af5576295660bca7092ec30cb43fec8614793e008defb8d30a</t>
  </si>
  <si>
    <t>https://www.snap.com/political-ads/asset/38eef4e498b17609caf09286d0e54c9141496f3a06e2c596a5f08bfe52b213ee?mediaType=mp4</t>
  </si>
  <si>
    <t>2019/09/16 08:00:00Z</t>
  </si>
  <si>
    <t>2019/09/29 20:00:00Z</t>
  </si>
  <si>
    <t>Toinen PHD</t>
  </si>
  <si>
    <t>Lintulahdenkatu 3,Helsinki,00530,FI</t>
  </si>
  <si>
    <t>SPR</t>
  </si>
  <si>
    <t>fi</t>
  </si>
  <si>
    <t>web_view_url:http://track.adform.net/C/?bn=32478190</t>
  </si>
  <si>
    <t>30fa6493ad62111848cb4b3347c5375ecaec106d3a846db7359a89c3f1fde44f</t>
  </si>
  <si>
    <t>https://www.snap.com/political-ads/asset/4af270624ac5d61af4cbf3dcfea4b7c673c3fb7dc81752981167fc3461c67818?mediaType=mp4</t>
  </si>
  <si>
    <t>web_view_url:https://unrestrictmn.org/?utm_source=PaidSocial&amp;utm_medium=Snapchat&amp;utm_campaign=VideoViews&amp;utm_term=VideoViewsNewUsers&amp;utm_content=1Percent_Vert_6s</t>
  </si>
  <si>
    <t>b90c8aee3be00720af30be48ae7b299ef2adb3391f322ec758f56ce5fdcfe55f</t>
  </si>
  <si>
    <t>https://www.snap.com/political-ads/asset/97677ad1aaef1b550478319cc24f9cba90e0caabc9eef5637f08ced28c3b73d7?mediaType=jpg</t>
  </si>
  <si>
    <t>5113dc991332233db73f3da120564f83f53120f91fbe527c9c783313fb6d07a3</t>
  </si>
  <si>
    <t>https://www.snap.com/political-ads/asset/8372d544d8e2c26efcb18a8141df3c3aa88c0e4e69324b3695d5ffa111cd780f?mediaType=mp4</t>
  </si>
  <si>
    <t>web_view_url:https://human.no/artikler/frihet-til-a-velge/1988-navnefest-gir-nybakte-foreldre-et-valg/?utm_source=snap&amp;utm_medium=paidsocial&amp;utm_campaign=vidpromo-father-1.5</t>
  </si>
  <si>
    <t>45ec672e0761e5c5b0152af8e69b6a0f4c5b198548b2ec046e1556f06655cc8b</t>
  </si>
  <si>
    <t>https://www.snap.com/political-ads/asset/f2ef431d7b9a5e210044d376a18684ea95718cd20edc73842801af118d7aa0ba?mediaType=mp4</t>
  </si>
  <si>
    <t>2019/10/01 17:58:34Z</t>
  </si>
  <si>
    <t>2019/10/10 06:59:59Z</t>
  </si>
  <si>
    <t>067ed0652020508a3c10cbdf83fe7a1816abab9b013c1b3cd52f8be451a9b72a</t>
  </si>
  <si>
    <t>0f4e9061605d6ae9b40b3f8a738d13e1a3a04ffb731c033639eb696da31fb9bc</t>
  </si>
  <si>
    <t>https://www.snap.com/political-ads/asset/5727ae3e1a74c05f3a2a343e5e1b9180b2e419628d3a4be7d5aadee4a3e6612d?mediaType=mp4</t>
  </si>
  <si>
    <t>2019/03/04 00:14:17Z</t>
  </si>
  <si>
    <t>SCALER LLC</t>
  </si>
  <si>
    <t>americafirst2020.org</t>
  </si>
  <si>
    <t>web_view_url:https://americafirst2020.org/products/make-america-great-again-hat?utm_source=sc&amp;utm_medium=rh1</t>
  </si>
  <si>
    <t>72da0596d7cac00a481c24987c626f6c310415a8c5160aa0d4fd3b4a59830457</t>
  </si>
  <si>
    <t>https://www.snap.com/political-ads/asset/de2d4df77d34e38ac3b44760bc6c1d3c058e3b9e30c507b1717e123f37b54592?mediaType=mp4</t>
  </si>
  <si>
    <t>2019/11/11 15:00:28Z</t>
  </si>
  <si>
    <t>2019/11/23 14:29:24Z</t>
  </si>
  <si>
    <t>SG Management und Beteiligungs GmbH</t>
  </si>
  <si>
    <t>AT</t>
  </si>
  <si>
    <t>Hermann Schuetzenhoefer</t>
  </si>
  <si>
    <t>Steirische Volkspartei</t>
  </si>
  <si>
    <t>Steiermark</t>
  </si>
  <si>
    <t>bd0820cab56af34961d50fb47ab68882d25d78b59d44a4af0cf8abdf15acf050</t>
  </si>
  <si>
    <t>2019/11/15 11:13:33Z</t>
  </si>
  <si>
    <t>Alabama,Alaska,Idaho,Kansas,Nebraska,North Dakota,Oklahoma,South Dakota,Utah,Wyoming,Arizona,Georgia,Kentucky,Louisiana,Mississippi,Missouri,Montana,South Carolina,Tennessee,Texas,West Virginia</t>
  </si>
  <si>
    <t>34e5b451ec7038deabc2fc9070a6e6d2d9fcea81e9837142835a49525e59b0c9</t>
  </si>
  <si>
    <t>https://www.snap.com/political-ads/asset/c9e5dc16aad8c70740ddb11daa6e287af7ec292da5e050299341febadd035740?mediaType=mp4</t>
  </si>
  <si>
    <t>2019/11/01 19:17:10Z</t>
  </si>
  <si>
    <t>TV Network Viewers (FOX News Channel),TV Network Viewers (FOX)</t>
  </si>
  <si>
    <t>web_view_url:https://libertyteeshop.com/search?type=product&amp;q=trump+christmas+sweater</t>
  </si>
  <si>
    <t>c1e3e0727e1cdd88666ae439c41ee86d01b81fa4c950774e095ba04014dcacda</t>
  </si>
  <si>
    <t>https://www.snap.com/political-ads/asset/c5f7d7ad502d4a57aec5c788f086a058e5de34d28fe26d79d58f1fcdcf43345e?mediaType=mp4</t>
  </si>
  <si>
    <t>486ca06b9ece0d1ad4e740055f9e76a31c550a2f1990860e3574e07f9f29ac8d</t>
  </si>
  <si>
    <t>https://www.snap.com/political-ads/asset/316dccf3f49694b559b9dee86b729e3414bbce5f9dc857cfb05287e2017c3d93?mediaType=mp4</t>
  </si>
  <si>
    <t>2019/10/24 02:21:31Z</t>
  </si>
  <si>
    <t>web_view_url:http://www.itallcounts.org/planinternational-au-protect-female-genital-mutilation?affiliate_id=Snapchat&amp;affiliate_sub=S-1234</t>
  </si>
  <si>
    <t>c250ff2784552136a1fc77de39dfbe972a80924450c0ff2efb4a2def3f4507cf</t>
  </si>
  <si>
    <t>https://www.snap.com/political-ads/asset/35a5c3de90b868ca9c16f1e56e527fab27de7519d8a02b58a01e6156fb6743ee?mediaType=mp4</t>
  </si>
  <si>
    <t>2019/11/18 06:23:41Z</t>
  </si>
  <si>
    <t>2019/12/08 22:23:58Z</t>
  </si>
  <si>
    <t>20-24</t>
  </si>
  <si>
    <t>15f6d450aa648ae09cbb891a473813c06c9c67794b4f3b6fcdb5538250e4b0fe</t>
  </si>
  <si>
    <t>https://www.snap.com/political-ads/asset/1387a648a96a3edd290775cefa230576460685ef578a6e7afa5ab91080eef7c7?mediaType=mp4</t>
  </si>
  <si>
    <t>cv6 1,cv6 2,cv6 3,cv6 4,cv6 6,cv7 8,cv1 1,cv1 2,cv1 3,cv1 4,cv1 5,cv2 4,cv3 1,cv3 2,cv3 3,cv3 4,cv3 5,cv3 6,cv3 9,cv4 0,cv4 7,cv4 8,cv4 9,cv5 6,cv5 7,cv5 8,cv5 9,cv8 3</t>
  </si>
  <si>
    <t>3df536f8930f2562ac4035ca6bfdc722de08dfdee5fc794663e2bd056c23cd98</t>
  </si>
  <si>
    <t>https://www.snap.com/political-ads/asset/cc895e60d60cc1584da7605b72a59112c9f78f748067f2316e0f4070522c8c25?mediaType=mp4</t>
  </si>
  <si>
    <t>web_view_url:https://apibergen.arbeiderpartiet.no/politikken/pa-grunn-av-deg-bergen/pa-grunn-av-deg-kan-alle-seniorer-fa-trygge-og-aktive-liv/</t>
  </si>
  <si>
    <t>5bbcd61050459782d0fb52524e80bebd6afdbf29c80b808cfcc3f8bf8051b01f</t>
  </si>
  <si>
    <t>https://www.snap.com/political-ads/asset/84632fe12bf7e60fc2eb85e89e97d2df7e6e1ce629e6601407b785451cd6f34d?mediaType=mp4</t>
  </si>
  <si>
    <t>2019/05/01 04:00:00Z</t>
  </si>
  <si>
    <t>2019/05/13 03:59:59Z</t>
  </si>
  <si>
    <t>Government of Canada</t>
  </si>
  <si>
    <t>web_view_url:https://www.canada.ca/en/services/health/campaigns/cannabis/health-effects.html?utm_source=snapchat&amp;utm_medium=cpc_en&amp;utm_content=eat_vs_smoke1&amp;utm_campaign=cannabis-19</t>
  </si>
  <si>
    <t>f1a137a34b4d7116906d1a30af1a8f0b867a7b59dd529c986af60598e7cf1f6f</t>
  </si>
  <si>
    <t>https://www.snap.com/political-ads/asset/df7b187754e2f8bb872fc83f7ade43b5c8535669943c3d9a43cc63b077ffdee3?mediaType=mov</t>
  </si>
  <si>
    <t>Beauty Mavens,Film &amp; TV Fans,Foodies,Music Fans,Philanthropists,Shoppers</t>
  </si>
  <si>
    <t>web_view_url:https://plancanada.ca/giftsofhope/?utm_campaign=fy19-q2-goh&amp;utm_source=snapchat-cpm&amp;utm_medium=social</t>
  </si>
  <si>
    <t>a897ef09e92474831eb11e26365eb1e277f7ee8696ac5963b85ed20d11c885cc</t>
  </si>
  <si>
    <t>https://www.snap.com/political-ads/asset/902e2854dc44d518da9e97fc25edf26a432d34b79bdf5a7597152d6488d5504e?mediaType=mp4</t>
  </si>
  <si>
    <t>2019/08/16 13:37:29Z</t>
  </si>
  <si>
    <t>2019/09/09 18:30:33Z</t>
  </si>
  <si>
    <t>web_view_url:https://apibergen.arbeiderpartiet.no/politikken/pa-grunn-av-deg-bergen/pa-grunn-av-deg-fyllingsdalen/</t>
  </si>
  <si>
    <t>695afaac54d62daf2e5ad068b84f57f77e2a70eee6ff3675564f49694210f9c0</t>
  </si>
  <si>
    <t>https://www.snap.com/political-ads/asset/dd4c08355b3b23247ac8fc993d9972dc0409ae12167a711db2f4d0c2afda8761?mediaType=mp4</t>
  </si>
  <si>
    <t>2019/11/04 12:59:47Z</t>
  </si>
  <si>
    <t>2019/11/07 22:59:59Z</t>
  </si>
  <si>
    <t>web_view_url:https://ad.doubleclick.net/ddm/trackclk/N993666.3515075SNAPCHATSELF-SERV/B23435283.259604494;dc_trk_aid=455243295;dc_trk_cid=123655829;dc_lat=;dc_rdid=;tag_for_child_directed_treatment=;tfua=</t>
  </si>
  <si>
    <t>90986540a16659f1b21e568c11e63333f8ec20dce2573349a33dd6fab8464d07</t>
  </si>
  <si>
    <t>https://www.snap.com/political-ads/asset/3b6f38993f9ab7107082588ced4382a8c9ac11938701a38e8172474c241c6e14?mediaType=png</t>
  </si>
  <si>
    <t>web_view_url:https://peoplespowergrab.civicengine.com/?utm_source=snap&amp;utm_medium=paid-awr&amp;utm_campaign=ppg-mob&amp;utm_term=va-18b34-rv-v&amp;utm_content=C663CEBC</t>
  </si>
  <si>
    <t>5f7525f4bfb9bbeebe3a63b1f125d71d7d7ab04405e81be696f882eae805a6d5</t>
  </si>
  <si>
    <t>https://www.snap.com/political-ads/asset/800c8c22492ad4eb1de000c3febdf3b5ac2d1d9fe3469c635859f4be89f3c712?mediaType=mp4</t>
  </si>
  <si>
    <t>2019/12/09 14:00:00Z</t>
  </si>
  <si>
    <t>2020/01/01 10:45:00Z</t>
  </si>
  <si>
    <t>Phoenix Advertising Group, Inc.</t>
  </si>
  <si>
    <t>195-1621 Albert St,Regina,S4P 2S5,CA</t>
  </si>
  <si>
    <t>SGI</t>
  </si>
  <si>
    <t>Saskatoon</t>
  </si>
  <si>
    <t>web_view_url:https://www.sgi.sk.ca/news?title=wing-in-the-new-year&amp;utm_source=snapchat&amp;utm_medium=social&amp;utm_campaign=19WNY&amp;utm_content=NewYear-SCStories-Saskatoon</t>
  </si>
  <si>
    <t>9e6e16e5a7bbebe495bd8725017725e1c6be52329a84a86151ce3884990a4e7d</t>
  </si>
  <si>
    <t>https://www.snap.com/political-ads/asset/71e1ab5633f1d2024615d6ccf249c2c49e0c3acf78e81137cc5bbd6595f4db2c?mediaType=mp4</t>
  </si>
  <si>
    <t>46a7f8edbc7d6ab7076410803bff743e96a361eb1117692745a0518071e9a928</t>
  </si>
  <si>
    <t>https://www.snap.com/political-ads/asset/434266c34ca1421614f8612a87dd1c6e7bdd8a614eb92beb1998cd2793bed919?mediaType=mp4</t>
  </si>
  <si>
    <t>9edb2360f6a8e600453cc6b995701112e884a36fba5fbc82c8d0598fc03dc833</t>
  </si>
  <si>
    <t>https://www.snap.com/political-ads/asset/c97609848f7ee4d6e50bfd2e66966277c4d99af753bd59e9c5ebddc7234a560a?mediaType=jpg</t>
  </si>
  <si>
    <t>241bc1f3e64ceee396f6c95e70ff3f1ee4d8ba71ffe150513191392a1a2228cc</t>
  </si>
  <si>
    <t>2019/09/04 22:42:40Z</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</si>
  <si>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</si>
  <si>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web_view_url:https://register.vote.org/?partner=243304&amp;campaign=CK-VPC-OVR20-SC-VDO.A02-KY-Zips-BO-13.35</t>
  </si>
  <si>
    <t>85e2ce8d7f9bd0c538d7befc5a5139709cd23d2669eb374d17f3231aa98ffdc1</t>
  </si>
  <si>
    <t>https://www.snap.com/political-ads/asset/408012367dbba65bcd14aeb388273a7c3871ddb97fb8196b4fd051b656aae9a8?mediaType=png</t>
  </si>
  <si>
    <t>2019/12/12 23:59:35Z</t>
  </si>
  <si>
    <t>web_view_url:https://my.elizabethwarren.com/page/s/ew-fighting-back-against-white-nationalist-violence-om?source=WFP2019-LB-HBCU-SN-US-SPELM&amp;subsource=INT-COL-18_65-MF-SPELM-STA-AWNV-TRWN&amp;utm_source=Snapchat&amp;utm_medium=STA&amp;utm_campaign=WFP2019&amp;utm_content=SPELM</t>
  </si>
  <si>
    <t>782c6af8aabeb81fbf9f0d115d91c0a9e7980f809f3e2a9482106083d784565a</t>
  </si>
  <si>
    <t>2020/01/01 11:00:00Z</t>
  </si>
  <si>
    <t>Moose Jaw</t>
  </si>
  <si>
    <t>web_view_url:https://www.sgi.sk.ca/news?title=wing-in-the-new-year&amp;utm_source=snapchat&amp;utm_medium=social&amp;utm_campaign=19WNY&amp;utm_content=NewYear-SCStories-MooseJaw</t>
  </si>
  <si>
    <t>e2f31e319b9746aa7c7d476a73d015813c6024c8382ec3f83997c8398e941eef</t>
  </si>
  <si>
    <t>9c598d11309b0e30682effad9d7d65f37a26d3ec150091e57c0e8a097098e900</t>
  </si>
  <si>
    <t>https://www.snap.com/political-ads/asset/5f7dea93ecfc0ed88afd5a26d50174c7de71ea41108fe8406d47c96e369f2811?mediaType=mp4</t>
  </si>
  <si>
    <t>2019/09/17 21:21:41Z</t>
  </si>
  <si>
    <t>web_view_url:https://unrestrictmn.org/?utm_source=PaidSocial&amp;utm_medium=Snapchat&amp;utm_campaign=Conversions&amp;utm_term=ConversionsRemarketing&amp;utm_content=95Percent_Vert_15s</t>
  </si>
  <si>
    <t>a9068de8cee2110f22ef30d17e499e0920520aaaedeab5d8fdc85a767a6bec4b</t>
  </si>
  <si>
    <t>https://www.snap.com/political-ads/asset/4d5f4ed2f8648097a88a0c87cc33bcf1ca64b343a606c5f27e8938fac3254e87?mediaType=mp4</t>
  </si>
  <si>
    <t>2019/08/16 20:58:55Z</t>
  </si>
  <si>
    <t>2019/09/10 00:52:51Z</t>
  </si>
  <si>
    <t>971eb42bf6c6805461386d333a3f2bab5e821d9a6c3e370901eed814c75d7982</t>
  </si>
  <si>
    <t>https://www.snap.com/political-ads/asset/0f1fcf02663eb49b59cb737bea6f71a9b07bf6263fa2c6533ad9ad8274726ecc?mediaType=mp4</t>
  </si>
  <si>
    <t>web_view_url:https://actionnetwork.org/forms/join-us-fight-to-protect-daca</t>
  </si>
  <si>
    <t>6e19cdbfdc4f7706f3f120ab33b572a622cb089905d48a06aa3bd29d261249db</t>
  </si>
  <si>
    <t>https://www.snap.com/political-ads/asset/3d11e4162b02034c9c56e128299dc51c9572ab59e99ad3c5d73394d602310d57?mediaType=mp4</t>
  </si>
  <si>
    <t>2019/09/30 14:00:00Z</t>
  </si>
  <si>
    <t>2020/06/29 03:59:00Z</t>
  </si>
  <si>
    <t>Greensboro - High Point - Winston Salem</t>
  </si>
  <si>
    <t>web_view_url:https://www.thetruth.com/o/articles/videos/valedictorian?cid=social_asm_snapchat_opioids_bestday_valedictorian_6</t>
  </si>
  <si>
    <t>0b5ba1e869e5bb5cb0be9d1424c4c9f151203962214512bd654209a7d759759f</t>
  </si>
  <si>
    <t>https://www.snap.com/political-ads/asset/a960d4c63d8e12e80a5e8ca27942e64b949c26e2ac37cd6d63c67ed82f6c8990?mediaType=mp4</t>
  </si>
  <si>
    <t>2019/07/03 06:50:22Z</t>
  </si>
  <si>
    <t>2019/07/10 06:50:22Z</t>
  </si>
  <si>
    <t>Negotia</t>
  </si>
  <si>
    <t>web_view_url:https://styrket.negotia.no/</t>
  </si>
  <si>
    <t>47d8afb02884a76eeff6f26de5754d5b5b6a30fcf56ac90d897880300140016a</t>
  </si>
  <si>
    <t>https://www.snap.com/political-ads/asset/8612ef43688ac5fc62f465fccf273beee5a555448b8742d0615c1aa70476ac88?mediaType=mp4</t>
  </si>
  <si>
    <t>web_view_url:https://unrestrictmn.org/?utm_source=PaidSocial&amp;utm_medium=Snapchat&amp;utm_campaign=Conversions&amp;utm_term=ConversionsAdEngagement&amp;utm_content=AccessHC2_Vert_6s</t>
  </si>
  <si>
    <t>0803ef578987e95b062a0d2d293322be897388bcbd4cd598c5697ef29c24b79f</t>
  </si>
  <si>
    <t>https://www.snap.com/political-ads/asset/f40d5c1ecef2af77cc28f1620fb277f12caa5e112b76f3204ebebdae14e4af92?mediaType=png</t>
  </si>
  <si>
    <t>2019/12/11 17:11:10Z</t>
  </si>
  <si>
    <t>Facedrive</t>
  </si>
  <si>
    <t>Toronto,London,Kitchener - Cambridge - Waterloo,Hamilton</t>
  </si>
  <si>
    <t>IOS</t>
  </si>
  <si>
    <t>web_view_url:https://www.facedrive.com/riderapp</t>
  </si>
  <si>
    <t>69824e79aead72063bb6f5fddf78246eb535e88f9eee584c466c2f7f6d780744</t>
  </si>
  <si>
    <t>https://www.snap.com/political-ads/asset/5a90a9c7fdc306973a25e86035d9b18f9a6a1599700e806c128e21430ce50f30?mediaType=mp4</t>
  </si>
  <si>
    <t>2019/09/21 09:00:00Z</t>
  </si>
  <si>
    <t>2019/09/22 01:00:00Z</t>
  </si>
  <si>
    <t>Biden for President</t>
  </si>
  <si>
    <t>1500 Market St #19,Philadelphia,19102,US</t>
  </si>
  <si>
    <t>Joe Biden</t>
  </si>
  <si>
    <t>latitude 41.568875;longitude -93.647395;radius 3.0</t>
  </si>
  <si>
    <t>web_view_url:https://go.joebiden.com/page/s/thanks-join-team-joe?source=om_snap_steakfrygeo</t>
  </si>
  <si>
    <t>7738aac78c2dc9bcda1a0b2d515d3b37bf25a3ec23961fd6f13382b63f0c864c</t>
  </si>
  <si>
    <t>https://www.snap.com/political-ads/asset/665e2c81e87a4a080f4d46d9487d2b7b7c0705deb3d9e7dec41dd3726ff1c214?mediaType=png</t>
  </si>
  <si>
    <t>2019/11/05 21:41:23Z</t>
  </si>
  <si>
    <t>web_view_url:https://secure.actblue.com/donate/ew-atlantadebate-om?refcode=WFP2019-DD-NATL-SN-US-DCON_NOV&amp;refcode2=LKL-FEL-18_65-MF-DCON_NOV-STA-PLANE-NOASK&amp;utm_source=Snapchat&amp;utm_medium=STA&amp;utm_campaign=WFP2019&amp;utm_content=DCON_NOV</t>
  </si>
  <si>
    <t>b6fb0a1776b8a03032ed5dff5e0590b29cfadd048e6a0b6e98a03708e9dde6db</t>
  </si>
  <si>
    <t>c366cca928efa775069726afa4c14a2f70d8393975df78e747693cb22d4e79a2</t>
  </si>
  <si>
    <t>https://www.snap.com/political-ads/asset/e9d67536bf78ea8f8b93ced783bf70fdc600b21f4d55b339e0a3aa4531d4fa2a?mediaType=mp4</t>
  </si>
  <si>
    <t>2019/12/16 09:00:00Z</t>
  </si>
  <si>
    <t>2019/12/23 09:00:00Z</t>
  </si>
  <si>
    <t>Go eMarketing</t>
  </si>
  <si>
    <t>Zwarterweg 10,Naarden,1412 GD,NL</t>
  </si>
  <si>
    <t>Centrum Seksueel Geweld</t>
  </si>
  <si>
    <t>16-36</t>
  </si>
  <si>
    <t>1011,1012,1013,1014,1015,1016,1017,1018,1019,1021,1022,1023,1024,1025,1026,1027,1028,1031,1032,1033,1034,1035,1036,1051,1052,1053,1054,1055,1056,1057,1058,1059,1060,1061,1062,1063,1064,1065,1066,1067,1068,1069,1071,1072,1073,1074,1075,1076,1077,1078,1079,1081,1082,1083,1086,1087,1091,1092,1093,1094,1095,1096,1097,1098,1102,1103,1104,1105,1106,1107,1108,1109,1111,1112,1113,1115,1181,1182,1183,1184,1185,1186,1187,1188,1189,1191,1421,1422,1423,1424,1431,1432,1433</t>
  </si>
  <si>
    <t>web_view_url:https://www.centrumseksueelgeweld.nl/csg-amsterdam-amstelland/?utm_source=snapchat&amp;utm_medium=ads&amp;utm_campaign=csg-flight-2</t>
  </si>
  <si>
    <t>2bcbd663367e417cdf25b6b2a164dd9c0e18ffb7936d3f959ae2de81403e8330</t>
  </si>
  <si>
    <t>https://www.snap.com/political-ads/asset/6622d258bfc3eae6b7ff4695c908687704cc293b2aa1ffee6f911daf10b90195?mediaType=mp4</t>
  </si>
  <si>
    <t>web_view_url:https://unrestrictmn.org/?utm_source=PaidSocial&amp;utm_medium=Snapchat&amp;utm_campaign=LeadGen&amp;utm_term=LeadGenAdEngagement&amp;utm_content=5Percent_Vert_6s</t>
  </si>
  <si>
    <t>61062082f948ecbb6af16765c32741a90a03fd66dc0f9a52c9dc56775a076b16</t>
  </si>
  <si>
    <t>web_view_url:https://peoplespowergrab.civicengine.com/?utm_source=snap&amp;utm_medium=paid-awr&amp;utm_campaign=ppg-mob&amp;utm_term=va-18b34-rv-v&amp;utm_content=F0BD7CE7</t>
  </si>
  <si>
    <t>0f13cc9ed8146b3366e267525ef81bbf1b871c22a1e910fff2cf1e3eebca2079</t>
  </si>
  <si>
    <t>https://www.snap.com/political-ads/asset/d186e265a4ba02e000a54190a495999b0900e096125df61c6fbc4fdc194c0ba5?mediaType=mp4</t>
  </si>
  <si>
    <t>web_view_url:https://unrestrictmn.org/?utm_source=PaidSocial&amp;utm_medium=Snapchat&amp;utm_campaign=Awareness&amp;utm_term=AwarenessNewUsers&amp;utm_content=4of87_Vert_6s</t>
  </si>
  <si>
    <t>4e0e58f07ebff6bfec3c1122bc2efba48d27ee3f698f4f4e3195567d41d20c7a</t>
  </si>
  <si>
    <t>ede0305621ebe6f30f5a388aa590fc821e73aa33f7460641aca9abeaa2147a98</t>
  </si>
  <si>
    <t>https://www.snap.com/political-ads/asset/9874351329b87dcd6c23cddfbdfc2733efae550e2083a91d11356c920f6fd3cb?mediaType=mp4</t>
  </si>
  <si>
    <t>web_view_url:https://unrestrictmn.org/?utm_source=PaidSocial&amp;utm_medium=Snapchat&amp;utm_campaign=VideoViews&amp;utm_term=VideoViewsAdEngagement&amp;utm_content=82Percent_Vert_6s</t>
  </si>
  <si>
    <t>a373e135788b96105efb454c4494638d1eedf3e04492bc8a6493fbfa817d90d6</t>
  </si>
  <si>
    <t>https://www.snap.com/political-ads/asset/fef3d31e1eee852996a497d56d816f7e787745f2c8bd86f98fc5e86c83632997?mediaType=mp4</t>
  </si>
  <si>
    <t>2019/05/15 12:39:14Z</t>
  </si>
  <si>
    <t>2019/06/05 12:32:46Z</t>
  </si>
  <si>
    <t>Steen Holm Iversen</t>
  </si>
  <si>
    <t>Syddanmark</t>
  </si>
  <si>
    <t>b4d63eda131ae7fd765a65f3e4380e0b3ce4b3d0cc7e150a1014f2f9fe00ea69</t>
  </si>
  <si>
    <t>https://www.snap.com/political-ads/asset/8399af0531d35efa3331e727a45672ac64f81344fc2188299f8734fd65367004?mediaType=mp4</t>
  </si>
  <si>
    <t>2019/12/30 04:30:10Z</t>
  </si>
  <si>
    <t>web_view_url:https://www.itallcounts.org/pledge-elephant-warrior?affiliate_id=Snap&amp;affiliate_sub=Snap</t>
  </si>
  <si>
    <t>c366619139f8d997cb7dc6d0dc550955ccc4b4cec6a2fbcafe762a64530d2c85</t>
  </si>
  <si>
    <t>https://www.snap.com/political-ads/asset/e24ee2268eea9881fe90d206c732fa604be7724b73acc55cfcc7003148ccdbee?mediaType=mp4</t>
  </si>
  <si>
    <t>web_view_url:https://www.jayinslee.com/join?source=Snapchat&amp;subsource=01C</t>
  </si>
  <si>
    <t>e8e90e78ef493cb8cbeaf09e785b7a29c9e3232412651fd2b44fe2ef922966da</t>
  </si>
  <si>
    <t>web_view_url:https://my.elizabethwarren.com/page/s/ew-gun-safety-om?source=WFP2019-LB-HBCU-SN-US-BCOOK&amp;subsource=INT-COL-18_65-MF-BCOOK-STA-GVP-BCKG&amp;utm_source=Snapchat&amp;utm_medium=STA&amp;utm_campaign=WFP2019&amp;utm_content=BCOOK</t>
  </si>
  <si>
    <t>cb08f8e2858b76a20ab8144fb0560fcf2591b7e95467d7846259d670cee516af</t>
  </si>
  <si>
    <t>https://www.snap.com/political-ads/asset/cd4f9c450e97a71310f04e652d7e2922dfa8b78a8f02ddb8bcfeb358d5994bbf?mediaType=mp4</t>
  </si>
  <si>
    <t>2019/09/27 19:39:33Z</t>
  </si>
  <si>
    <t>2019/12/03 11:00:00Z</t>
  </si>
  <si>
    <t>web_view_url:https://pelacase.com/</t>
  </si>
  <si>
    <t>62fc0ef0a99bae5dd7f1c60dadc67a8f01bd7abeb34ad6cb7b32e72dd84bbe99</t>
  </si>
  <si>
    <t>Colorado 1st District,Colorado 2nd District,Colorado 6th District</t>
  </si>
  <si>
    <t>e20d31c904bbf82628a72074ae2d8d29cc857dfd960c8184168d6a565026156d</t>
  </si>
  <si>
    <t>2019/11/09 09:00:00Z</t>
  </si>
  <si>
    <t>web_view_url:https://libertyteeshop.com/search?q=trump*+sweater*&amp;view=ls&amp;type=product</t>
  </si>
  <si>
    <t>039788eebfd8c048f933e26e6f44a001cac09f64108dcbec472755aa05ac2b36</t>
  </si>
  <si>
    <t>https://www.snap.com/political-ads/asset/835e5959cab7d3f4e1beebe5af348b8ba94486f397609521767d2387568dd67a?mediaType=mp4;https://www.snap.com/political-ads/asset/ff09564bb3dc73664875040e02379c8f3dfe01f78a4d12c9f04799b6c3adc12b?mediaType=mp4;https://www.snap.com/political-ads/asset/b8e908e54e4eaacf2087ee5aed2feacbed79adbcff27fe3e46d5f4f6552d4b0f?mediaType=mp4</t>
  </si>
  <si>
    <t>2019/12/19 21:39:37Z</t>
  </si>
  <si>
    <t>2019/12/26 21:39:37Z</t>
  </si>
  <si>
    <t>Alabama,Tennessee,North Carolina,South Carolina,Virginia,Georgia</t>
  </si>
  <si>
    <t>Adventure Seekers,Beachgoers &amp; Surfers,Cycling Enthusiasts,Running Enthusiasts,Vegans &amp; Organic Foodies,Outdoor &amp; Nature Enthusiasts,Outdoor Sports Gear Shoppers,Nature &amp; Outdoor Destinations,Outdoorsy Destinations</t>
  </si>
  <si>
    <t>6d136550814b4c9baf79fa8b8707665fc45c01c6d90b8d34c18103f15db44866</t>
  </si>
  <si>
    <t>https://www.snap.com/political-ads/asset/1c519beff26ddf65d844b97e635677e377fad6576bd573d4fcf9a416a58b7cd4?mediaType=png</t>
  </si>
  <si>
    <t>2019/09/01 14:44:44Z</t>
  </si>
  <si>
    <t>2019/09/09 18:36:47Z</t>
  </si>
  <si>
    <t>West Media</t>
  </si>
  <si>
    <t>Sande HÃ¸gre</t>
  </si>
  <si>
    <t>Sande (More Og Romsdal)</t>
  </si>
  <si>
    <t>web_view_url:https://hoyre.no/moreogromsdal/sande/</t>
  </si>
  <si>
    <t>583fffb915f701f472b3b1a82dc08cad685a8a46c5f033ca266de2d38922d16f</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</si>
  <si>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</si>
  <si>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2019/06/13 22:44:46Z</t>
  </si>
  <si>
    <t>Arts &amp; Culture Mavens,Green Living Enthusiasts,Music Fans,News Watchers,Outdoor &amp; Nature Enthusiasts,Parents &amp; Family-Focused,Philanthropists,Sports Fans</t>
  </si>
  <si>
    <t>b2717da20e191d2f3f8becb97eece625d0c920512a0f6adaa092abd1748d6291</t>
  </si>
  <si>
    <t>https://www.snap.com/political-ads/asset/98e83d64499de3672289d9ff073c8b0487412b5c58de58fe9b9a0ccf8ee84e9d?mediaType=mp4</t>
  </si>
  <si>
    <t>web_view_url:https://unrestrictmn.org/?utm_source=PaidSocial&amp;utm_medium=Snapchat&amp;utm_campaign=Conversions&amp;utm_term=ConversionsRemarketing&amp;utm_content=1Percent_Vert_15s</t>
  </si>
  <si>
    <t>f279e0a4e486d7b714b7394dc448af2e8bdd1564b2d8235a2ae1f213266876fe</t>
  </si>
  <si>
    <t>4e8687f1f71a44e78990d73f0ae57eba412d60f45e5be51b38dbc4b780619d8e</t>
  </si>
  <si>
    <t>https://www.snap.com/political-ads/asset/c50ef2695b615b863e0a1d2de2913ffc9322bb2e9fbd35907fdd7ea16cc543c0?mediaType=mp4</t>
  </si>
  <si>
    <t>web_view_url:https://unrestrictmn.org/?utm_source=PaidSocial&amp;utm_medium=Snapchat&amp;utm_campaign=Conversions&amp;utm_term=ConversionsRemarketing&amp;utm_content=Overview_SV_Vert_60s</t>
  </si>
  <si>
    <t>6d7e613aede33dc17abff9441ef50ae31f7569fb98883aa9b6a517e10de857e2</t>
  </si>
  <si>
    <t>https://www.snap.com/political-ads/asset/2f303a1848736985ebfdf4aae8d0f02733cd1ae663dd7e966ff4588862a24495?mediaType=jpg</t>
  </si>
  <si>
    <t>61cc81537370d552537cb8fdcf87616d64280b251e99918337d806e3bb2ce6e9</t>
  </si>
  <si>
    <t>https://www.snap.com/political-ads/asset/ecf4f80e061fe48c955a08d56db0a94f17fa215f2624a9166bf9750c60a105a3?mediaType=mp4</t>
  </si>
  <si>
    <t>2019/11/30 08:23:26Z</t>
  </si>
  <si>
    <t>2019/12/04 08:23:26Z</t>
  </si>
  <si>
    <t>Jo Dale for Congleton</t>
  </si>
  <si>
    <t>Jo Dale for Labour</t>
  </si>
  <si>
    <t>Jonathan Parry for Labour party</t>
  </si>
  <si>
    <t>cw4 7,cw12 1,cw10 0,cw11 1,st7 2</t>
  </si>
  <si>
    <t>web_view_url:https://vote.labour.org.uk/jo-dale</t>
  </si>
  <si>
    <t>69fc8ddb26f29c83a4f9a4dbe0d9a6bd3082a1e416b3aac3ec0641641578e16a</t>
  </si>
  <si>
    <t>2019/12/03 20:44:26Z</t>
  </si>
  <si>
    <t>cf2b37539fefc108befb80d25ac2b41e90ecb1b89c9ce93f6d830336bdc2c8b7</t>
  </si>
  <si>
    <t>https://www.snap.com/political-ads/asset/f30a43f97a04a94c525222ccd92aa052865391b27f6e0943fc6be20c51aab7c5?mediaType=mp4</t>
  </si>
  <si>
    <t>2019/08/14 23:00:00Z</t>
  </si>
  <si>
    <t>2019/09/18 22:59:59Z</t>
  </si>
  <si>
    <t>Dentsu Aegis Network Ireland</t>
  </si>
  <si>
    <t>Two Haddington Buildings 20-38 Haddington Road,, Dublin ,D04HE94,IE</t>
  </si>
  <si>
    <t>RTE</t>
  </si>
  <si>
    <t>web_view_url:https://www.rte.ie/youthassembly</t>
  </si>
  <si>
    <t>94832744fa92d97fa4228e2440982ed10b30508b794432db9b6ea02fca7608a9</t>
  </si>
  <si>
    <t>https://www.snap.com/political-ads/asset/ec6a619b8e117fe5b08190a1d65ba2f7f392aab8551346823a6ea33821ae1853?mediaType=mp4;https://www.snap.com/political-ads/asset/06b49f8cc78150b8e333918ae7b06b9ae4273e85f94bef255599a06a7bdca43c?mediaType=mp4;https://www.snap.com/political-ads/asset/5050062c9023f2a0b10046f6743488503fc5dfa5eefef60ee88331e072e15e06?mediaType=mp4</t>
  </si>
  <si>
    <t>2019/11/28 13:30:15Z</t>
  </si>
  <si>
    <t>2019/12/31 13:17:20Z</t>
  </si>
  <si>
    <t>Julegryta</t>
  </si>
  <si>
    <t>17-35</t>
  </si>
  <si>
    <t>latitude 69.65;longitude 18.96;radius 10.0,latitude 59.855058;longitude 10.814466;radius 25.0,latitude 60.3925;longitude 5.32333;radius 25.0,latitude 58.15;longitude 7.99;radius 25.0,latitude 58.97;longitude 5.71;radius 25.0,latitude 63.44;longitude 10.4;radius 25.0</t>
  </si>
  <si>
    <t>44684c5a68a3ae87663cb7771d99fad81ef37971669a9a6b8edde16808fbc114</t>
  </si>
  <si>
    <t>https://www.snap.com/political-ads/asset/647eb818e8895e4a947a928b53ea46bfdf0596727e97c35f738f7f8f8dcba809?mediaType=mp4</t>
  </si>
  <si>
    <t>2019/09/19 11:34:05Z</t>
  </si>
  <si>
    <t>2019/09/26 11:34:05Z</t>
  </si>
  <si>
    <t>Avaaz Foundation</t>
  </si>
  <si>
    <t>web_view_url:https://secure.avaaz.org/en/event/global_climate_strike/_Global_Climate_Strike_NYC</t>
  </si>
  <si>
    <t>10eb18f6c3485e5d36977edd006233d63d3dd0d9035503463fd3c2ecca85c02a</t>
  </si>
  <si>
    <t>https://www.snap.com/political-ads/asset/5e43be9ca5713bd0ba39990e2414a0dfdea72d54ded562d2047895f93a742fcf?mediaType=mp4</t>
  </si>
  <si>
    <t>web_view_url:https://human.no/artikler/frihet-til-a-velge/1951-borgerlig-konfirmasjon-gjennomfores-for-forste-gang/?utm_source=snap&amp;utm_medium=paidsocial&amp;utm_campaign=vidpromo-blomst-1.6</t>
  </si>
  <si>
    <t>d1e70de212cf4ade3933b59ed1aec44b8891ebb6901de405d8b011ada4cf8c22</t>
  </si>
  <si>
    <t>https://www.snap.com/political-ads/asset/51e3b03151274777382cb694e293c20a523c7ce48c01a27dcb0201fb2ca2b928?mediaType=png</t>
  </si>
  <si>
    <t>Ringerike</t>
  </si>
  <si>
    <t>84d336b7a9dbace1658779f5e5b2af2e3e0fa64ea3c4fbb2fecd57faabdcbfa6</t>
  </si>
  <si>
    <t>https://www.snap.com/political-ads/asset/ae7b74ca90e024212eb5585c7acad9bfa9ebf565b68dd7f848919fe27cacba30?mediaType=mp4</t>
  </si>
  <si>
    <t>2019/07/06 23:06:26Z</t>
  </si>
  <si>
    <t>2019/08/02 23:06:26Z</t>
  </si>
  <si>
    <t>03fc93e093fb78ab967e522a33eaa9bf9c5c5046f1400399a364df371684b6a9</t>
  </si>
  <si>
    <t>https://www.snap.com/political-ads/asset/c55717d2070991e8796ac8766e1d8e4f9ae0ad7bb83da478f958952a1b09880c?mediaType=mp4</t>
  </si>
  <si>
    <t>web_view_url:https://actionnetwork.org/forms/join-the-fight-to-close-the-camps</t>
  </si>
  <si>
    <t>d716b46e9c824783f994bb6338eb67894f89f93e4ab13a79581779a044099a65</t>
  </si>
  <si>
    <t>https://www.snap.com/political-ads/asset/0bbdc4b1664a70232981443bde7a905c9eb27d36993bb95fbf101073f7a7150e?mediaType=mp4</t>
  </si>
  <si>
    <t>2019/11/23 12:42:38Z</t>
  </si>
  <si>
    <t>The Labour Party</t>
  </si>
  <si>
    <t>Kings Manor,Newcastle,NE16PA,GB</t>
  </si>
  <si>
    <t>a076c72fd67f9e4317d3498f84803d03048c2a7a592594cbed029ea76b393246</t>
  </si>
  <si>
    <t>https://www.snap.com/political-ads/asset/156d9f792a5eec9aa02e27bf48b1f42e7cb7ddadc0b1c014bfe6060e6176a10b?mediaType=png</t>
  </si>
  <si>
    <t>2019/03/22 17:27:32Z</t>
  </si>
  <si>
    <t>web_view_url:https://www.amnesty.org.uk/actions/uk-protect-human-rights-defenders?utm_source=Paid+Snapchat&amp;utm_medium=DIG&amp;utm_campaign=Section_ACT_Defenders&amp;utm_content=I4_LiWei</t>
  </si>
  <si>
    <t>9e4bad09e7ebdb6a2602d48a38a28ad51eaf7039791db2f1aed492180792e387</t>
  </si>
  <si>
    <t>https://www.snap.com/political-ads/asset/6fcf8e70b0690c182e8b3fcad40f512578f75c1df3708fe59f248505520a3ef3?mediaType=mp4</t>
  </si>
  <si>
    <t>web_view_url:https://www.ourraceagainsttime.org/story-ruby-balloon/?utm_source=snapchat&amp;utm_medium=paidsocial&amp;utm_campaign=ourtime&amp;utm_content=national_prospecting_ruby_interests_balloon</t>
  </si>
  <si>
    <t>207a68ba7c67576f9d6a2263c1fd8baaf89a8e668267ca94d306697319f85a4b</t>
  </si>
  <si>
    <t>https://www.snap.com/political-ads/asset/2d039e310ea7351df9a036596de7a52f58ae4c37b73d6e7e52f918b00c2c52e3?mediaType=mp4</t>
  </si>
  <si>
    <t>2019/09/02 14:29:05Z</t>
  </si>
  <si>
    <t>2019/09/07 13:10:04Z</t>
  </si>
  <si>
    <t>Picapoint Studio AS</t>
  </si>
  <si>
    <t>Ulvenvegen 345,Hagavik,5217,NO</t>
  </si>
  <si>
    <t>BjÃ¸rnafjorden FrP</t>
  </si>
  <si>
    <t>17-25</t>
  </si>
  <si>
    <t>Os (hordaland),Fusa</t>
  </si>
  <si>
    <t>web_view_url:https://xn--bjrnafjordenfrp-6tb.no/dette-gjer-vi-for-ungdommen/</t>
  </si>
  <si>
    <t>7fe14bee210d05cc2de26d259633644c37363441490ef2759eff5ea8b01cc919</t>
  </si>
  <si>
    <t>https://www.snap.com/political-ads/asset/0c28afc4de290bc55308bf102b24cc4c97db786cebb34d0d4601ad50c7679e2b?mediaType=mp4</t>
  </si>
  <si>
    <t>web_view_url:https://unrestrictmn.org/?utm_source=PaidSocial&amp;utm_medium=Snapchat&amp;utm_campaign=Awareness&amp;utm_term=AwarenessCommercialNewUsers&amp;utm_content=Distance_SV_Vert_6s</t>
  </si>
  <si>
    <t>1bdbf0b8f63550f8b04a1b4a3944a9b405c38b5d75499b7fc89ca753e789a47b</t>
  </si>
  <si>
    <t>https://www.snap.com/political-ads/asset/4ec13c1e5d64507b311db7298174418e619f2c3c2adb4b52a4aca3a4b8a64d03?mediaType=mp4</t>
  </si>
  <si>
    <t>2019/11/21 15:59:35Z</t>
  </si>
  <si>
    <t>cf14 0,cf14 3,cf14 4,cf23 5,cf23 6,cf23 8,cf14 1,cf14 2,cf14 5,cf14 6,cf14 7,cf14 9,cf15 7,cf3 0,cf3 1,cf3 5,cf3 6,cf83 1</t>
  </si>
  <si>
    <t>1794a0120dcf3306b2db561b1f58013b9aa250f076a1d448d72d66ba8259d193</t>
  </si>
  <si>
    <t>web_view_url:https://www.ourraceagainsttime.org/story-ruby-balloon/?utm_source=snapchat&amp;utm_medium=paidsocial&amp;utm_campaign=ourtime&amp;utm_content=national_prospecting_ruby_rsn8_balloon</t>
  </si>
  <si>
    <t>6ecd4fdbe0beb6c9f971c1ede0c1c599e378f0afe0a028218f62c8078d8281e1</t>
  </si>
  <si>
    <t>https://www.snap.com/political-ads/asset/2437b06e69d7d02ad83b3b14cb5a699409e6847b0da86ba65d6442420e6922d7?mediaType=mp4</t>
  </si>
  <si>
    <t>2019/12/23 08:39:48Z</t>
  </si>
  <si>
    <t>2020/01/26 08:37:59Z</t>
  </si>
  <si>
    <t>SPÃ– NiederÃ¶sterreich</t>
  </si>
  <si>
    <t>SPOE NOE</t>
  </si>
  <si>
    <t>SPÃ– NÃ–</t>
  </si>
  <si>
    <t>Niederosterreich</t>
  </si>
  <si>
    <t>web_view_url:https://www.spoe.at/petition-noe-fuer-1e/</t>
  </si>
  <si>
    <t>d6f010a5dbe20f6568282dc1a4ab9cf94ef83b243648f0cc421b5d193c39a01e</t>
  </si>
  <si>
    <t>19d0648c26bb341a9eed205b89d2a4e9cf7d3774981e9e43966b14db7d3a4904</t>
  </si>
  <si>
    <t>2019/09/04 22:42:33Z</t>
  </si>
  <si>
    <t>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</si>
  <si>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web_view_url:https://register.vote.org/?partner=243304&amp;campaign=CK-VPC-OVR20-SC-VDO.A02-KY-Zips-BO-18.35</t>
  </si>
  <si>
    <t>441a97c90a7372431f03784ef487528f95d115ae3bf1c8c59e5603fdf818dd93</t>
  </si>
  <si>
    <t>https://www.snap.com/political-ads/asset/cde4076bb968cab32657032a46d0ba3874558a69eba847d9c79366c377df0544?mediaType=mp4</t>
  </si>
  <si>
    <t>c5be4f3cca3d5e5c3dbcb62fc94c24e5e5ec90c62be410f199695e46d074acbb</t>
  </si>
  <si>
    <t>2019/08/28 08:46:40Z</t>
  </si>
  <si>
    <t>2019/09/06 14:00:18Z</t>
  </si>
  <si>
    <t>latitude 59.756694;longitude 10.123847;radius 1.7</t>
  </si>
  <si>
    <t>fffba6ffab41c0ce215ff1cc8c775e8f163d90e051fcb1913b774a1873476769</t>
  </si>
  <si>
    <t>https://www.snap.com/political-ads/asset/3d3d4ca62388ed8b6bb7b2c57e964e6cdd60d2c3f9f0bcb7aa2f7bf61ce044ff?mediaType=mp4</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</si>
  <si>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</si>
  <si>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bfc309790054e8fa3f5e17cd6429660785bc89b186c4191f63bcdb40832d8a3c</t>
  </si>
  <si>
    <t>https://www.snap.com/political-ads/asset/48ffc06b861d5cb445140cfea40827948918d9594f4c5edd01098b622392491d?mediaType=mp4</t>
  </si>
  <si>
    <t>2019/08/28 09:04:37Z</t>
  </si>
  <si>
    <t>latitude 59.749648;longitude 10.009734;radius 1.1</t>
  </si>
  <si>
    <t>web_view_url:https://www.nyedrammen.no/valg-2019/forhandsstemming/?utm_source=snapchat&amp;utm_medium=juliette-video-ny</t>
  </si>
  <si>
    <t>33db97137bc0e371a2fae29b54a3c23bb35c6b6d7971d81ec07c3d8155381079</t>
  </si>
  <si>
    <t>https://www.snap.com/political-ads/asset/3880c73b55e892713b18bdabf4eca66cf90237b9ebb44d5bdf98582862a06c3a?mediaType=mp4</t>
  </si>
  <si>
    <t>2019/03/12 11:55:25Z</t>
  </si>
  <si>
    <t>2019/03/30 22:59:59Z</t>
  </si>
  <si>
    <t>MinistÃ¨re de l'IntÃ©rieur</t>
  </si>
  <si>
    <t>web_view_url:https://ad.doubleclick.net/ddm/trackclk/N3021.1919761SNAPCHAT.COM/B22360275.241092356;dc_trk_aid=438111775;dc_trk_cid=112846350;dc_lat=;dc_rdid=;tag_for_child_directed_treatment=;tfua=</t>
  </si>
  <si>
    <t>4cd2b19e20ef4e639e883628c832514e43026bb419f1f85cddde4cbc782ea648</t>
  </si>
  <si>
    <t>https://www.snap.com/political-ads/asset/d240e07b48bc024958819517527b225f5273f6bb2bb2e1c30d2c8e1ffb78f5e6?mediaType=png</t>
  </si>
  <si>
    <t>web_view_url:https://act.betoorourke.com/survey/ads-snapchat-survey/?source=ads-ea-snapchat-survey-20190424-advact-Natl-a20001</t>
  </si>
  <si>
    <t>6899020b3573b7a85835b52da023da0631d7e77fe959f52660ab48e3a2d989eb</t>
  </si>
  <si>
    <t>https://www.snap.com/political-ads/asset/d141e73d8bcdf26f23b2091d73bd9b7f61f3132abdac58bf9ffb2bdeb9338296?mediaType=mp4</t>
  </si>
  <si>
    <t>web_view_url:https://unrestrictmn.org/?utm_source=PaidSocial&amp;utm_medium=Snapchat&amp;utm_campaign=VideoViews&amp;utm_term=VideoViewsLookalike&amp;utm_content=5Percent_Vert_6s</t>
  </si>
  <si>
    <t>96173a5dd95f5f5d48785507b469754257930a848f63af51cebf51e1126e7f3a</t>
  </si>
  <si>
    <t>https://www.snap.com/political-ads/asset/58a545a579258da06a63898417c2f7e95900ed935a443080ba9bc78b9ec34e32?mediaType=mp4</t>
  </si>
  <si>
    <t>web_view_url:https://unrestrictmn.org/?utm_source=PaidSocial&amp;utm_medium=Snapchat&amp;utm_campaign=Awareness&amp;utm_term=AwarenessCommercialNewUsers&amp;utm_content=82Percent_Vert_6s</t>
  </si>
  <si>
    <t>a71e53e067a0c9abbaa2a650f3b41db41867932f28bf018e91f25bcac3ad2c0d</t>
  </si>
  <si>
    <t>https://www.snap.com/political-ads/asset/0d31cabd992cd8d74757702fb27b9433cc3939ed0e200968bec7a55857a28b63?mediaType=png</t>
  </si>
  <si>
    <t>2019/09/04 22:41:57Z</t>
  </si>
  <si>
    <t>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</si>
  <si>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web_view_url:https://register.vote.org/?partner=243304&amp;campaign=CK-VPC-OVR20-SC-VDO.A01-GA-Zips-BO-13.35</t>
  </si>
  <si>
    <t>aeb47b80cc5cde4090487334db45234a365efbf82cc8e6ace25e4bba4fbce59b</t>
  </si>
  <si>
    <t>https://www.snap.com/political-ads/asset/e07463c2c8a4049d007be7035ea2de2441c930955ff1566449a1ce9c016407f9?mediaType=mp4</t>
  </si>
  <si>
    <t>2019/05/23 04:00:00Z</t>
  </si>
  <si>
    <t>2019/07/01 03:59:59Z</t>
  </si>
  <si>
    <t>web_view_url:https://www.canada.ca/fr/services/sante/campagnes/vapotage.html?utm_source=snapchat&amp;utm_medium=cpm_fr&amp;utm_content=story_lungs&amp;utm_campaign=vapingprevention2019</t>
  </si>
  <si>
    <t>45857c859a80b279caa79f4d2216396357b621a554432f626051393e78e35771</t>
  </si>
  <si>
    <t>https://www.snap.com/political-ads/asset/5a5bff0bcab53f395482d8ab032c0e92138f1b60008fec3f79990d83ecea3955?mediaType=mp4</t>
  </si>
  <si>
    <t>2019/11/22 09:40:36Z</t>
  </si>
  <si>
    <t>2020/03/16 09:40:29Z</t>
  </si>
  <si>
    <t>Jobtip</t>
  </si>
  <si>
    <t>Region Ã–rebro LÃ¤n</t>
  </si>
  <si>
    <t>14-22</t>
  </si>
  <si>
    <t>sweden</t>
  </si>
  <si>
    <t>Orebro Lan</t>
  </si>
  <si>
    <t>sv</t>
  </si>
  <si>
    <t>deep_link_uri:https://play.google.com/store/apps/details?id=se.regionorebroum.video,deep_link_android_app:https://play.google.com/store/apps/details?id=se.regionorebroum.video,deep_link_ios_app:https://apps.apple.com/app/id1484051213</t>
  </si>
  <si>
    <t>b8e120b78c7fb82e002e54b1a034e8222b8faf1db349fa59c944d38484732e62</t>
  </si>
  <si>
    <t>https://www.snap.com/political-ads/asset/6c40f28655723ad024d54c7c7699318940cb58b75d4176bb7530674bcadb96be?mediaType=mp4</t>
  </si>
  <si>
    <t>web_view_url:https://unrestrictmn.org/?utm_source=PaidSocial&amp;utm_medium=Snapchat&amp;utm_campaign=Conversions&amp;utm_term=ConversionsRemarketing&amp;utm_content=NurseFelony_Mal_Vert_15s</t>
  </si>
  <si>
    <t>21ca5fbae9ed9814a60614897d732b2b4fc084096d5756c92d0fa41d2c6e332d</t>
  </si>
  <si>
    <t>https://www.snap.com/political-ads/asset/95391ac2414cb5bea2790e8bf640a3784ec5e41127b1bae4a1c99eba539846d1?mediaType=mp4</t>
  </si>
  <si>
    <t>2019/11/10 19:44:40Z</t>
  </si>
  <si>
    <t>2019/11/17 19:44:40Z</t>
  </si>
  <si>
    <t>Roberto Zanetti</t>
  </si>
  <si>
    <t>Solothurn</t>
  </si>
  <si>
    <t>web_view_url:https://waffenexport.club/</t>
  </si>
  <si>
    <t>dad58be29d4fba227dde9bbcf3a4f41c40124f78298f997b58f47d3a31f9aa3b</t>
  </si>
  <si>
    <t>https://www.snap.com/political-ads/asset/5573ff22d852c8f269dd5e171c8a4b1c38306ad439f9ffb733014b257a928667?mediaType=mp4</t>
  </si>
  <si>
    <t>2020/01/05 04:59:59Z</t>
  </si>
  <si>
    <t>afcd7d6b3aef537d64c9f9c0ce79007d2be0ef8a735b39d3211f517d11a5c168</t>
  </si>
  <si>
    <t>https://www.snap.com/political-ads/asset/c66166cbded5b5e86ed24a5d36d28b33677f0448e1265395e0124a7934fe174b?mediaType=mp4</t>
  </si>
  <si>
    <t>web_view_url:https://unrestrictmn.org/?utm_source=PaidSocial&amp;utm_medium=Snapchat&amp;utm_campaign=Awareness&amp;utm_term=AwarenessNewUsers&amp;utm_content=82Percent_Vert_6s</t>
  </si>
  <si>
    <t>508d1e7f1a50adca87e346f18a5536d522f5f3d20164d045b13bbb30a3f1e4e7</t>
  </si>
  <si>
    <t>https://www.snap.com/political-ads/asset/14a5f012814dadce652db019e2932e3a4eb320209723c6fc8a1bd6a8cf8575c1?mediaType=mp4</t>
  </si>
  <si>
    <t>2019/12/13 22:00:00Z</t>
  </si>
  <si>
    <t>2019/12/14 03:00:00Z</t>
  </si>
  <si>
    <t>web_view_url:https://elizabethwarren.com/m-how-well-win/?source=WFP2019-PERS-MJEV-SN-US-GEN&amp;subsource=INT-NHYDA-18_65-MF-RUN-VID-LRN-LM&amp;utm_source=Snapchat&amp;utm_medium=VID&amp;utm_campaign=MJEV</t>
  </si>
  <si>
    <t>21b63603ce7189f13bd1e7f6e9b5c89ad72b1298fb6497b55b562ef97319c7d7</t>
  </si>
  <si>
    <t>https://www.snap.com/political-ads/asset/3a9e7fe7508370715b48b23dfa0e64ec147835c6aef76c73b79cb8aa5b4a95c3?mediaType=mp4</t>
  </si>
  <si>
    <t>2019/10/01 17:21:19Z</t>
  </si>
  <si>
    <t>2019/10/31 17:21:22Z</t>
  </si>
  <si>
    <t>New Hampshire</t>
  </si>
  <si>
    <t>web_view_url:https://peteforamerica.com/policies/climate/?utm_source=Snap&amp;utm_medium=video&amp;utm_campaign=ClimateDisruption15s</t>
  </si>
  <si>
    <t>6694039b7c34f2736517b5d9ebd0bd2dcfc0c152aeda63d46976740abce6b1e5</t>
  </si>
  <si>
    <t>2019/11/25 00:47:04Z</t>
  </si>
  <si>
    <t>dn31 1,dn31 2,dn31 3,dn32 0,dn32 7,dn32 8,dn32 9,dn33 1,dn33 2,dn33 3,dn34 4,dn34 5,dn37 9</t>
  </si>
  <si>
    <t>89ed72c2e8a95e0480eabd5405c718864fd7e3467d604d1e2d396690c7589dac</t>
  </si>
  <si>
    <t>https://www.snap.com/political-ads/asset/dac57692c65c5a86f43d38b8b5608d41a99ff291a7bca93139ce0f6b4ae260eb?mediaType=png</t>
  </si>
  <si>
    <t>2019/01/26 02:44:13Z</t>
  </si>
  <si>
    <t>We Bridge Consulting LLC</t>
  </si>
  <si>
    <t>Lightfoot for Chicago</t>
  </si>
  <si>
    <t>Chicago</t>
  </si>
  <si>
    <t>web_view_url:https://lightfootforchicago.com/</t>
  </si>
  <si>
    <t>5ead479b23eccb5c6bbd8f0663a720c20f64c09ad9bee3c61b60865056342073</t>
  </si>
  <si>
    <t>https://www.snap.com/political-ads/asset/b29ba0a2df182567a826622c8c543008f20a450726ad26ab642b78115055f3ae?mediaType=mp4</t>
  </si>
  <si>
    <t>web_view_url:https://peoplespowergrab.civicengine.com/?utm_source=snap&amp;utm_medium=paid-awr&amp;utm_campaign=ppg-mob&amp;utm_term=va-18b34-rv-v&amp;utm_content=D5E9D09F</t>
  </si>
  <si>
    <t>9542b7e9e3e15331c0ff799fd3871a04122487e9b5a5820c69aea9202809d510</t>
  </si>
  <si>
    <t>2019/12/13 00:09:13Z</t>
  </si>
  <si>
    <t>web_view_url:https://my.elizabethwarren.com/page/s/ew-ban-private-prisons-om?source=WFP2019-LB-HBCU-SN-US-NCAT&amp;subsource=INT-COL-18_65-MF-NCAT-STA-BPP-SU&amp;utm_source=Snapchat&amp;utm_medium=STA&amp;utm_campaign=WFP2019&amp;utm_content=NCAT</t>
  </si>
  <si>
    <t>8f724f43a9a8c5d94d9318835bf89a2af43b19bd36837b64bf02d25f9239ae1a</t>
  </si>
  <si>
    <t>https://www.snap.com/political-ads/asset/811256fa285d6c963269175e7fb32b7307e2357d18a03148e6a05cddebd64703?mediaType=png</t>
  </si>
  <si>
    <t>0253310a8d1e88ba06a7d1a585a2258e9475e6e195f6b63194ca5808e21ee22a</t>
  </si>
  <si>
    <t>https://www.snap.com/political-ads/asset/ad32854ca905642851080bf68d6930adda352ef768636d330d7b6375dd55d374?mediaType=mp4</t>
  </si>
  <si>
    <t>2836de7c96c959697aff04986da21381270b41fa38a9db04249f287b417256b9</t>
  </si>
  <si>
    <t>https://www.snap.com/political-ads/asset/bd1eca56e04aee651bc3d35ea57c294e75fef4dd0923df710c0dd25249f4e7d5?mediaType=mp4</t>
  </si>
  <si>
    <t>2019/08/01 18:54:45Z</t>
  </si>
  <si>
    <t>2019/08/09 20:00:38Z</t>
  </si>
  <si>
    <t>Advocates &amp; Activists,Vegans &amp; Organic Foodies,Green Living Enthusiasts,Political News Watchers,Outdoor &amp; Nature Enthusiasts</t>
  </si>
  <si>
    <t>web_view_url:https://www.jayinslee.com/join?source=Snapchat&amp;subsource=122</t>
  </si>
  <si>
    <t>17e397bcafdb48d79d187b1cc4a7994efe499707aaf76ff914ded7a7aa55216b</t>
  </si>
  <si>
    <t>https://www.snap.com/political-ads/asset/d234e4ed0e32e88c4261d4ce50316dbb8023c5d4e387bf80b687f829e1aa0138?mediaType=png</t>
  </si>
  <si>
    <t>2019/03/11 11:00:00Z</t>
  </si>
  <si>
    <t>2019/04/02 04:00:00Z</t>
  </si>
  <si>
    <t>Central States Media</t>
  </si>
  <si>
    <t>2006 W Altorfer Dr,Peoria,61615,US</t>
  </si>
  <si>
    <t>Friends of Sid Ruckriegel</t>
  </si>
  <si>
    <t>0e4a8dababef09f931158b4dc83d55398a4d7bdf99ed40f8614489ab1bc213ba</t>
  </si>
  <si>
    <t>https://www.snap.com/political-ads/asset/bd4c9a3628a8c5d39acdc1fce55eab9365e5932e6a7af5bff810b96ea8b637e5?mediaType=mp4</t>
  </si>
  <si>
    <t>2019/05/16 18:40:47Z</t>
  </si>
  <si>
    <t>d574cffe3f498118307b75bbd5fb3c5f6dc14435a30a9b3da100ce9a06850832</t>
  </si>
  <si>
    <t>https://www.snap.com/political-ads/asset/c7990218499d2b8c7e8656c249c62ea4e8dfa953474e04164c5f293290d34fdb?mediaType=mp4</t>
  </si>
  <si>
    <t>2019/10/08 19:28:53Z</t>
  </si>
  <si>
    <t>2019/11/01 03:59:59Z</t>
  </si>
  <si>
    <t>Advocates &amp; Activists,Collegiates,Green Living Enthusiasts,Political News Watchers,TV Network Viewers (CNN),TV Network Viewers (MSNBC),ZZ_Deprecated_1</t>
  </si>
  <si>
    <t>0329324d97949fa6d9e86ecca1448101eb005faa2bdefd2b393482cac7a30778</t>
  </si>
  <si>
    <t>https://www.snap.com/political-ads/asset/7cc67fe0fa72ee82e93783145dab2cd0a2bb6e43b946b62c232b222f34d2526e?mediaType=jpg</t>
  </si>
  <si>
    <t>e095a8c792f4a013b4738891140d98d99c73d98e54b43ae02b95b9291e3661d2</t>
  </si>
  <si>
    <t>https://www.snap.com/political-ads/asset/62943ced6b04c688685d1e94934dec4eafab5c08147c6feaca5b5dfc600ac626?mediaType=mp4</t>
  </si>
  <si>
    <t>2019/09/01 22:42:34Z</t>
  </si>
  <si>
    <t>2019/09/09 10:42:29Z</t>
  </si>
  <si>
    <t>web_view_url:https://www.mdg.no/har_de_gronne_bare_klimapolitikk</t>
  </si>
  <si>
    <t>68a1808f8bfc73f64908872079decdb657d79d1b067cd6a4be3e8913b4548fa7</t>
  </si>
  <si>
    <t>https://www.snap.com/political-ads/asset/15209aac42e13dae14f942a62a6be50ff9087e18e78eceff43b6551b8210e8d2?mediaType=mp4</t>
  </si>
  <si>
    <t>web_view_url:https://unrestrictmn.org/?utm_source=PaidSocial&amp;utm_medium=Snapchat&amp;utm_campaign=VideoViews&amp;utm_term=VideoViewsAdEngagement&amp;utm_content=96Percent_Vert_6s</t>
  </si>
  <si>
    <t>4b0798b7e96bb548e0b90c1a13c5c425287f90af9c16f7130aa8080747a49c2f</t>
  </si>
  <si>
    <t>https://www.snap.com/political-ads/asset/684b577237112a72fb3513a48accd7962d1a47a8ed352077cf136ff1cd600db8?mediaType=mp4</t>
  </si>
  <si>
    <t>2019/05/06 12:07:38Z</t>
  </si>
  <si>
    <t>2019/05/26 15:29:12Z</t>
  </si>
  <si>
    <t>Xaxis Light Reaction Austria</t>
  </si>
  <si>
    <t>Vordere ZollamtsstraÃŸe 13/7,Vienna,1030,AT</t>
  </si>
  <si>
    <t>SPÃ–</t>
  </si>
  <si>
    <t>Wien,Niederosterreich,Tirol,Salzburg,Karnten,Steiermark,Oberosterreich</t>
  </si>
  <si>
    <t>f4c534ff3ffdf2372c04ec1c1d0b9f2fdd3c2c62314f8ef06afc8479ea98293e</t>
  </si>
  <si>
    <t>https://www.snap.com/political-ads/asset/66c142a342eb878066f92e8891eaeca50c890c49f65bdbc133b8c9c09a58cf37?mediaType=mp4</t>
  </si>
  <si>
    <t>2019/03/06 23:22:01Z</t>
  </si>
  <si>
    <t>2019/03/10 22:22:06Z</t>
  </si>
  <si>
    <t>Nebraska State Education Association</t>
  </si>
  <si>
    <t>NSEA</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</si>
  <si>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</si>
  <si>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web_view_url:https://www.nsea.org/capitol-updates</t>
  </si>
  <si>
    <t>04bd7c4edbca8179a34bc95879da1ddb8d14c4f818463393b5ed6d56824c7043</t>
  </si>
  <si>
    <t>https://www.snap.com/political-ads/asset/a366ae265e14118c6744d51d87b891b5dd4e6505ae45d041482d2461b177fa89?mediaType=mp4</t>
  </si>
  <si>
    <t>2019/11/25 00:00:00Z</t>
  </si>
  <si>
    <t>Advocates &amp; Activists,Collegiates,Hipsters &amp; Trendsetters,Political News Watchers,Philanthropists</t>
  </si>
  <si>
    <t>bbfcdbf11e26cc3800e6455b1e1abde7cc83d3cae1f1ba36811fed4c08035bc9</t>
  </si>
  <si>
    <t>2019/11/02 06:07:14Z</t>
  </si>
  <si>
    <t>web_view_url:https://libertyteeshop.com/search?q=trump*+christmas*+sweaters*&amp;view=ls&amp;type=product</t>
  </si>
  <si>
    <t>3978a3c5fce6f8ba26db721df5f35c8dbef4f2ebd08fb30047acfdbb781e64ef</t>
  </si>
  <si>
    <t>web_view_url:https://my.elizabethwarren.com/page/s/ew-ban-private-prisons-om?source=WFP2019-LB-HBCU-SN-US-SPELM&amp;subsource=INT-COL-18_65-MF-SPELM-STA-BPP-SU&amp;utm_source=Snapchat&amp;utm_medium=STA&amp;utm_campaign=WFP2019&amp;utm_content=SPELM</t>
  </si>
  <si>
    <t>76f0a3055e2e1949905d001a872b02fb14639c02cb45e084b19b3e91e1fc98a9</t>
  </si>
  <si>
    <t>https://www.snap.com/political-ads/asset/e2cf35fe799e3ca31d278ca2893e9867bbd6706243b9f73b9b802014dc8d06dc?mediaType=mp4</t>
  </si>
  <si>
    <t>2019/03/12 13:46:57Z</t>
  </si>
  <si>
    <t>2019/03/17 22:59:59Z</t>
  </si>
  <si>
    <t>Mouvement RÃ©formateur</t>
  </si>
  <si>
    <t>Avenue de la Toison d'Or 84,Bruxelles,1060,BE</t>
  </si>
  <si>
    <t>MR - Mouvement RÃ©formateur</t>
  </si>
  <si>
    <t>d20b782e8097401031fb2b2620a5cf58f24c40590080e2c8be701765dbae5155</t>
  </si>
  <si>
    <t>https://www.snap.com/political-ads/asset/44152d6922eab3dfe1df2d2a8c2dfa6516bd903025be11ebdca7f85e46f9241a?mediaType=mp4</t>
  </si>
  <si>
    <t>1434817f5975aeaeb42fc1526d5175aa7c5e257c914f97a6ab818b6d3bd47887</t>
  </si>
  <si>
    <t>https://www.snap.com/political-ads/asset/e71768b75db969eb17859e840083506071e0afa0b9be234f3a991d9523ab007c?mediaType=mp4</t>
  </si>
  <si>
    <t>web_view_url:https://peoplespowergrab.civicengine.com/?utm_source=snap&amp;utm_medium=paid-awr&amp;utm_campaign=ppg-mob&amp;utm_term=va-18b34-rv-v&amp;utm_content=7A4A00FE</t>
  </si>
  <si>
    <t>7f3f028d1a86653f761ed1e679eec3fe00a08d6e7154eb63ed821672be8938eb</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</si>
  <si>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</si>
  <si>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2019/03/25 13:00:30Z</t>
  </si>
  <si>
    <t>a6fe93b6495bb23d39ecbc6e1b768fc7bd535632884fae90110fb18b26dc80cf</t>
  </si>
  <si>
    <t>https://www.snap.com/political-ads/asset/d9cd54b1b93d7721c5cf5e844df41351a6b82e3f27fe97d5a24ac3be21490678?mediaType=mp4</t>
  </si>
  <si>
    <t>2019/07/19 20:49:33Z</t>
  </si>
  <si>
    <t>2019/08/01 02:59:59Z</t>
  </si>
  <si>
    <t>IMS ARGENTINA SRL</t>
  </si>
  <si>
    <t>Echeverria 1515, Piso 11,	 Ciudad Autonoma (CABA),1428,AR</t>
  </si>
  <si>
    <t>Juntos por el Cambio</t>
  </si>
  <si>
    <t>argentina</t>
  </si>
  <si>
    <t>web_view_url:https://ad.doubleclick.net/ddm/trackclk/N163602.3506342SNAPCHAT_IN/B22962898.251525565;dc_trk_aid=447549515;dc_trk_cid=118926344;dc_lat=;dc_rdid=;tag_for_child_directed_treatment=;tfua=</t>
  </si>
  <si>
    <t>3c1c19c265f91f89f1ce007fceacc39663b12133026f6fa92fd73667a8caf9a1</t>
  </si>
  <si>
    <t>https://www.snap.com/political-ads/asset/b7ceb8938f15720843e604305cf6463bdf09dc04cf119a8b17382cc80b023622?mediaType=png</t>
  </si>
  <si>
    <t>2019/09/18 12:15:43Z</t>
  </si>
  <si>
    <t>2019/09/25 12:15:43Z</t>
  </si>
  <si>
    <t>web_view_url:https://secure.avaaz.org/de/event/global_climate_strike/_Global_Strike_allefursKlima_Berlin</t>
  </si>
  <si>
    <t>9f061d67fbef794f804a7cafe2da3d21ae883fbac9c74985280565d40a538baf</t>
  </si>
  <si>
    <t>https://www.snap.com/political-ads/asset/8bee6937a0ce5db7c188024ec06ec0131f78025f7de91af0b4553e2821671efd?mediaType=mp4</t>
  </si>
  <si>
    <t>web_view_url:https://peteforamerica.com/policies/health-care/?utm_source=Snap&amp;utm_medium=Video&amp;utm_campaign=M4AWWI_Fallon15s</t>
  </si>
  <si>
    <t>8de8fd1d50c2d6ba27fa4122c279f79050d9da0e43c6a4f085c397e5cad7f65c</t>
  </si>
  <si>
    <t>https://www.snap.com/political-ads/asset/87a303845587d57fcab0303ec4a85ca1f2a0fd81cdc8ce852cbd8a5d2afde1c4?mediaType=mp4</t>
  </si>
  <si>
    <t>web_view_url:https://unrestrictmn.org/?utm_source=PaidSocial&amp;utm_medium=Snapchat&amp;utm_campaign=Conversions&amp;utm_term=ConversionsLookalike&amp;utm_content=99Percent_Vert_6s</t>
  </si>
  <si>
    <t>957696798cc77a4f6d67d4ec5f521c0820ddce8d42c235a7165d1ca4213dddb6</t>
  </si>
  <si>
    <t>https://www.snap.com/political-ads/asset/d8f28ffa23569eb881a7257f52c9e0f48d93f5e5e7c3768e3614b91bddf19cfb?mediaType=mp4</t>
  </si>
  <si>
    <t>f6ad6e96034f75aa6bb11c252e30e330ed8009f0ec03216191421b490461047a</t>
  </si>
  <si>
    <t>https://www.snap.com/political-ads/asset/66e9fe76efeed3aff8e89a6928d5134f9c1929c0b75621b86cc9a56935b76318?mediaType=mp4</t>
  </si>
  <si>
    <t>a37d5867555fa1ff4e9991b4c2f80ae47fc53d8e7880460b156bc13f05bc7363</t>
  </si>
  <si>
    <t>https://www.snap.com/political-ads/asset/51ff7e3db2cd7f1f11a8fd8a44d8453d106e3e8d50cdc06a6a8bb58728a4f856?mediaType=mp4</t>
  </si>
  <si>
    <t>2019/11/10 19:34:23Z</t>
  </si>
  <si>
    <t>2019/11/17 19:34:23Z</t>
  </si>
  <si>
    <t>Marina Carobbio</t>
  </si>
  <si>
    <t>Ticino</t>
  </si>
  <si>
    <t>web_view_url:https://waffenexport.club/tessin</t>
  </si>
  <si>
    <t>4d7a7dbe522dc5167a727afe25ce6cd98d44e0637514b88ca4037102acadb139</t>
  </si>
  <si>
    <t>https://www.snap.com/political-ads/asset/3cc8b33d212bce26f0ac82c5365fa75f8fbe7ab63d2dcfcae117ab0f5523571d?mediaType=mp4</t>
  </si>
  <si>
    <t>2019/07/31 21:31:04Z</t>
  </si>
  <si>
    <t>2019/08/06 21:29:17Z</t>
  </si>
  <si>
    <t>City of Denver</t>
  </si>
  <si>
    <t>web_view_url:https://www.thehighcosts.com/the-facts/#chapter-5</t>
  </si>
  <si>
    <t>67deaa83742f9c9a0fc9a17d03c6db2b4dab692c826c155f4732dc035d9a11e0</t>
  </si>
  <si>
    <t>https://www.snap.com/political-ads/asset/f81c63b259afbe3cbdd9bf214ca3430281ccc5603a5d2d81155dab12b7e35bdd?mediaType=png</t>
  </si>
  <si>
    <t>23020ee0fbad913bf54200b1eb6f03abac534373ee75aaee7b2e7ea986cbc86f</t>
  </si>
  <si>
    <t>https://www.snap.com/political-ads/asset/4b84e0d0272ce04bf667d009a868cf4fc4ed99f83e374b758647fccae076c827?mediaType=png</t>
  </si>
  <si>
    <t>2019/05/02 13:11:05Z</t>
  </si>
  <si>
    <t>2019/06/02 21:00:00Z</t>
  </si>
  <si>
    <t>Jalt</t>
  </si>
  <si>
    <t>Krom boomssloot 22-1,Amsterdam,1011GW,NL</t>
  </si>
  <si>
    <t>Natuurmonumenten</t>
  </si>
  <si>
    <t>web_view_url:https://www.natuurmonumenten.nl/oerrr/aanvragen/actiepakket?utm_source=jalt&amp;utm_medium=snapchat&amp;utm_campaign=wildebloemen</t>
  </si>
  <si>
    <t>eb9f56284a5f6015174c3cc011ae8ca43b7ef28be33d2eaa8e36d5dae89bd1dc</t>
  </si>
  <si>
    <t>web_view_url:https://my.elizabethwarren.com/page/s/ew-gun-safety-om?source=WFP2019-LB-HBCU-SN-US-NCAT&amp;subsource=INT-COL-18_65-MF-NCAT-STA-GVP-BCKG&amp;utm_source=Snapchat&amp;utm_medium=STA&amp;utm_campaign=WFP2019&amp;utm_content=NCAT</t>
  </si>
  <si>
    <t>750b0ba011def8719fd4a7f2299f08da14db9d108d51a7768890b2c996ab7622</t>
  </si>
  <si>
    <t>https://www.snap.com/political-ads/asset/fa5e71ed3b60c5e03ba4d7901b308ed0a60c2813aac0ad9d8724d0250bdbe007?mediaType=png</t>
  </si>
  <si>
    <t>2019/09/12 17:41:08Z</t>
  </si>
  <si>
    <t>2019/11/21 04:59:59Z</t>
  </si>
  <si>
    <t>FP1 Strategies</t>
  </si>
  <si>
    <t>3001 Washington Blvd,Arlington,22201,US</t>
  </si>
  <si>
    <t>P4AHCF</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</si>
  <si>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33.701135;longitude -84.432792;radius 10.0</t>
  </si>
  <si>
    <t>47a66381babf7bebb265fae778c038a147e7a8c4d582391c8804c7720801d375</t>
  </si>
  <si>
    <t>4b405515e6c0beefcb55fb5c926c0f14336a4e034d54731484010ab5a5955ef2</t>
  </si>
  <si>
    <t>https://www.snap.com/political-ads/asset/df33ddd84122b4b29118a4efa96c83e582185662a1fffc0d0dfe530e6395ae37?mediaType=mp4</t>
  </si>
  <si>
    <t>2019/05/29 20:06:47Z</t>
  </si>
  <si>
    <t>2019/05/30 20:06:47Z</t>
  </si>
  <si>
    <t>088930f2d5482ce7bcd32b97691dcc1c47038422425bb9c677da233dc324afca</t>
  </si>
  <si>
    <t>2019/11/26 00:03:04Z</t>
  </si>
  <si>
    <t>dh6 3,dl17 0,dl17 8,dl17 9,dl2 1,dl2 2,dl5 4,dl5 5,dl5 6,dl5 7,ts21 1,ts21 2,ts21 3,ts21 4,ts28 5,ts29 6</t>
  </si>
  <si>
    <t>4d27c0d6f89f273f185c9d45e20572113ab2aba39e0841e026213004b6dbf9d0</t>
  </si>
  <si>
    <t>https://www.snap.com/political-ads/asset/ff5d0fb390dc5ea4f5d74a412df9d3ae79557b507a59e98e5547647311d511d4?mediaType=mp4</t>
  </si>
  <si>
    <t>20-23</t>
  </si>
  <si>
    <t>d60d728d0ff14c042d56fcc0ad5a97aa86b755da0ba6858412a5f804aaf87592</t>
  </si>
  <si>
    <t>https://www.snap.com/political-ads/asset/8f86ca20ed407ac89192e53877bd3394699b21bd3a29e7130e37f350f925e392?mediaType=png</t>
  </si>
  <si>
    <t>2019/09/04 12:53:16Z</t>
  </si>
  <si>
    <t>latitude 52.378;longitude 4.9;radius 10.01</t>
  </si>
  <si>
    <t>web_view_url:https://www.ifaw.org/nl/action/wolvendebat/?ms=NONDC190801070&amp;cid=7013k000001NN3H</t>
  </si>
  <si>
    <t>8f8b713d09033a997294c77483b57e0f276fc09e33dbf8b925707982bd806ca1</t>
  </si>
  <si>
    <t>https://www.snap.com/political-ads/asset/5d3e351f50980b1042810fcffd15c6dcd6643586765f9a27eee2c623ba8225e8?mediaType=png</t>
  </si>
  <si>
    <t>web_view_url:https://www.fire45.club/products/eat-the-rich-candle</t>
  </si>
  <si>
    <t>61e079f067d362a116d036309da7c6610346a85561c840c81c078dfbf7c15280</t>
  </si>
  <si>
    <t>fac95df573fcdda3fae817ab5e6e81383bca42b38631562b2885c163e3ad2d99</t>
  </si>
  <si>
    <t>2019/11/26 00:39:26Z</t>
  </si>
  <si>
    <t>s70 3,s70 4,s70 5,s71 5,s72 0,s72 7,s72 8,s73 0,s73 8,s73 9,s74 0,s74 8,s74 9</t>
  </si>
  <si>
    <t>d91a532400b522105ae1e395491420d1439bee9b6e77be7e03f70fc28d3c64b7</t>
  </si>
  <si>
    <t>https://www.snap.com/political-ads/asset/d95fa0e1de8048ceec3f620022b67d06fe223f2662ddc4fe423746e30d0d31a7?mediaType=mp4</t>
  </si>
  <si>
    <t>2019/04/09 22:21:51Z</t>
  </si>
  <si>
    <t>Everytown for Gun Safety AF</t>
  </si>
  <si>
    <t>26-</t>
  </si>
  <si>
    <t>web_view_url:https://act.everytown.org/sign/no-guns-in-schools-join-et-sc-p/?source=scnp_acq19_CK-ET-GFS-A04-SC-SCLP-FLL-US-ET106-BO-13c-V01&amp;refcode=scnp_acq19_GFS&amp;utm_source=sc_n_&amp;utm_medium=_p&amp;utm_campaign=acq19_GFS</t>
  </si>
  <si>
    <t>8f11506d59ed1935ea03df9d9ccc82040947255eb7698dbe1b70de3357ca443a</t>
  </si>
  <si>
    <t>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</si>
  <si>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0d105d91140112b20854d1d77e79d106417ed33b124a9edaeb233c269ab472f0</t>
  </si>
  <si>
    <t>https://www.snap.com/political-ads/asset/938f81a5197740ee30d85038df53ec4e4da381fd34982d33e0ad2fe47224a8fb?mediaType=mp4</t>
  </si>
  <si>
    <t>web_view_url:https://unrestrictmn.org/?utm_source=PaidSocial&amp;utm_medium=Snapchat&amp;utm_campaign=Awareness&amp;utm_term=AwarenessCommercialNewUsers&amp;utm_content=AccessHC_Vert_6s</t>
  </si>
  <si>
    <t>1cc4ec4a5dc2549d3fc4a2ba6ce3e03c6862ab94dfbc0ae3df181825e0e9e54a</t>
  </si>
  <si>
    <t>https://www.snap.com/political-ads/asset/811b208e0d6609ae36490ac1546635c485509458b22878c59209d1f838f80c69?mediaType=mp4</t>
  </si>
  <si>
    <t>web_view_url:https://unrestrictmn.org/?utm_source=PaidSocial&amp;utm_medium=Snapchat&amp;utm_campaign=Conversions&amp;utm_term=ConversionsRemarketing&amp;utm_content=Distance_SV_Vert_6s</t>
  </si>
  <si>
    <t>b50c9a2297ed8f3558ff0f29489ad79fa12fd4b1843a861be2ccf4a1266dbe1e</t>
  </si>
  <si>
    <t>https://www.snap.com/political-ads/asset/51a60ce9e8e9b18a1f7929ad2b1d32b215394f602ac5519cd2db195285767b6d?mediaType=jpg</t>
  </si>
  <si>
    <t>2019/09/18 14:23:29Z</t>
  </si>
  <si>
    <t>2019/09/24 13:51:22Z</t>
  </si>
  <si>
    <t>Reno</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</si>
  <si>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(News),ZZ_Deprecated_1</t>
  </si>
  <si>
    <t>Education (Some High School),Education (Bachelor Degree),Education (High School Diploma),Education (Some College)</t>
  </si>
  <si>
    <t>web_view_url:https://www.eventbrite.com/e/culture-war-at-university-of-nevada-reno-tickets-71556640839</t>
  </si>
  <si>
    <t>799b5590ae860c1ada53d80d06c14fcf33162f2574430580131ee97eda3c156d</t>
  </si>
  <si>
    <t>web_view_url:https://peoplespowergrab.civicengine.com/?utm_source=snap&amp;utm_medium=paid-awr&amp;utm_campaign=ppg-mob&amp;utm_term=ky-18b34-rv-v&amp;utm_content=C1F25C16</t>
  </si>
  <si>
    <t>ef75f133f5e796a16627640eaafa17393bae4ba3703e7340f2ef9a70449604ee</t>
  </si>
  <si>
    <t>https://www.snap.com/political-ads/asset/393d732b7511f5e6fe7839432f538241172ad3a9fe70d56145ad1974d9394294?mediaType=mp4</t>
  </si>
  <si>
    <t>1a72a7b7f77a2e151d17694f626eb18b385bf6a5e5e6f328287c6fca96b3428a</t>
  </si>
  <si>
    <t>Ft. Wayne</t>
  </si>
  <si>
    <t>8d336be1b1a84ea9591c990c7daa2f2dc5fcb7759fa523394d7fb28c9d339893</t>
  </si>
  <si>
    <t>https://www.snap.com/political-ads/asset/6dfa9898c36b8c1ca8e96dac2fe2dc6cec15a79883eecb7e4504283098e1ba4e?mediaType=jpg</t>
  </si>
  <si>
    <t>Outdoor &amp; Nature Enthusiasts,Outdoor Sports Gear Shoppers,Outdoorsy Destinations</t>
  </si>
  <si>
    <t>0f318ae8443be429c75c30e8d4d240a5f88f02364c7aefa228c60eb26d7b79e9</t>
  </si>
  <si>
    <t>https://www.snap.com/political-ads/asset/806bb57d07fefbb1c622e85651458d002fe527d976c4ff52aa24dbc176fcc2b1?mediaType=png</t>
  </si>
  <si>
    <t>2019/10/21 10:59:34Z</t>
  </si>
  <si>
    <t>2019/10/31 18:23:31Z</t>
  </si>
  <si>
    <t>Teen Driver Safety</t>
  </si>
  <si>
    <t>Paid for by FLHSMV</t>
  </si>
  <si>
    <t>14-21</t>
  </si>
  <si>
    <t>Adventure Seekers,Advocates &amp; Activists,Arts &amp; Culture Mavens,Automotive Enthusiasts,Beachgoers &amp; Surfers,Beauty Mavens,Chat Fiction Enthusiasts,Clubbers &amp; Party People,Comics &amp; Animation Fans,Fashion &amp; Style Gurus,Action &amp; Thriller Genre Fans,Comedy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Fans,Baseball Fans,Basketball Fans,Fight &amp; Wrestling Fans,Soccer Enthusiasts,Street Sport Enthusiasts,Techies &amp; Gadget Fans,Fast Casual Restaurants,Concert Venues,Movie Theaters,Professional Sports Venues,Theme Parks,Clothing Stores,Convenience Stores,Electronics Stores,Malls</t>
  </si>
  <si>
    <t>web_view_url:https://www.flhsmv.gov/safety-center/driving-safety/teen-drivers?utm_source=snapchat&amp;utm_medium=social&amp;utm_campaign=AVA_SPA-TeenDriverSafety19</t>
  </si>
  <si>
    <t>b021d403d6a7bfe17fc47d080b10c5132baef86e07779040aed9993b3dc66bda</t>
  </si>
  <si>
    <t>https://www.snap.com/political-ads/asset/751308fb440994c3c8d0f8f773b940fa87220fb4c36417d8206815cd2f8fcd02?mediaType=mp4</t>
  </si>
  <si>
    <t>2019/04/22 17:00:00Z</t>
  </si>
  <si>
    <t>web_view_url:https://www.thetruth.com/articles/videos/heavy-metal?cid=social_asm_fy19grammys_snapchat_heavymetal_hellmango_6</t>
  </si>
  <si>
    <t>61198ed599142989ac41b93f7c0ff2a6c8b2e92a405bbfb46343f9f43f450514</t>
  </si>
  <si>
    <t>Advocates &amp; Activists,Arts &amp; Culture Mavens,Beauty Mavens,Bookworms &amp; Avid Readers,Fashion &amp; Style Gurus,Film &amp; TV Fans,Fun Trivia &amp; Quiz Fanatics,Green Living Enthusiasts,Hipsters &amp; Trendsetters,Home Decoristas,Music Fans,News Watchers,Women's Lifestyle</t>
  </si>
  <si>
    <t>4af4e540911e9ed4232637bdf14aa8b23df142ec67b467ba86de728c4e67338d</t>
  </si>
  <si>
    <t>2019/08/27 08:21:37Z</t>
  </si>
  <si>
    <t>18-33</t>
  </si>
  <si>
    <t>latitude 59.744737;longitude 10.206241;radius 0.4</t>
  </si>
  <si>
    <t>85bce4e8d4fafb46a162a02cec23461bfb55d791fe30e20884628fe4ae9cd08c</t>
  </si>
  <si>
    <t>https://www.snap.com/political-ads/asset/ede3aae7e9fa2f95cbee219fd61185610a6541e7414e0c4623e7f31cc9116193?mediaType=mp4</t>
  </si>
  <si>
    <t>2019/08/08 09:25:09Z</t>
  </si>
  <si>
    <t>2019/09/08 20:24:22Z</t>
  </si>
  <si>
    <t>43faa86e1925d9f8827f09a405012cf42896092d4e3c39df68ca62fffeadcd3f</t>
  </si>
  <si>
    <t>2019/12/13 01:12:13Z</t>
  </si>
  <si>
    <t>2019/12/31 15:47:13Z</t>
  </si>
  <si>
    <t>web_view_url:https://my.elizabethwarren.com/page/s/ew-fighting-back-against-white-nationalist-violence-om?source=WFP2019-LB-HBCU-SN-US-TUSK&amp;subsource=INT-COL-18_65-MF-TUSK-STA-AWNV-TRWN&amp;utm_source=Snapchat&amp;utm_medium=STA&amp;utm_campaign=WFP2019&amp;utm_content=TUSK</t>
  </si>
  <si>
    <t>9e0db9e8c5423b5c260f76382659a2e673e9ec6c7e4623e43d6e4b2e0d1e4ca5</t>
  </si>
  <si>
    <t>https://www.snap.com/political-ads/asset/e041879fa65cbcc1ea7e625c4f4f43fca17cfb2e3304a77808a4d3148cb38a52?mediaType=mp4</t>
  </si>
  <si>
    <t>web_view_url:https://actionnetwork.org/forms/join-the-fight-against-ice</t>
  </si>
  <si>
    <t>f4d0745f47438d2d9c359efc964c14e31aa5fca3ee77866e3a169eacce6cbd28</t>
  </si>
  <si>
    <t>https://www.snap.com/political-ads/asset/e8933abcfbd96691b0de5a189dd2d79f7f2eebfb562e605cdd35880e93cacf43?mediaType=jpg</t>
  </si>
  <si>
    <t>2019/11/12 20:32:38Z</t>
  </si>
  <si>
    <t>026c8ef3c106b4d8f2c36f819a066de2358d2fc092687aad46a1a51e89d4405b</t>
  </si>
  <si>
    <t>https://www.snap.com/political-ads/asset/b0d92b1117e1318c593b8d19b0cecc05bb9a5ff2983f81afbfba29e2ca50d4f6?mediaType=png</t>
  </si>
  <si>
    <t>2019/10/04 11:34:49Z</t>
  </si>
  <si>
    <t>2019/10/11 08:34:49Z</t>
  </si>
  <si>
    <t>poland</t>
  </si>
  <si>
    <t>7d93a340749c18e77a79505ef4874dd91f45d299acd512abf394736b62d8aff3</t>
  </si>
  <si>
    <t>https://www.snap.com/political-ads/asset/d8c08206e3ebc6fe85e1013fa19b0c6de0249ca0946acfd8553c94f87a8cd64a?mediaType=mp4</t>
  </si>
  <si>
    <t>f7508a3d2aae32827381ea5829d19c4fb1fd4df182c26e666ba4ee50ed0d8ae2</t>
  </si>
  <si>
    <t>https://www.snap.com/political-ads/asset/fd6b5bd30ae8058d906ebc44769a0ce94a300bf9ac2f218ae8d7c3a43bd729d2?mediaType=mp4</t>
  </si>
  <si>
    <t>2019/03/07 21:29:56Z</t>
  </si>
  <si>
    <t>hamadasayed</t>
  </si>
  <si>
    <t>khetan,khatan,83002,KW</t>
  </si>
  <si>
    <t>Ø¬Ø§Ø³Ù… Ù…Ø­Ù…Ø¯ Ø§Ù„Ø¹Ø±ÙŠÙØ§Ù†</t>
  </si>
  <si>
    <t>Al Kuwayt,Hawalli,Al Farwaniyah</t>
  </si>
  <si>
    <t>4cc53fc5aba8bdfc50428537a7fe5a4b377262ece401aae5b4998d29ea0be820</t>
  </si>
  <si>
    <t>cdad6ae3550724ce79a1cbe4d5a0fe1a187ef90083c2c21b32031a9201501f71</t>
  </si>
  <si>
    <t>https://www.snap.com/political-ads/asset/c569bccd4a40e4ea3845edece09b1db60a5fd01eb425c61acb45dd03db341ab2?mediaType=mp4</t>
  </si>
  <si>
    <t>2019/12/12 00:01:00Z</t>
  </si>
  <si>
    <t>3ee3223ffefeb6d55e14aa6509342ed087b54c41858f16720e4d17a28c072e00</t>
  </si>
  <si>
    <t>https://www.snap.com/political-ads/asset/24c6ca8e97f3b8d8511a79eb8573c78b42f66f4f5abdde82ab2f407993feae46?mediaType=png</t>
  </si>
  <si>
    <t>2019/09/04 04:00:00Z</t>
  </si>
  <si>
    <t>2019/08/31 03:59:59Z</t>
  </si>
  <si>
    <t>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</si>
  <si>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89017,89402,89412,89426,89420,89310,89414,89039,89010,89124,89041,89496,89004,89510,89042,89449,89021,89049,89828,89316,89061,89419,89003,89085,89019,89109,89820,89508,89441,89005,89447,89044,89703,89801,89434,89143,89011,89118,89113,89169,89512,89436,89509,89135,89149,89015,89123,89431,89031,89178,89081,89139,89107,89121</t>
  </si>
  <si>
    <t>web_view_url:https://register.vote.org/?partner=243304&amp;campaign=CK-VPC-OVR20-SC-VDO.A01-NV-Zips-BO-13.35</t>
  </si>
  <si>
    <t>5ef966e101e0324931fc28fc5a9499d65d6426b809f7d5b81cd1702f7a1b1d11</t>
  </si>
  <si>
    <t>https://www.snap.com/political-ads/asset/c4b6ba2ef3d591d4c7154e5620c9671d1471002faa0ed7fe3dbf3e4bc26fecdd?mediaType=mp4</t>
  </si>
  <si>
    <t>ba9ed9322bb936683569e692ab8900e4aede01562333d1391668a67ae6b8752d</t>
  </si>
  <si>
    <t>https://www.snap.com/political-ads/asset/97c3f354b6c7bccfd66e6ce5fe3bb84a7a5fc9bdb22fb0f8950273ab565d763f?mediaType=mp4</t>
  </si>
  <si>
    <t>2019/11/15 11:59:10Z</t>
  </si>
  <si>
    <t>web_view_url:https://libertyteeshop.com/products/trump-great-again-ugly-christmas-sweater</t>
  </si>
  <si>
    <t>ec87ce26fd739e6b6e5df259b010c7689f0c896fe3a4f8d91ba05f8dde1b9cb0</t>
  </si>
  <si>
    <t>https://www.snap.com/political-ads/asset/29037010040525adddb59bc8ea35636467689c2259c64530b78e694edd775638?mediaType=mp4</t>
  </si>
  <si>
    <t>web_view_url:https://peteforamerica.com/policies/health-care/?utm_source=Snap&amp;utm_medium=Video&amp;utm_campaign=M4AWWI_Whiteboard</t>
  </si>
  <si>
    <t>e188070125046be830d9cd1578a19faa99a3f974f3a1de779e9d32905c474458</t>
  </si>
  <si>
    <t>https://www.snap.com/political-ads/asset/70f945da3b87c562a9076463649e8e4f3b43ec8b61ade07269e09af081b86584?mediaType=mp4</t>
  </si>
  <si>
    <t>web_view_url:https://www.canada.ca/fr/services/sante/campagnes/cannabis/effets-sante.html?utm_source=snapchat&amp;utm_medium=cpc_fr&amp;utm_content=conso_securitaire1&amp;utm_campaign=cannabis-19</t>
  </si>
  <si>
    <t>32e1c717805dbd066c60709ddfe229c2a3e84f4a8fccc8dd1310dbfdba7bfc34</t>
  </si>
  <si>
    <t>b00f5ed419787ddc3ef330b5ed71feb2a6d305171e6fbe4edcd62c196d021299</t>
  </si>
  <si>
    <t>https://www.snap.com/political-ads/asset/1094f5cdea3c6095c1eb4359607165d1f542bb53e44d200a18e9bf62d44e77d5?mediaType=mp4</t>
  </si>
  <si>
    <t>2019/10/30 20:34:40Z</t>
  </si>
  <si>
    <t>2019/12/08 21:34:40Z</t>
  </si>
  <si>
    <t>OPC</t>
  </si>
  <si>
    <t>Quebec</t>
  </si>
  <si>
    <t>web_view_url:https://www.opc.gouv.qc.ca/ficav/?utm_source=Snapchat&amp;utm_medium=Display&amp;utm_content=15sec_Aeroport_FR&amp;utm_campaign=CSPQ|OPC|FICAV|CU_1013388</t>
  </si>
  <si>
    <t>027d9a8db1612bb7f7974187f112245d5ae1e0b23d624f1732edb3f6b557d36b</t>
  </si>
  <si>
    <t>https://www.snap.com/political-ads/asset/591b5258abca723b800cb072106a526d455358eddd08f5bc14931eb270bbc58b?mediaType=png</t>
  </si>
  <si>
    <t>web_view_url:https://www.peoplespowergrab.org/register?utm_source=snap&amp;utm_medium=paid-ld&amp;utm_campaign=ppg-reg&amp;utm_term=va-trtb-v&amp;utm_content=3AEFA240</t>
  </si>
  <si>
    <t>c5132aee532a9eeafe3ee2273d21948cfce2a65902bb2e9c49e0f0f89b525a08</t>
  </si>
  <si>
    <t>https://www.snap.com/political-ads/asset/f8411485ba691b0582bc1de78f24562541c9e0b6eb95457681b66b81e1838347?mediaType=mp4</t>
  </si>
  <si>
    <t>web_view_url:https://www.thetruth.com/articles/videos/tested-on-humans?cid=social_asm_snapchat_toh_richdog_pedicure_6_1824</t>
  </si>
  <si>
    <t>014357adb1330b423a6cd4b51df5339940309c7c63b3624ffbcf710cd4788a18</t>
  </si>
  <si>
    <t>https://www.snap.com/political-ads/asset/9c648aaf2e7f179b3a2aa818b862096a28601f863a282d2aefe33c0fdc7ebd49?mediaType=mp4</t>
  </si>
  <si>
    <t>2019/11/25 00:00:53Z</t>
  </si>
  <si>
    <t>wn1 1,wn1 2,wn1 3,wn2 1,wn2 2,wn3 4,wn3 5,wn5 0,wn5 8,wn5 9,wn6 0,wn6 7,wn6 8</t>
  </si>
  <si>
    <t>a7f9a1d5131a6d600b2d511df4d97e6ad82048de9e223c25a3211367b0c3fea9</t>
  </si>
  <si>
    <t>https://www.snap.com/political-ads/asset/cf4110ed66642dee9e810b2c3ee566758a3203523731c96bd3b3431f698a2b65?mediaType=mp4</t>
  </si>
  <si>
    <t>2019/09/04 07:36:55Z</t>
  </si>
  <si>
    <t>2019/10/07 07:36:55Z</t>
  </si>
  <si>
    <t>grapevine gmbh</t>
  </si>
  <si>
    <t>TengstraÃŸe 9,MÃ¼nchen,80798,DE</t>
  </si>
  <si>
    <t>Polizei NRW</t>
  </si>
  <si>
    <t>Nordrhein - Westfalen</t>
  </si>
  <si>
    <t>web_view_url:https://www.genau-mein-fall.de/?utm_source=snapchat&amp;utm_medium=snap-lense&amp;utm_campaign=uebergreifend</t>
  </si>
  <si>
    <t>1cf66d3e3001cf3e203b6d4a54538d63a0fc8539f24f0e7145ea4bc1c0bda840</t>
  </si>
  <si>
    <t>https://www.snap.com/political-ads/asset/944eee0debbe165e8aa216be7f58c0681b5bcb4be162446747263ac2af6c66b9?mediaType=mp4</t>
  </si>
  <si>
    <t>2019/10/01 08:08:00Z</t>
  </si>
  <si>
    <t>2019/11/15 21:11:00Z</t>
  </si>
  <si>
    <t>dreifive GmbH</t>
  </si>
  <si>
    <t>Laimgrubengasse 14,Vienna,1060,AT</t>
  </si>
  <si>
    <t>Rotes Kreuz</t>
  </si>
  <si>
    <t>Wien</t>
  </si>
  <si>
    <t>web_view_url:https://participate.roteskreuz.at/passende-jacke/?utm_source=Snapchat&amp;utm_medium=paid&amp;utm_campaign=open-(3-5)&amp;utm_content=6sec</t>
  </si>
  <si>
    <t>7c1de602c49c160855e2af55a967804e9eea5ebd8d742132275673e1f72ea8da</t>
  </si>
  <si>
    <t>https://www.snap.com/political-ads/asset/434d52ad8d082364d3857609a4c49ef2e3927e12e869b526a3c15eac18dcab8a?mediaType=mp4</t>
  </si>
  <si>
    <t>2019/07/11 19:55:49Z</t>
  </si>
  <si>
    <t>2019/07/27 02:00:00Z</t>
  </si>
  <si>
    <t>Targeted Victory, LLC</t>
  </si>
  <si>
    <t>1100 Wilson Blvd, 10th Floor,Arlington,22209,US</t>
  </si>
  <si>
    <t>NRSC</t>
  </si>
  <si>
    <t>web_view_url:https://action.nrsc.org/petition/2020-presidential-survey-trump-v-bernie-vote-now/?utm_medium=video&amp;utm_source=snapchat&amp;utm_campaign=20190711_NRSC-36391_snapchat&amp;utm_content=NRSC-36391</t>
  </si>
  <si>
    <t>b126ba45c1fe793318879b21b37d2d6308f3008bec40b23f91cf7e14b20a736e</t>
  </si>
  <si>
    <t>2019/11/26 00:22:31Z</t>
  </si>
  <si>
    <t>bd11 1,ls27 0,ls27 7,ls27 8,ls27 9,wf2 9,wf3 1,wf3 2,wf3 3,wf3 4</t>
  </si>
  <si>
    <t>f49acf1918bfb89e2e5bcda59404aa3380831a724363eb8d4e7dd7705fd7e56b</t>
  </si>
  <si>
    <t>https://www.snap.com/political-ads/asset/adc62e6370fa88243399f20fa8e38120981b106ec9a2ab97f4085fc9177e1293?mediaType=mp4</t>
  </si>
  <si>
    <t>web_view_url:https://unrestrictmn.org/?utm_source=PaidSocial&amp;utm_medium=Snapchat&amp;utm_campaign=Conversions&amp;utm_term=ConversionsRemarketing&amp;utm_content=82Percent_Vert_15s</t>
  </si>
  <si>
    <t>282ef6a3088d4ce5affe47dc9f259a2ba76257925106d904ba879f06701fb2fa</t>
  </si>
  <si>
    <t>https://www.snap.com/political-ads/asset/8d415b34609ea8d276000bb49b741fa8b35bd292630c8a70647cb53502241708?mediaType=mp4</t>
  </si>
  <si>
    <t>2019/06/12 19:59:59Z</t>
  </si>
  <si>
    <t>b2bce82fad321b8c84675d11206ece6958685a0c62f8f4e10f27027ff22b628d</t>
  </si>
  <si>
    <t>https://www.snap.com/political-ads/asset/12176995d3aae564b9bbce4cb6e840ded2277e23e79ca239315a827de143f85f?mediaType=mp4</t>
  </si>
  <si>
    <t>2019/11/20 06:00:00Z</t>
  </si>
  <si>
    <t>2019/11/23 23:00:00Z</t>
  </si>
  <si>
    <t>ab10 1,ab10 6,ab11 6,ab12 3,ab12 4,ab13 0,ab15 5,ab15 8,ab25 1,ab25 2,ab32 6,ch4 0,ch4 8,ch4 9,ch5 1,ch5 2,ch7 3,ch7 4,ll11 5,dd10 8,dd10 9,dd11 1,dd11 2,dd11 3,dd4 0,dd8 1,dd8 3,dd9 6,ph11 8,ph12 8,ka18 4,ka19 7,ka26 9,ka5 5,ka6 5,ka6 6,ka6 7,ka7 1,ka8 9,ab41 7,ab42 0,ab42 3,ab42 5,ab43 9,ab45 2,ab45 3,ab51 5,ab51 8,ab53 5,ab53 8,ab54 6,sw11 2,sw11 6,sw11 7,sw12 0,sw12 8,sw18 1,sw18 2,sw18 4,sw1h 0,sw1h 9,sw1p 2,sw1p 4,sw1v 4,sw1w 0,sw1w 8,sw1w 9,sw1x 7,sw1x 9,sw8 3,sw8 4,sw8 5,mk40 1,mk41 6,mk41 7,mk41 8,mk41 9,mk42 7,mk42 9,mk43 7,mk43 9,mk45 3,mk45 4,se1 3,se1 4,se1 6,se1 7,se1 8,se1 9,se11 4,se11 5,se15 6,se16 4,se16 7,se17 2,de55 2,de55 5,de55 7,ng19 7,s21 3,s43 3,s44 5,s45 8,s45 9,s80 4,tw1 3,tw1 4,tw14 0,tw2 5,tw2 6,tw4 6,tw5 0,tw5 9,tw6 1,tw7 7,tw8 0,tw8 8,tw8 9,w4 1,w4 2,w4 5,cr0 4,cr4 4,cr8 2,cr9 4,sm1 3,sm1 4,sm4 6,sm5 1,sm5 4,sm6 7,sm6 9,en4 0,en5 1,en5 2,en5 3,en5 4,n11 1,n11 3,n14 5,n14 7,n20 8,n3 1,wd6 2,ll11 3,ll14 1,ll14 6,ll20 7,ll20 8,ll21 0,sy13 3,sy14 7,hd3 3,hd4 5,hd4 6,hd4 7,hd7 5,hd9 1,hd9 2,hd9 5,hd9 6,hx4 0,br3 3,cr0 0,cr0 2,cr0 5,cr0 6,cr0 8,cr0 9,cr9 0,cr9 6,se25 5,rm10 9,rm12 5,rm13 7,rm13 8,rm15 4,rm6 5,rm6 6,rm8 1,rm9 6,dl1 1,dl1 4,dl2 1,dl3 0,dl3 6,dl3 9,ch6 6,ch8 7,ch8 9,ll19 9,dn12 1,dn12 2,dn3 3,dn4 6,dn4 7,dn4 9,dn7 4,dn8 4,dn9 3,s66 7,da16 3,se12 0,se12 9,se18 4,se3 8,se3 9,se7 8,se9 1,se9 3,se9 4,en1 1,en1 4,en2 0,en2 7,en2 9,en3 7,en6 5,en7 5,en8 7,en9 1,n13 6,n14 6,n21 2,n22 8,da17 5,da7 5,da8 1,da8 2,da8 3,se18 1,se2 0,n2 0,n3 2,n3 3,nw11 6,nw11 8,nw11 9,nw2 2,nw3 7,nw7 1,dn31 1,dn31 3,dn32 0,dn32 7,dn32 8,dn32 9,dn34 4,dn36 5,ha3 5,ha3 6,ha5 4,ha7 3,ha7 4,ha8 5,ha8 6,ha8 8,ha8 9,nw4 2,nw4 3,nw7 2,nw9 0,nw9 4,nw9 7,s33 6,s33 8,sk13 0,sk13 1,sk13 5,sk13 8,sk14 8,sk17 0,sk17 8,sk17 9,sk23 6,sk23 7,ig2 6,ig2 7,ig6 1,ig6 3,ig7 4,ig7 6,ig9 6,bd16 2,bd20 0,bd20 6,bd20 9,bd21 4,bd21 5,bd22 8,bd22 9,ls29 0,ls29 6,ls29 8,sw1x 0,sw3 2,sw3 6,sw5 0,sw7 2,sw7 3,sw7 5,w10 5,w10 6,w11 3,w11 4,w14 8,w8 7,w9 2,ab38 7,ab55 5,ab56 1,iv30 1,iv30 4,iv30 5,iv30 6,iv30 8,iv32 7,iv36 1,fk10 2,fk10 3,fk10 4,fk12 5,fk13 6,fk14 7,fk15 9,ky13 0,ky13 8,ky14 6,ky4 0,ph1 1,ph1 3,ph2 8,ph2 9,ph3 1,ph4 1,sw15 3,sw15 5,sw19 5,sw19 6,g44 3,g46 7,g53 7,g76 0,g77 5,g78 2,g78 4,kt1 1,kt1 3,kt2 5,kt3 3,kt3 4,sw13 0,sw13 8,tw10 6,tw9 1,tw9 2,tw9 4,dn15 0,dn15 8,dn16 1,dn16 2,dn17 2,dn20 9,dn21 3,ln7 6,se11 6,sw3 5,sw4 6,sw4 7,sw4 8,sw8 1,sw9 7,sw9 8,sw9 9,b69 2,b69 3,dy4 0,ws10 0,ws10 7,ws10 8,ws10 9,kt3 6,sm4 4,sm4 5,sw19 7,sw19 8,sw20 8</t>
  </si>
  <si>
    <t>e5c13c6dc15aa5a105b32bf3341243c557971f964ca734515d87bec1d290c647</t>
  </si>
  <si>
    <t>https://www.snap.com/political-ads/asset/2a1b4de75737e11092e8a4134391a5c23b3140761eacc054fc444a4ecebd6715?mediaType=jpg</t>
  </si>
  <si>
    <t>2019/02/12 02:41:37Z</t>
  </si>
  <si>
    <t>2019/02/27 00:00:00Z</t>
  </si>
  <si>
    <t>web_view_url:http://sidforcouncil.com/</t>
  </si>
  <si>
    <t>e2ecf67defa783ddbdda5d6942c18bf010c2a2f831a7a37d2eda30149eb4055c</t>
  </si>
  <si>
    <t>https://www.snap.com/political-ads/asset/d32d94df7441f6bf125e592627caa9d2b3120a04b27e7fb7b8f0a2652077b192?mediaType=mp4</t>
  </si>
  <si>
    <t>web_view_url:https://human.no/artikler/frihet-til-a-velge/2009-homofile-og-lesbiske-far-lov-til-a-gifte-seg/?utm_source=snap&amp;utm_medium=paidsocial&amp;utm_campaign=vidpromo-couple-1.4</t>
  </si>
  <si>
    <t>699070bb46912deea41b097bda5c9b5581d91dcb1409b0e25ab51a73d940a7c2</t>
  </si>
  <si>
    <t>https://www.snap.com/political-ads/asset/bf1d08a00a10fcecd73bf90a0b6b1dfdbb14ca4da5cee6c7eeb211cd7ccfd6f8?mediaType=mp4</t>
  </si>
  <si>
    <t>2019/08/31 14:34:46Z</t>
  </si>
  <si>
    <t>2019/09/08 21:34:18Z</t>
  </si>
  <si>
    <t>Fremskrittspartiet</t>
  </si>
  <si>
    <t>Karl Johans gate 25,Oslo,0159,NO</t>
  </si>
  <si>
    <t>084b61cbf6434c01e79913b50eb94849cd524a9c3987ca81f7568c3924240a98</t>
  </si>
  <si>
    <t>https://www.snap.com/political-ads/asset/eaa834cd4ce6128d357efc82bafe6c666a62e9a4e82f4c1d998ec3158a0d3383?mediaType=mp4</t>
  </si>
  <si>
    <t>web_view_url:https://peoplespowergrab.civicengine.com/?utm_source=snap&amp;utm_medium=paid-awr&amp;utm_campaign=ppg-mob&amp;utm_term=ky-18b34-rv-v&amp;utm_content=823C00BC</t>
  </si>
  <si>
    <t>a3aaf1e01000ca0375e59249079fac9f81bcf554139c39d3c915df207dac117f</t>
  </si>
  <si>
    <t>https://www.snap.com/political-ads/asset/e18a0794f5f01dfd114af4e26440724610d83db95f86888b6975c7a23affa89b?mediaType=png</t>
  </si>
  <si>
    <t>2019/05/15 09:33:57Z</t>
  </si>
  <si>
    <t>2019/05/17 21:59:00Z</t>
  </si>
  <si>
    <t>web_view_url:https://www.gouvernement.fr/ceci-nest-pas-un-isoloir#xtor=AD-1----[Snapchat]</t>
  </si>
  <si>
    <t>12f428483e8b748b6924439c532a12807135003790211a13ece801190b476e0b</t>
  </si>
  <si>
    <t>https://www.snap.com/political-ads/asset/99207f4e238f3b3e52efa8f0618307bb08f5f8c32d5af0fbe3b6c55738e1e705?mediaType=png</t>
  </si>
  <si>
    <t>2019/09/05 16:34:16Z</t>
  </si>
  <si>
    <t>2019/09/12 16:33:58Z</t>
  </si>
  <si>
    <t>CommonAlly PBC</t>
  </si>
  <si>
    <t>CommonAlly</t>
  </si>
  <si>
    <t>ios_app:https://apps.apple.com/app/id1469393691</t>
  </si>
  <si>
    <t>cf83ed831c67f8735a43cdc159ee85f98b4feb4fa373ca08e752cdffc4f7a3dc</t>
  </si>
  <si>
    <t>https://www.snap.com/political-ads/asset/eccbd5b666185631e618bda3c7d409e5fc8f335b847c9e3237fe813942094313?mediaType=mp4</t>
  </si>
  <si>
    <t>2019/10/18 20:49:11Z</t>
  </si>
  <si>
    <t>2020/05/31 20:00:00Z</t>
  </si>
  <si>
    <t>Rocky Mountain Values</t>
  </si>
  <si>
    <t>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t>
  </si>
  <si>
    <t>web_view_url:https://www.rockymountainvalues.org/corygardnerfacts</t>
  </si>
  <si>
    <t>19a0029ce4809c6960a9d8b9cb808c598f3629d92e841bbf07540f821aead7e4</t>
  </si>
  <si>
    <t>https://www.snap.com/political-ads/asset/05c02787d4d801b42499dcec19b5c56bed698d7adb894ba98c10f62fb17ff70d?mediaType=mp4</t>
  </si>
  <si>
    <t>web_view_url:https://www.mdg.no/ma_jeg_vaere_veganer_for_a_stemme_de_gronne</t>
  </si>
  <si>
    <t>9b24b2323675f0cdb406f39380162adfd72b8e0ff64dcdd100c097c1dbbe2a11</t>
  </si>
  <si>
    <t>https://www.snap.com/political-ads/asset/49582cb5d71219f774dcc689701b69d89bf86199a6b8d98fe8a7c52520cbe27f?mediaType=mp4</t>
  </si>
  <si>
    <t>web_view_url:https://peteforamerica.com/issues?utm_source=Snapchat&amp;utm_medium=Video&amp;utm_campaign=DayAfterTrump_15s</t>
  </si>
  <si>
    <t>a1afbac26a0c44b68043b9205caec68f63bb98bc9ea3fdf5b73f34730502705c</t>
  </si>
  <si>
    <t>https://www.snap.com/political-ads/asset/710182f580a11416f54666d92d345d35206494d0f3bf618ef7ecdb6de03171ec?mediaType=mp4</t>
  </si>
  <si>
    <t>2019/12/09 20:39:40Z</t>
  </si>
  <si>
    <t>2019/12/12 21:36:02Z</t>
  </si>
  <si>
    <t>Momentum</t>
  </si>
  <si>
    <t>Cannon Wharf, Pell Street, Surrey Quays,London,SE85EN,GB</t>
  </si>
  <si>
    <t>Momentum General Election</t>
  </si>
  <si>
    <t>bl0,bl2,bl3,bl8,bl9,cf11,cf32,cf35,cf5,cf61,cf62,cf63,cf64,cf71,cf72,cw2,cw3,de55,de7,dn10,dn11,dn21,dn22,dn9,e17,e18,e4,eh10,eh16,eh17,eh18,eh19,eh20,eh21,eh22,eh23,eh24,eh25,eh26,eh37,eh46,en4,en5,fy1,fy3,fy4,g41,g46,g51,g52,g53,g71,g78,gl10,gl11,gl12,gl13,gl2,gl3,gl4,gl5,gl6,gl7,gl8,ha3,ha4,ha5,ha7,ha8,hd1,hd2,hd3,hd4,hd7,hd8,hd9,hx4,ig8,ig9,ip1,ip10,ip2,ip3,ip4,ip5,ip6,ip8,ip9,ll22,ll24,ll25,ll26,ll27,ll28,ll30,ll31,ll32,ll33,ll34,m23,m24,m25,m26,m33,m45,m8,mk1,mk10,mk11,mk12,mk13,mk14,mk15,mk16,mk17,mk19,mk2,mk3,mk4,mk43,mk46,mk5,mk6,mk7,mk77,mk8,mk9,ml1,ml2,ml4,n10,n11,n12,n14,n20,n3,ng10,ng16,ng19,ng2,ng20,ng6,ng8,ng9,nn1,nn2,nn3,nn7,nr1,nr10,nr12,nr13,nr14,nr2,nr3,nr4,nr5,nr6,nr7,nr9,nw11,nw2,nw4,nw7,nw9,pe1,pe2,pe3,pe4,pe5,pe6,pe7,pe8,pe9,rg1,rg19,rg2,rg27,rg30,rg31,rg4,rg5,rg7,rg8,rh10,rh11,rh6,s10,s11,s17,s21,s35,s36,s42,s43,s44,s45,s5,s6,s61,s7,s70,s74,s75,s8,s80,s81,sa34,sa35,sa36,sa37,sa41,sa42,sa43,sa61,sa62,sa63,sa64,sa65,sa66,sa67,sa73,so14,so15,so18,so19,st4,st5,st6,st7,sw10,sw15,sw18,sw19,sw1x,sw3,sw5,sw7,tn31,tn33,tn34,tn35,tn36,tn37,tn38,tr1,tr10,tr11,tr16,tr2,tr3,tr4,tr5,tr6,tr8,ts15,ts16,ts17,ts18,ts19,ts21,ts8,ub10,ub11,ub4,ub5,ub7,ub8,ub9,w10,w11,w14,w2,w8,w9,wa13,wa14,wa15,wd23,wd6</t>
  </si>
  <si>
    <t>b9e7607c26ce3c2792d68d07bfe75d3048a514c6845d5bf9467fc2941f5137e2</t>
  </si>
  <si>
    <t>373b5fedeef6bf846d140223fe2f6750065666330e550f78abd7a7d9a26bda95</t>
  </si>
  <si>
    <t>https://www.snap.com/political-ads/asset/317f82551f8491420f5c64a5835022ee89d96d1d979a6a4cab35be7e39ebd179?mediaType=mp4</t>
  </si>
  <si>
    <t>web_view_url:https://unrestrictmn.org/?utm_source=PaidSocial&amp;utm_medium=Snapchat&amp;utm_campaign=Awareness&amp;utm_term=AwarenessLookalike&amp;utm_content=AccessHC2_Vert_6s</t>
  </si>
  <si>
    <t>666f049270ca694ad4865a76ad6ee874bbb3da8af07df0e844375b63a723c803</t>
  </si>
  <si>
    <t>https://www.snap.com/political-ads/asset/644c3f8733997b697b6be0fb7aa2da58fa4b9490e63970c55f9fdaf789f7867d?mediaType=png</t>
  </si>
  <si>
    <t>2019/09/29 03:27:32Z</t>
  </si>
  <si>
    <t>2019/11/06 22:27:04Z</t>
  </si>
  <si>
    <t>Stowell for Sheriff</t>
  </si>
  <si>
    <t>William Stowell</t>
  </si>
  <si>
    <t>web_view_url:https://votestowell.com</t>
  </si>
  <si>
    <t>f0c8bf44e0ee22ca8600e7d33c093a2e35f515b4ecfa05ae077384f22180cc9d</t>
  </si>
  <si>
    <t>c3a2c314de3d36e876abb52ecae0e345f8cffedd4f6538ab68f00a3d0c700cc7</t>
  </si>
  <si>
    <t>https://www.snap.com/political-ads/asset/bb790d0aeb1bb85d603f44ecdf7c2e9eeac4fd87f94215e3ddd4b98b751d9479?mediaType=mp4</t>
  </si>
  <si>
    <t>8f721383186c7175e2aa87ea1dadd198aebc7331a2e4dcb950d0b8bfb7360014</t>
  </si>
  <si>
    <t>https://www.snap.com/political-ads/asset/e96eb575b75cfe3ded92d3bb281c5dd2a27504262f910738b3df4b04d7cc7386?mediaType=jpg</t>
  </si>
  <si>
    <t>2019/12/22 23:00:00Z</t>
  </si>
  <si>
    <t>2019/12/23 22:59:59Z</t>
  </si>
  <si>
    <t>dc1e962d91b4859574aad8e44173df378a3a9f1d888a3b3001a0714631680cf3</t>
  </si>
  <si>
    <t>https://www.snap.com/political-ads/asset/32c63c1105bacb4f4480d471e836d0f19619714eae6de7523b8129f6ad343a6e?mediaType=mp4</t>
  </si>
  <si>
    <t>de128f7a5c1d1fce1f0dad57c23f26deaba9cc7a89976ce656ae8b167ab54b9f</t>
  </si>
  <si>
    <t>https://www.snap.com/political-ads/asset/9dd80f26a608b10100359e0032f0a30bdd25b5f2ddd1ea5d7ab6bab84a6c496b?mediaType=mp4</t>
  </si>
  <si>
    <t>2019/08/01 18:52:37Z</t>
  </si>
  <si>
    <t>2019/09/24 03:59:59Z</t>
  </si>
  <si>
    <t>2d7eaadc01cb96839fe770f47b7f6ef09330aab7af5109c28f94734f7b61a30e</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</si>
  <si>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</si>
  <si>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2019/03/21 14:10:38Z</t>
  </si>
  <si>
    <t>2019/04/14 14:10:38Z</t>
  </si>
  <si>
    <t>Alabama,Georgia,Virginia,Tennessee,South Carolina,North Carolina</t>
  </si>
  <si>
    <t>Advocates &amp; Activists,Green Living Enthusiasts,Philanthropists,Eco-Conscious Shoppers,Home Movie Viewers (Documentary),TV Network Viewers (MSNBC)</t>
  </si>
  <si>
    <t>00f07d4c249d7491c00924c7f8f744cebb069bb54d766e3aec4c3e538d56681b</t>
  </si>
  <si>
    <t>2019/10/21 04:00:00Z</t>
  </si>
  <si>
    <t>2019/11/03 13:15:47Z</t>
  </si>
  <si>
    <t>050c32c5716dd51b077e48267fb11c4f55901186b79fe58bec018117ab39a471</t>
  </si>
  <si>
    <t>https://www.snap.com/political-ads/asset/c7c5112ea5d714f6c4630553685ae119a053dd2f37134fe0f761983a22fa7f2f?mediaType=mp4</t>
  </si>
  <si>
    <t>2019/08/31 14:38:59Z</t>
  </si>
  <si>
    <t>2019/09/08 14:38:39Z</t>
  </si>
  <si>
    <t>bde324a26a5977c2621b0ce9d7ee99059ba2ef59f32a50f3eccd52c89dc6ca40</t>
  </si>
  <si>
    <t>https://www.snap.com/political-ads/asset/69023fc90bde41590e4fd087b5f127043cf34764de9684954ea1357c32a15d41?mediaType=mov</t>
  </si>
  <si>
    <t>Advocates &amp; Activists,Do-It-Yourselfers,Crime &amp; Mystery Genre Fans,Fun Trivia &amp; Quiz Fanatics,Hipsters &amp; Trendsetters,Home Decoristas,Math &amp; Science Enthusiasts,Wellness &amp; Healthy Lifestyle</t>
  </si>
  <si>
    <t>d56bc266bfb9d345fffea58a6ab802b41c67256d4b29c5157fe01881c64b1ba8</t>
  </si>
  <si>
    <t>https://www.snap.com/political-ads/asset/1ccdb5e25848726341df6181d35417db0635b21f4cbe7d86ab41b27ac02e114e?mediaType=mp4</t>
  </si>
  <si>
    <t>2019/09/23 08:39:37Z</t>
  </si>
  <si>
    <t>2019/10/20 20:32:35Z</t>
  </si>
  <si>
    <t>web_view_url:https://huninvesterer.no/?utm_source=snapchat&amp;utm_medium=social&amp;utm_campaign=2019_hun-investerer&amp;utm_term=stories-budskap2&amp;utm_content=35pluss</t>
  </si>
  <si>
    <t>533874c77317a9461afc5f017e781aa64c04979a29006721d9d9222083bbed51</t>
  </si>
  <si>
    <t>https://www.snap.com/political-ads/asset/22b2efc500e94e25ac6116925b4cb543a8815800566e7abcb3e64a92f22f1ca9?mediaType=mp4</t>
  </si>
  <si>
    <t>2019/04/05 09:32:08Z</t>
  </si>
  <si>
    <t>2019/04/12 18:30:00Z</t>
  </si>
  <si>
    <t>INDIAN YOUTH CONGRESS</t>
  </si>
  <si>
    <t>Maharashtra</t>
  </si>
  <si>
    <t>web_view_url:http://iyc.in/</t>
  </si>
  <si>
    <t>3a8fa0fa1db6b1f2c4d2ddaf88c520301d27530cf0fd649897fdabdd4dd89657</t>
  </si>
  <si>
    <t>https://www.snap.com/political-ads/asset/a7fc51978adf3ebceca19ceb190813f37714722a30da81e7d448b81f1937bea3?mediaType=mp4</t>
  </si>
  <si>
    <t>2019/01/26 23:00:00Z</t>
  </si>
  <si>
    <t>2019/01/31 09:00:00Z</t>
  </si>
  <si>
    <t>Venstres Ungdom</t>
  </si>
  <si>
    <t>14-16</t>
  </si>
  <si>
    <t>web_view_url:http://www.vu.dk/aktiv</t>
  </si>
  <si>
    <t>54ba49a22f84587e8e5a1fd576b2302314349479f7dc9be2a8a2b3dc238796e4</t>
  </si>
  <si>
    <t>https://www.snap.com/political-ads/asset/ce850927ec72b0817655070c242d8e1752e99390137995750b08133570ea3157?mediaType=mp4</t>
  </si>
  <si>
    <t>web_view_url:https://www.sykepleierloftet.no/fant-far.html</t>
  </si>
  <si>
    <t>08d82d7b9dfdefe3994930fcc670f8ed6eb21092c13247d773ecf239193c540f</t>
  </si>
  <si>
    <t>https://www.snap.com/political-ads/asset/55e832a49b6113f4be9848fdf169a26e889aa9d83a700b77159955920315d0f0?mediaType=mp4</t>
  </si>
  <si>
    <t>Advocates &amp; Activists,Outdoor &amp; Nature Enthusiasts,Political News Watchers,Vegans &amp; Organic Foodies</t>
  </si>
  <si>
    <t>web_view_url:https://www.jayinslee.com/join?source=snapchat&amp;subsource=02B</t>
  </si>
  <si>
    <t>431e165dcecf05e3b8836ee476b6efbdaefa2ce7c99d75e8b485a2cd86af9567</t>
  </si>
  <si>
    <t>https://www.snap.com/political-ads/asset/95ee301277902ecff9aadd69b063aecd27c4bf4de2933fb2f81454b2f5b95a2a?mediaType=mp4</t>
  </si>
  <si>
    <t>ll33 0,ll54 5,ll54 6,ll54 7,ll55 1,ll55 2,ll55 3,ll55 4,ll56 4,ll57 1,ll57 2,ll57 3,ll57 4,ll59 5</t>
  </si>
  <si>
    <t>8feb230ba7a9dd300c6a72af08a1739c09e32546f3672e35440e89da6f06327f</t>
  </si>
  <si>
    <t>https://www.snap.com/political-ads/asset/4c921b32b4e2c2a5651e4d62f96e981974b17f2f332395839ca6cc004c6611a1?mediaType=mp4</t>
  </si>
  <si>
    <t>web_view_url:https://unrestrictmn.org/?utm_source=PaidSocial&amp;utm_medium=Snapchat&amp;utm_campaign=LeadGen&amp;utm_term=LeadGenRemarketing&amp;utm_content=Distance_SV_Vert_15s</t>
  </si>
  <si>
    <t>021435c5b8ae087fafcb99a3fd73ae3407c4745e6cef2b6d8ef326e2e5f13d45</t>
  </si>
  <si>
    <t>https://www.snap.com/political-ads/asset/0620a2778a00389c17e0054da4041a8c6954ee2fa22764cebc1525faeac66cc6?mediaType=png</t>
  </si>
  <si>
    <t>web_view_url:https://peoplespowergrab.civicengine.com/?utm_source=snap&amp;utm_medium=paid-awr&amp;utm_campaign=ppg-mob&amp;utm_term=va-18b34-rv-v&amp;utm_content=DB278BE3</t>
  </si>
  <si>
    <t>bd478563aa64971809cf3f41fec70694a2892eb06278d822d5d4ed9c5366b793</t>
  </si>
  <si>
    <t>2019/10/02 14:54:15Z</t>
  </si>
  <si>
    <t>2019/10/04 20:43:16Z</t>
  </si>
  <si>
    <t>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t>
  </si>
  <si>
    <t>b2857e596ffb9f98d0799c265e8cb97f76f239c67a423510cb5a98d5b3304585</t>
  </si>
  <si>
    <t>https://www.snap.com/political-ads/asset/dab0333a5d81b19e9168fbf950e899cdb7515eaff609a470fc52d7bc4a9e6a7b?mediaType=mp4</t>
  </si>
  <si>
    <t>2019/10/08 12:30:16Z</t>
  </si>
  <si>
    <t>2019/11/22 22:59:00Z</t>
  </si>
  <si>
    <t>NHO</t>
  </si>
  <si>
    <t>Postboks 5250 Majorstuen,Oslo,0303,NO</t>
  </si>
  <si>
    <t>NÃ¦ringslivets Hovedorganisasjon</t>
  </si>
  <si>
    <t>16-</t>
  </si>
  <si>
    <t>web_view_url:https://www.nho.no/samarbeid/jenter-og-teknologi/?utm_medium=social&amp;utm_source=snapchat&amp;utm_campaign=Norgeturne-traffic-oct-2&amp;utm_content=Norgeturne-SP-girls&amp;utm_term=Norgeturne-SP-video2</t>
  </si>
  <si>
    <t>6e1eeabeefe2929fa01e82fe457dbf00366419c816b7b27d69366f745c663827</t>
  </si>
  <si>
    <t>b79cbe008b43be2c2f3e58fa5db4db2ba1b182ff11220cd1344054da8fd61cfa</t>
  </si>
  <si>
    <t>web_view_url:https://my.elizabethwarren.com/page/s/ew-gun-safety-om?source=WFP2019-LB-HBCU-SN-US-BOWU&amp;subsource=INT-COL-18_65-MF-BOWU-STA-GVP-ACCO&amp;utm_source=Snapchat&amp;utm_medium=STA&amp;utm_campaign=WFP2019&amp;utm_content=BOWU</t>
  </si>
  <si>
    <t>5ec3c5f8b183c9846305547eeda18db55b1cdf72c7e83d0e3c2654ca1447f32c</t>
  </si>
  <si>
    <t>Green Living Enthusiasts,Philanthropists,Shoppers</t>
  </si>
  <si>
    <t>cdf01aacc5bb15b783312ffe9444abfea339045c04fb54fca170ea6ff64dd121</t>
  </si>
  <si>
    <t>431236f0593bb9c35b08c9f140ca34d4f66355ab6a6746e80c1c257d4dc73c5e</t>
  </si>
  <si>
    <t>https://www.snap.com/political-ads/asset/853d3af115e9b83aed07d7661e6d712797a3920b84b3be71f861aea08987c013?mediaType=mp4</t>
  </si>
  <si>
    <t>2019/11/28 15:25:22Z</t>
  </si>
  <si>
    <t>2019/12/31 15:17:27Z</t>
  </si>
  <si>
    <t>35-45</t>
  </si>
  <si>
    <t>latitude 69.65;longitude 18.96;radius 10.0,latitude 60.3925;longitude 5.32333;radius 25.0,latitude 59.91111;longitude 10.75278;radius 25.0,latitude 58.97;longitude 5.71;radius 25.0,latitude 58.15;longitude 7.99;radius 25.0,latitude 63.44;longitude 10.4;radius 35.0</t>
  </si>
  <si>
    <t>web_view_url:https://gi.frelsesarmeen.no/frelsesarmeen-gi-person/?utm_source=snapchat&amp;utm_medium=10%20sekunder&amp;utm_campaign=Julegryta#content</t>
  </si>
  <si>
    <t>db6152c50bd4cd6d3186834c90c5a0e085545790c4ecde974d90798607b8e7f4</t>
  </si>
  <si>
    <t>20cbe3532415e8185471265ca740c1bb7a7e35dafd2cd983ad5d721307f41825</t>
  </si>
  <si>
    <t>https://www.snap.com/political-ads/asset/670c99bbfd777619cb293e7dfac0009d313a1fe68b1c71165a4b0faff49d48f1?mediaType=mp4</t>
  </si>
  <si>
    <t>4e2a7683069800d0dd0babd4d1ab83a747339c33d6553200f9f55f8a10cee426</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</si>
  <si>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</si>
  <si>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2019/10/18 23:49:12Z</t>
  </si>
  <si>
    <t>0316e84e71cb9075369133957baa47c3471fc8db014b41258e34a8ac6e77536b</t>
  </si>
  <si>
    <t>2019/08/09 13:38:06Z</t>
  </si>
  <si>
    <t>web_view_url:https://secure.ifaw.org/nederland/aanmelden/?ms=NONDF190723070&amp;cid=7012A0000012tTF</t>
  </si>
  <si>
    <t>2fb076b659409d316f153b659793e3741c966a6279d32e9508fa54b6d724171f</t>
  </si>
  <si>
    <t>https://www.snap.com/political-ads/asset/c88d2f1cb7a8469fff113188eba7a7ff39cf4453a6885b0bd86c9f3dc1a4f661?mediaType=jpg</t>
  </si>
  <si>
    <t>7abff86232ce490e8e8868afbf03e822cf3a489401ce8336307ba5e17fd7e63c</t>
  </si>
  <si>
    <t>2019/11/28 13:31:25Z</t>
  </si>
  <si>
    <t>latitude 60.3925;longitude 5.32333;radius 25.0,latitude 59.855058;longitude 10.814466;radius 25.0,latitude 58.97;longitude 5.71;radius 25.0,latitude 58.15;longitude 7.99;radius 25.0,latitude 69.65;longitude 18.96;radius 10.0,latitude 63.44;longitude 10.4;radius 25.0</t>
  </si>
  <si>
    <t>1058317810d81f003099ae8fe9bcb373a9feee1cf3e514884d123747de9153ca</t>
  </si>
  <si>
    <t>58a6051a856d6318fbc18847276f5040f811debecdafd178e2f97684d75c2609</t>
  </si>
  <si>
    <t>https://www.snap.com/political-ads/asset/a91b634cae47b8a663160b3056e17f3d5c3092f9c3a74d0b1c046122595106a6?mediaType=png</t>
  </si>
  <si>
    <t>2019/03/20 14:51:17Z</t>
  </si>
  <si>
    <t>Unilever US - 360i</t>
  </si>
  <si>
    <t>32 Avenue of the Americas,New York,10013,US</t>
  </si>
  <si>
    <t>Ben &amp; Jerry's</t>
  </si>
  <si>
    <t>TV Network Viewers (ABC),TV Network Viewers (CBS),TV Network Viewers (CNN),TV Network Viewers (MSNBC),TV Network Viewers (NBC),TV Network Viewers (PBS)</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</si>
  <si>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</si>
  <si>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d1eb9002c8a8c6dcb10d9522a1b35bb6952b1ff40c269e2ea49faa1334489af3</t>
  </si>
  <si>
    <t>https://www.snap.com/political-ads/asset/86d2538bfc525f0f64fd1f8e740eb678f11d73c0c28a6871a73f9d1214a0e9af?mediaType=mp4</t>
  </si>
  <si>
    <t>2019/09/17 20:42:17Z</t>
  </si>
  <si>
    <t>web_view_url:https://unrestrictmn.org/?utm_source=PaidSocial&amp;utm_medium=Snapchat&amp;utm_campaign=Traffic&amp;utm_term=TrafficNewUsers&amp;utm_content=AccessHC_Vert_6s</t>
  </si>
  <si>
    <t>7ed89ec6749f08c04a787af92a4dddc85695317dd1c3cfdc83c5a6237377282b</t>
  </si>
  <si>
    <t>https://www.snap.com/political-ads/asset/1077efa1ca90a30f7fa1514fb2e3b3a4dabc6c80c2158ede8cf23eadb498a0ef?mediaType=mp4</t>
  </si>
  <si>
    <t>2019/06/04 11:28:46Z</t>
  </si>
  <si>
    <t>2019/08/27 08:45:34Z</t>
  </si>
  <si>
    <t>DEFRA</t>
  </si>
  <si>
    <t>16-24</t>
  </si>
  <si>
    <t>Sports Fans</t>
  </si>
  <si>
    <t>web_view_url:https://www.keepbritaintidy.org/get-involved/support-our-campaigns/keep-it-bin-it?utm_source=snapchat&amp;utm_medium=social&amp;utm_campaign=KIBI_campaign&amp;utm_content=sports_seabird</t>
  </si>
  <si>
    <t>35c20864003062f1929819f79e27b256760277337d99d01fcba4d01272bdf5ac</t>
  </si>
  <si>
    <t>https://www.snap.com/political-ads/asset/f67064540a1dcd3fbf689892b1469229e0de355f00a40c32e58aaf682e655101?mediaType=mp4</t>
  </si>
  <si>
    <t>web_view_url:https://unrestrictmn.org/?utm_source=PaidSocial&amp;utm_medium=Snapchat&amp;utm_campaign=Conversions&amp;utm_term=ConversionsAdEngagement&amp;utm_content=82Percent_Vert_6s</t>
  </si>
  <si>
    <t>bb18adb57332e7cbd407ea7dd4184d133e6e992f715d4c32776775991d3e6954</t>
  </si>
  <si>
    <t>https://www.snap.com/political-ads/asset/90cd5998018a20c704f0a1c090c8a3123edabd10d62d886dc3ad8491a8fc29d5?mediaType=mp4</t>
  </si>
  <si>
    <t>web_view_url:https://unrestrictmn.org/?utm_source=PaidSocial&amp;utm_medium=Snapchat&amp;utm_campaign=VideoViews&amp;utm_term=VideoViewsLookalike&amp;utm_content=AccessAC_Vert_6s</t>
  </si>
  <si>
    <t>45cf45030a819d7833d8b3606c79ecda7d13cf074958d5e137a5d81f51e50d29</t>
  </si>
  <si>
    <t>https://www.snap.com/political-ads/asset/47101b67df8728f0a4716d2f993f519cb94d7594cc82537dab1482cbfc4d0cb5?mediaType=mp4</t>
  </si>
  <si>
    <t>159c1601ce4b5eb4c6831bab12ca0728ebb796a0dc99abd859aafb1a8c9724b0</t>
  </si>
  <si>
    <t>2019/11/26 00:12:08Z</t>
  </si>
  <si>
    <t>bb10 1,bb10 2,bb10 3,bb10 4,bb11 1,bb11 2,bb11 3,bb11 4,bb11 5,bb12 0,bb12 6,bb12 7,bb12 8,bb12 9,ol14 7</t>
  </si>
  <si>
    <t>5859f285b42acdcb35e6b809efd59170f44f90f15e3835f0d5b2769f6bf9ac06</t>
  </si>
  <si>
    <t>https://www.snap.com/political-ads/asset/509de48fe27bc8dfb017a13a7828f5cc8bfad4c33c1bac1ba4f99cc4ca62771d?mediaType=mp4;https://www.snap.com/political-ads/asset/cf82b8b6a0d333f15472ddb66315d89749f31e3d01dbcbfe3bf062a4d0feab17?mediaType=mp4;https://www.snap.com/political-ads/asset/b06d27234c0200b58f18e99ee740792be0d059a18c6f038a8990a7714ed7dd2d?mediaType=mp4;https://www.snap.com/political-ads/asset/e35ea7cd0441b512346b25ea3464842f0f7cc26658a8a5b1d017ce75519f0e7c?mediaType=mp4</t>
  </si>
  <si>
    <t>2019/12/01 20:39:17Z</t>
  </si>
  <si>
    <t>2019/12/15 20:39:25Z</t>
  </si>
  <si>
    <t>Huddled Masses</t>
  </si>
  <si>
    <t>27 E 28th Street,New York ,10016,US</t>
  </si>
  <si>
    <t>Rise Above Colorado</t>
  </si>
  <si>
    <t>26a63611fc120c4c2373008cae841f13eb40794785d442f76caa470fca32bb83</t>
  </si>
  <si>
    <t>https://www.snap.com/political-ads/asset/db29d408259446534520e68a7155fc855b31bf187f1a7a36906b400820217ad1?mediaType=mp4</t>
  </si>
  <si>
    <t>2019/08/30 14:45:00Z</t>
  </si>
  <si>
    <t>2019/08/30 16:45:00Z</t>
  </si>
  <si>
    <t>web_view_url:https://youtu.be/f0eTuZ-WE4U</t>
  </si>
  <si>
    <t>2029f7addde9e8d6f6fe3886b35563e4aebe1adcfe90333975d2864892d3b585</t>
  </si>
  <si>
    <t>2019/03/27 15:47:40Z</t>
  </si>
  <si>
    <t>dc025c0d89c18b201ad6e5e94161b65836799958dad2307cc85b4cdae547c1ab</t>
  </si>
  <si>
    <t>https://www.snap.com/political-ads/asset/eb30abe8a314eacd3e8b5f96f79c945fa9493a8c38f2fe1736b58b61c563c7e0?mediaType=mp4</t>
  </si>
  <si>
    <t>web_view_url:https://unrestrictmn.org/?utm_source=PaidSocial&amp;utm_medium=Snapchat&amp;utm_campaign=LeadGen&amp;utm_term=LeadGenNewUsers&amp;utm_content=74Percent_SV_Vert_6s</t>
  </si>
  <si>
    <t>e52a17ba67843085f4f1e11d3227d333942ea895aa4b23a814356f1ac4747534</t>
  </si>
  <si>
    <t>https://www.snap.com/political-ads/asset/02a55f86541c1ad492cce45e470a246d01fbdde57a805197228c4ae082699703?mediaType=png</t>
  </si>
  <si>
    <t>2019/09/13 09:32:01Z</t>
  </si>
  <si>
    <t>2019/09/14 09:32:01Z</t>
  </si>
  <si>
    <t>North Central District Health Department</t>
  </si>
  <si>
    <t>NCDHD</t>
  </si>
  <si>
    <t>web_view_url:https://www.ncdhd.com/antivaping</t>
  </si>
  <si>
    <t>8e020f0bde226e944250aa69c090870c39dc96f9adbda0505df29946325719ac</t>
  </si>
  <si>
    <t>https://www.snap.com/political-ads/asset/d8a71b0b7fc4a0b782204382b14a6fcb66cdc475066749af43525c3725422cdb?mediaType=jpg</t>
  </si>
  <si>
    <t>2019/04/15 18:16:35Z</t>
  </si>
  <si>
    <t>Fluent, LLC</t>
  </si>
  <si>
    <t>33 Whitehall Street ,New York,10004,US</t>
  </si>
  <si>
    <t>Amp Aware</t>
  </si>
  <si>
    <t>web_view_url:https://ampaware.org/?Flow=849AF240-9118-0474-2695-D03FAED7984D48DF540F&amp;&amp;subaff1=C2cclp25&amp;subaff2=204342&amp;subaff3=&amp;subaff4=cat</t>
  </si>
  <si>
    <t>b0d46066d7f9821e4ca7328ad90233a4ef3640463728bc3a0a79a4b008499701</t>
  </si>
  <si>
    <t>72f2be87ad4cc63d4d34f2d61dacb83965832650b62eb09e3c2dbbc534c237e2</t>
  </si>
  <si>
    <t>https://www.snap.com/political-ads/asset/919f0438e89b03b484455bad9c393c892dea773b63c68947314212c23b3474a0?mediaType=jpg</t>
  </si>
  <si>
    <t>2019/03/20 13:00:00Z</t>
  </si>
  <si>
    <t>Political News Watchers,ZZ_Deprecated_1</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</si>
  <si>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</si>
  <si>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e66035e9f6e14af24133544c855462ffb79b746ccfd5848087fb08007c3857c0</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</si>
  <si>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</si>
  <si>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2019/08/16 18:21:01Z</t>
  </si>
  <si>
    <t>2019/09/09 03:59:01Z</t>
  </si>
  <si>
    <t>Alabama,Georgia,North Carolina,South Carolina,Tennessee,Virginia</t>
  </si>
  <si>
    <t>Adventure Seekers,Beachgoers &amp; Surfers,Cycling Enthusiasts,Outdoor &amp; Nature Enthusiasts,Pet &amp; Animal Lovers,Outdoor Sports Gear Shoppers,Outdoorsy Destinations</t>
  </si>
  <si>
    <t>24863341d8fad2218fe9689c58bd2e331beb43ab9cca06735535e06414b6c23d</t>
  </si>
  <si>
    <t>https://www.snap.com/political-ads/asset/e58a3b5e7fe9264b941f7e5e1b59cebf4cd87e26a61ec30dbd65c44ac02a95cf?mediaType=mp4</t>
  </si>
  <si>
    <t>web_view_url:https://www.jayinslee.com/join?source=snapchat&amp;subsource=16</t>
  </si>
  <si>
    <t>490f43ca2cd5b49b74b1765fcaa91ade7fcc0febe8ae86bb8090f4a6295305a6</t>
  </si>
  <si>
    <t>https://www.snap.com/political-ads/asset/2aa15f1e87061e8a40ce84233c96ccb87c1b6206c5e8c2fd51d266afd59d2dd8?mediaType=mp4</t>
  </si>
  <si>
    <t>2019/12/07 09:00:00Z</t>
  </si>
  <si>
    <t>2019/12/09 23:59:59Z</t>
  </si>
  <si>
    <t>Advocates &amp; Activists,Collegiates,Hipsters &amp; Trendsetters,News Watchers,Philanthropists</t>
  </si>
  <si>
    <t>dfe3b0546de0cd333202ffbcc8956a5b79867a85c4ed2cce67f86410cfc11024</t>
  </si>
  <si>
    <t>0c7789824ab834706256fda67baa6ffea1161c2f2db659cb24e63363ff482093</t>
  </si>
  <si>
    <t>28ae13cadfbddd6010007ad008cfc6b17203c085423729cac51544b3f945e22c</t>
  </si>
  <si>
    <t>https://www.snap.com/political-ads/asset/22a6b507f69c11b947925dbb2948fb65f50c1aa30015f9ed21731ec2f17b62e6?mediaType=mp4</t>
  </si>
  <si>
    <t>2e4819cabb37c749d55fa0bfee9dcf3223fab97addde122873ff8671ea9f0380</t>
  </si>
  <si>
    <t>https://www.snap.com/political-ads/asset/4bb4f8f75b5e90c8594e0aaf3b59ac9cfb5341ea5b15563970ba8c84ce4c80ea?mediaType=png</t>
  </si>
  <si>
    <t>web_view_url:https://peoplespowergrab.civicengine.com/?utm_source=snap&amp;utm_medium=paid-awr&amp;utm_campaign=ppg-mob&amp;utm_term=va-18b34-rv-v&amp;utm_content=B3514B4E</t>
  </si>
  <si>
    <t>ef9d9a83f12af2cfdfed7e8a843ddf8419c7fae3e79679bf2269b31f5115230f</t>
  </si>
  <si>
    <t>https://www.snap.com/political-ads/asset/cb57f1393635daab08751622aa37d772673e5917bc79c46c698fc7fb9fa1badc?mediaType=mp4</t>
  </si>
  <si>
    <t>web_view_url:https://unrestrictmn.org/?utm_source=PaidSocial&amp;utm_medium=Snapchat&amp;utm_campaign=LeadGen&amp;utm_term=LeadGenLookalike&amp;utm_content=96Percent_Vert_6s</t>
  </si>
  <si>
    <t>98626a66e3280ad4ab53344f103422cea7f25103709c7e2351bb5995161dfb2e</t>
  </si>
  <si>
    <t>96aa8d93f54740ede941b09762c09ee7998318b597d1361bf345e74833f0ea53</t>
  </si>
  <si>
    <t>https://www.snap.com/political-ads/asset/d14ba5811e74c25798f595df13e968d6a672482f0f2a57a1526efeaaa2516d78?mediaType=mp4</t>
  </si>
  <si>
    <t>2019/12/04 21:02:36Z</t>
  </si>
  <si>
    <t>2019/12/11 21:01:11Z</t>
  </si>
  <si>
    <t xml:space="preserve">Midlothian SNP </t>
  </si>
  <si>
    <t>Vote Owen Thompson</t>
  </si>
  <si>
    <t>Owen Thompson</t>
  </si>
  <si>
    <t>Midlothian</t>
  </si>
  <si>
    <t>9e42b4bf7d22d4f9c111ee3d783f0a15c69955dcf703d3909c784f70fdf0eccc</t>
  </si>
  <si>
    <t>https://www.snap.com/political-ads/asset/6892ea7d3db845c89d9e4a9e488bc1435e5b9d57cc2c009372c066d69a06223e?mediaType=png</t>
  </si>
  <si>
    <t>2019/10/11 17:33:49Z</t>
  </si>
  <si>
    <t>Liberals 4 Love, LLC</t>
  </si>
  <si>
    <t>Advocates &amp; Activists,Arts &amp; Culture Mavens,Collegiates,Fashion &amp; Style Gurus,Shoppers,Home Movie Viewers (Documentary),Home Movie Viewers (Science Fiction)</t>
  </si>
  <si>
    <t>HHI: 100-250k</t>
  </si>
  <si>
    <t>web_view_url:https://www.liberalsforlove.com/v1/</t>
  </si>
  <si>
    <t>f3d76d0ae30c7b4a502790da7106b20a727d897564e57c64b499793e103729d8</t>
  </si>
  <si>
    <t>https://www.snap.com/political-ads/asset/6dd1d08b4ae4101a320776edd363e69e0f0bfb6230c16f9a4b4cc8fc4d728bb1?mediaType=mp4</t>
  </si>
  <si>
    <t>37118862d81cd4103f960e27958e801f52a89b8abaa25620ed72927bd251a946</t>
  </si>
  <si>
    <t>https://www.snap.com/political-ads/asset/eb3ba390cff49f6d83472b926bf024ef6146a4dad81eb80c8fd81f330f53f5a4?mediaType=mp4</t>
  </si>
  <si>
    <t>web_view_url:https://unrestrictmn.org/?utm_source=PaidSocial&amp;utm_medium=Snapchat&amp;utm_campaign=Conversions&amp;utm_term=ConversionsAdEngagement&amp;utm_content=AccessHC_Vert_6s</t>
  </si>
  <si>
    <t>711968f1ed576069a70c694b9a7ea6749e78ec1243be79cb2d5701b52dc2b2a7</t>
  </si>
  <si>
    <t>https://www.snap.com/political-ads/asset/47517c5baa3eb67898a36aca5163df22d9b9e5143b7ff727daab1571bf53df0d?mediaType=mp4</t>
  </si>
  <si>
    <t>2019/08/20 08:41:42Z</t>
  </si>
  <si>
    <t>2019/08/29 14:00:00Z</t>
  </si>
  <si>
    <t>Vestland FrP</t>
  </si>
  <si>
    <t>Hordaland,Sogn Og Fjordane</t>
  </si>
  <si>
    <t>0a27ea86f091cbeb148d9a173f1e7de916e0bef17d809f804f8b5eac8078dd66</t>
  </si>
  <si>
    <t>https://www.snap.com/political-ads/asset/6f3783ad0d8186fdf47c36b7b6498836fde2ba7326eb5092079b536eaecede19?mediaType=mp4</t>
  </si>
  <si>
    <t>2019/03/13 18:28:40Z</t>
  </si>
  <si>
    <t>2019/03/16 13:50:34Z</t>
  </si>
  <si>
    <t>latitude 29.31938098172833;longitude 47.97600732047931;radius 3.0,latitude 29.310998994977894;longitude 48.00167069633747;radius 3.0,latitude 29.29093930357925;longitude 48.00450310908252;radius 3.0,latitude 29.282255528566765;longitude 48.00664887626979;radius 3.0,latitude 29.326866478220552;longitude 47.97703793852651;radius 3.0,latitude 29.318649143044595;longitude 48.01712086994371;radius 3.0,latitude 29.31296140061444;longitude 48.021669896422935;radius 3.0,latitude 29.27718122844142;longitude 48.024845631821705;radius 2.29,latitude 29.288560383212456;longitude 47.973433049617455;radius 2.29</t>
  </si>
  <si>
    <t>71c9c449a67f540dc6c898f467eff6ec57235ec891897ed6e3be89c8b68bda99</t>
  </si>
  <si>
    <t>https://www.snap.com/political-ads/asset/0ebb866b9c6f0e01f1a88d47f4d9e7d331f4df9c326d90f19c19b24ee80ab9f7?mediaType=mov</t>
  </si>
  <si>
    <t>2019/05/10 16:01:57Z</t>
  </si>
  <si>
    <t>2019/05/21 21:59:59Z</t>
  </si>
  <si>
    <t>News Watchers,Political News Watchers</t>
  </si>
  <si>
    <t>web_view_url:https://www.diesmalwaehleich.eu/?recruiter_id=211979#xtor=AD-41-[Thistimeimvoting_DE]-[032019]-[link]-[snapchat]</t>
  </si>
  <si>
    <t>6afcd5292be085870e324afa14ffcc44f31537aed62e2f17576db0ad2582d26d</t>
  </si>
  <si>
    <t>https://www.snap.com/political-ads/asset/d21df4c7557163463c6d0c8105c8a16cab84798a0252c474a65018f637f0fa4d?mediaType=jpg</t>
  </si>
  <si>
    <t>2019/12/13 23:00:00Z</t>
  </si>
  <si>
    <t>2019/12/14 22:59:59Z</t>
  </si>
  <si>
    <t>de6b9ad0b859a12053b4301fff0791d7bec203effd3107bf9ba01ae0aa4b3159</t>
  </si>
  <si>
    <t>98d2bf0c63ffa685d8ef6ddcc90b705ea0575f252e81587062fcc2d3fcf975a7</t>
  </si>
  <si>
    <t>https://www.snap.com/political-ads/asset/eb6f5f7d1b611e6d80880c6337a301cef92972de32e01008ee5bfe4319bebc2a?mediaType=mp4</t>
  </si>
  <si>
    <t>2019/08/26 15:48:28Z</t>
  </si>
  <si>
    <t>2019/11/04 16:48:37Z</t>
  </si>
  <si>
    <t>Emmis Communcations</t>
  </si>
  <si>
    <t>Make Good Decisions</t>
  </si>
  <si>
    <t>17-21</t>
  </si>
  <si>
    <t>Indiana</t>
  </si>
  <si>
    <t>Colleges &amp; Universities</t>
  </si>
  <si>
    <t>web_view_url:http://txt911lifeline.weebly.com/</t>
  </si>
  <si>
    <t>f16324470b0a8689d2cd7fe35f8dcc15f6747f7ce045a17abdc0ed1d940ec3b5</t>
  </si>
  <si>
    <t>https://www.snap.com/political-ads/asset/75c5b22717353d72a46015ac8ce896af36a060b90c8cd40fa4d3785377f3e141?mediaType=mp4</t>
  </si>
  <si>
    <t>2019/07/25 19:46:20Z</t>
  </si>
  <si>
    <t>Trump MAGA Committee</t>
  </si>
  <si>
    <t>web_view_url:https://action.donaldjtrump.com/the-first-step-act-ads/?utm_medium=ad&amp;utm_source=dp_snap&amp;utm_campaign=20190826_na_petition_djt_tmagacpros_ocpmylea_bh_audience0054_creative01956_na_us_b_18-99_w_all_na_lp0096_acq_leads_video_9_16_008s&amp;utm_content=fam</t>
  </si>
  <si>
    <t>46476d8d8b72ebff1ffdbb6d1d7f5b278e041d4f18a4dae699f3cb3ee3b92ed9</t>
  </si>
  <si>
    <t>https://www.snap.com/political-ads/asset/e8ddb7509c5effb3f4076da068735aa2734ab5b4de096ea020fffdeec9f51b15?mediaType=mp4</t>
  </si>
  <si>
    <t>2019/09/27 07:00:50Z</t>
  </si>
  <si>
    <t>2019/10/11 21:59:59Z</t>
  </si>
  <si>
    <t>Hensikt AS</t>
  </si>
  <si>
    <t>Ã˜vre Slottsgate 17,Oslo,0157,NO</t>
  </si>
  <si>
    <t>Difi</t>
  </si>
  <si>
    <t>25-27</t>
  </si>
  <si>
    <t>web_view_url:https://www.norge.no/nb/velg-digital-postkasse?utm_source=snapchat&amp;utm_medium=video&amp;utm_campaign=sep19_celleprove1</t>
  </si>
  <si>
    <t>b78224aefee000cda3bf56dfcf89dfb3d84c00a3edd2a3a11a28ee9d260e0f49</t>
  </si>
  <si>
    <t>f11a2310ef05991f9d14c5fdbd34adbb5d1a3d75054dd75c3a97ed8a90bec9f9</t>
  </si>
  <si>
    <t>https://www.snap.com/political-ads/asset/579f343e28faec50e48719f2f5640fe24cec043c19560640fb2d0afb0941a672?mediaType=mp4</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</si>
  <si>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</si>
  <si>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web_view_url:https://www.flhsmv.gov/safety-center/driving-safety/teen-drivers?utm_source=snapchat&amp;utm_medium=social&amp;utm_campaign=AVA_ENG-TeenDriverSafety19</t>
  </si>
  <si>
    <t>624bce9b6b532886ac8c59b82c40861cb8e360a2f1b5c64eaf8f8ac55e829e01</t>
  </si>
  <si>
    <t>https://www.snap.com/political-ads/asset/42e9044567f814cac3569e0eee91e3665b95026371cad47ac587235ca3afeb3f?mediaType=mp4</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</si>
  <si>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</si>
  <si>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Advocates &amp; Activists,Green Living Enthusiasts</t>
  </si>
  <si>
    <t>94bcf16c314bf7859ccb2f30facf6b6b7b4c3b0386efdcc958244591906233a8</t>
  </si>
  <si>
    <t>https://www.snap.com/political-ads/asset/f54776b8d73cad99887356fade7aac6151906b6885a94138b70015c74591c588?mediaType=mp4</t>
  </si>
  <si>
    <t>2019/05/24 15:37:08Z</t>
  </si>
  <si>
    <t>web_view_url:https://www.canada.ca/en/services/health/campaigns/vaping.html?utm_source=snapchat&amp;utm_medium=cpm_en&amp;utm_content=story_brain&amp;utm_campaign=vapingprevention2019</t>
  </si>
  <si>
    <t>559e3740f453ddb9dad601e5817d120b71bc579279f6babaafbff7f993ac281d</t>
  </si>
  <si>
    <t>https://www.snap.com/political-ads/asset/4b54acc21a2fb5117f196db9a06ef409171e5359f08f1d486956112d153d9ce1?mediaType=mp4</t>
  </si>
  <si>
    <t>Philanthropists</t>
  </si>
  <si>
    <t>97a7b20a75e14904821277daacfb1cce9e730e4abca0673f678724fc135a0e17</t>
  </si>
  <si>
    <t>https://www.snap.com/political-ads/asset/ca83bb800af3c40a85b80cae9d121b8cb1425b1c2211b62ace038805e1ac7521?mediaType=mp4</t>
  </si>
  <si>
    <t>2019/10/01 15:00:00Z</t>
  </si>
  <si>
    <t>2019/12/04 05:59:00Z</t>
  </si>
  <si>
    <t>General Mills</t>
  </si>
  <si>
    <t>P.O. Box 4614 Grand Central Station,New York,10163,US</t>
  </si>
  <si>
    <t>general mills</t>
  </si>
  <si>
    <t>web_view_url:https://snap.jebbit.com/ogxqnpuj?L=Snapchat&amp;JC=v4</t>
  </si>
  <si>
    <t>1ad1bc128ce12409d61aa18f168c4f01d189a734a4618365e23be7efac71213e</t>
  </si>
  <si>
    <t>94c06cc64e8c619150d744881d490ce7b6c4d416cd7eb0a0ef764edb37a254b0</t>
  </si>
  <si>
    <t>https://www.snap.com/political-ads/asset/b5b28a3c8b020ef034747f95b3670c0c1c654584cef6658563f2f6975d9d97dd?mediaType=mp4</t>
  </si>
  <si>
    <t>2019/08/16 15:22:54Z</t>
  </si>
  <si>
    <t>2019/09/06 13:22:15Z</t>
  </si>
  <si>
    <t>web_view_url:https://hoyre.no/unnga-ko---forhandsstem/?utm_medium=social_paid&amp;utm_source=snapchat&amp;utm_campaign=190812_hoyre_husk-og-forhandsstem&amp;utm_content=snapad</t>
  </si>
  <si>
    <t>a0b00fa356e7d8e7ba62f849fb472e1f1f95975a4da9f48ab7b69fcf6dc7eddd</t>
  </si>
  <si>
    <t>https://www.snap.com/political-ads/asset/d44f29c882b117b42db82487fede045a1494f459474ecb4212e3444d0ae2360f?mediaType=mp4</t>
  </si>
  <si>
    <t>web_view_url:https://unrestrictmn.org/?utm_source=PaidSocial&amp;utm_medium=Snapchat&amp;utm_campaign=Awareness&amp;utm_term=AwarenessCommercialLookalike&amp;utm_content=Distance_SV_Vert_6s</t>
  </si>
  <si>
    <t>e1577c1b97389599a0509fe711b6057db73505daa612958fc74d1305af296e38</t>
  </si>
  <si>
    <t>0019345bcfc816d9d9ec63a6585ae2ae191d99776945d8c7a668cb0225b65dfa</t>
  </si>
  <si>
    <t>https://www.snap.com/political-ads/asset/f5f962f197920a5fb56273838110cc0b696af9da90108eb4931420b468c113c6?mediaType=png</t>
  </si>
  <si>
    <t>Larvik</t>
  </si>
  <si>
    <t>1632d2ce51f929aa9e2237e108b567b3dafd5f7e28f87453b6bddbecfec1dccb</t>
  </si>
  <si>
    <t>2019/11/25 00:03:04Z</t>
  </si>
  <si>
    <t>dd425ecb1c7223cdc07799dbe1628642244d2334eb3d65fbbdff8a96a4f791da</t>
  </si>
  <si>
    <t>https://www.snap.com/political-ads/asset/e8ef4e915e917949fd6c7913e778bcdc2f5d854441d387a6565311231d039d2b?mediaType=mp4</t>
  </si>
  <si>
    <t>ct1 1,ct1 2,ct1 3,ct2 0,ct2 7,ct2 8,ct2 9,ct3 1,ct3 3,ct3 4,ct4 5,ct4 6,ct4 7,ct5 1,ct5 2,ct5 3,ct5 4,ct6 7</t>
  </si>
  <si>
    <t>e068df1205317fd4459f3b2273b9e67c5cf1192c7d2ffdc9872a2a0b8175927f</t>
  </si>
  <si>
    <t>https://www.snap.com/political-ads/asset/f2c0bf18f92eeecd9784e9aca4629c76bdbb623a2153f815aef66684f22cf7d7?mediaType=png</t>
  </si>
  <si>
    <t>web_view_url:https://peoplespowergrab.civicengine.com/?utm_source=snap&amp;utm_medium=paid-awr&amp;utm_campaign=ppg-mob&amp;utm_term=ky-18b34-rv-v&amp;utm_content=4F973EFA</t>
  </si>
  <si>
    <t>38243fd338253d28a0b4dbf881fe40dd9dbdb85f2bfba25c70a93cdb6f380fe5</t>
  </si>
  <si>
    <t>web_view_url:https://my.elizabethwarren.com/page/s/ew-gun-safety-om?source=WFP2019-LB-HBCU-SN-US-BOWU&amp;subsource=INT-COL-18_65-MF-BOWU-STA-GVP-BCKG&amp;utm_source=Snapchat&amp;utm_medium=STA&amp;utm_campaign=WFP2019&amp;utm_content=BOWU</t>
  </si>
  <si>
    <t>9aea14cdc4755e7a7ba15a7bc3dc24e2033cce557dd3944faad11baaf6143a9e</t>
  </si>
  <si>
    <t>2019/08/29 08:34:34Z</t>
  </si>
  <si>
    <t>2019/09/05 08:34:34Z</t>
  </si>
  <si>
    <t>latitude 59.61417;longitude 10.409279;radius 1.6</t>
  </si>
  <si>
    <t>981f113da4f446cd1d143ecfb5312535b5cf68d6e737bfffe65db268ddeafcaf</t>
  </si>
  <si>
    <t>https://www.snap.com/political-ads/asset/3df27a8aa5d188f4d5c709ab54bbb0fc024e7d9a128c3ca8a81c2b31cffa7b9d?mediaType=mp4</t>
  </si>
  <si>
    <t>0a991d07f8919d48fcd4b152bfec44c8c78bd879e6445b54582f9a4ec23dcac9</t>
  </si>
  <si>
    <t>https://www.snap.com/political-ads/asset/099853710d2664efc05b1ce7c19ce21f42446d17793bc4040772c3112bebe9af?mediaType=png</t>
  </si>
  <si>
    <t>web_view_url:https://my.elizabethwarren.com/page/s/ew-criminal-justice-reform-om?source=WFP2019-LB-HBCU-SN-US-MGSU&amp;subsource=INT-COL-18_65-MF-MGSU-STA-CJR-DECR&amp;utm_source=Snapchat&amp;utm_medium=STA&amp;utm_campaign=WFP2019&amp;utm_content=MGSU</t>
  </si>
  <si>
    <t>d41abee769a6b9cfb445323e0019ef54418a57ad799286a89ac9e339cbf51dac</t>
  </si>
  <si>
    <t>https://www.snap.com/political-ads/asset/790e1327f311ca6eb5d73fd7bad1cc2bf7b63a1b0e95cf9de3df40c3880a82fd?mediaType=jpg</t>
  </si>
  <si>
    <t>797d83ed77d0220bc3d0b70f10448d841135fb465ead47b99aa844236a2509ee</t>
  </si>
  <si>
    <t>e3942743846d05882baf6c50f79fb34d3f1b5a3d840de36fe8ed6680b803267a</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</si>
  <si>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</si>
  <si>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Advocates &amp; Activists,Green Living Enthusiasts,Philanthropists,Eco-Conscious Shoppers,TV Network Viewers (MSNBC),TV Viewers (Documentary)</t>
  </si>
  <si>
    <t>54719df6ad297e83130d0b6233acbde302e73c7d1c7f85d4f384c557577358fd</t>
  </si>
  <si>
    <t>5007990bb5520e3405c77866ce62d9f5ae1e21595cba510b81b8a170665f4d49</t>
  </si>
  <si>
    <t>b3d106e372183dc385c0661257d7f68db0eebec5b3cb054e09e30feef9b2685e</t>
  </si>
  <si>
    <t>2019/11/25 00:44:20Z</t>
  </si>
  <si>
    <t>dn14 9,dn5 0,dn5 7,dn5 8,dn5 9,dn6 0,dn6 7,dn6 8,dn7 5,s64 0,s64 9</t>
  </si>
  <si>
    <t>bc7fe5e9969373d1d1807dcea9362375e9b1e8088722ce9181960db65fa93c54</t>
  </si>
  <si>
    <t>807d2c5ca2363f7d1b95e612d5d28f359a09650428b6a85b8cf9a5424ef90506</t>
  </si>
  <si>
    <t>https://www.snap.com/political-ads/asset/abad0c8c1019c9cec90c1d082a11ed32e4e72fbaa248cc3fa43358486cdd87f3?mediaType=jpg</t>
  </si>
  <si>
    <t>2019/12/14 23:00:00Z</t>
  </si>
  <si>
    <t>2019/12/15 22:59:59Z</t>
  </si>
  <si>
    <t>cbf3ee4d43152b89f8e3c83146bb05ec1f7971b1a8c460fd2098ff83224ae8ff</t>
  </si>
  <si>
    <t>https://www.snap.com/political-ads/asset/ed1f21aa111cec0a8336bc230ec85e994c0c7a92c2e4c88288697d1152b9e192?mediaType=mp4</t>
  </si>
  <si>
    <t>2019/11/11 21:59:37Z</t>
  </si>
  <si>
    <t>Iowa,Nevada,New Hampshire,South Carolina</t>
  </si>
  <si>
    <t>web_view_url:https://secure.actblue.com/donate/ew-om-dd?refcode=WFP2019-DD-NATL-SN-US-EWV&amp;refcode2=CRM-FEL-18_65-MF-EWV-VID-DTC_101819-DN&amp;utm_source=Snapchat&amp;utm_medium=VID&amp;utm_campaign=WFP2019&amp;utm_content=EWV</t>
  </si>
  <si>
    <t>e5f669cf0fc2adc4896ba424f847d5204b62822c61d9b7d2d2906ef13a32fc89</t>
  </si>
  <si>
    <t>2019/10/04 10:26:50Z</t>
  </si>
  <si>
    <t>35+</t>
  </si>
  <si>
    <t>web_view_url:https://huninvesterer.no/kapitalgapstesten?utm_source=snapchat&amp;utm_medium=social&amp;utm_campaign=2019_hun-investerer&amp;utm_content=broad35+&amp;utm_term=story-1216-milliarder-mer</t>
  </si>
  <si>
    <t>7e6156b9dadf124087a3fae7b9144beb60da4a0e25ba79b0d69e1c12a2cee90c</t>
  </si>
  <si>
    <t>https://www.snap.com/political-ads/asset/e5cd494f00fb12d240e1c8a532af2699701dffa614f313a6df7b414e127af836?mediaType=mp4</t>
  </si>
  <si>
    <t>2019/10/19 07:48:03Z</t>
  </si>
  <si>
    <t>2019/11/08 13:59:59Z</t>
  </si>
  <si>
    <t>web_view_url:https://ad.doubleclick.net/ddm/trackclk/N3021.2656606SNAPCHAT/B23280756.256286948;dc_trk_aid=453680333;dc_trk_cid=122976427;dc_lat=;dc_rdid=;tag_for_child_directed_treatment=;tfua=</t>
  </si>
  <si>
    <t>206cddb7afd5fffbcd8ef9d5d43a1822717d45d5d56c52f8fa40ac996112b461</t>
  </si>
  <si>
    <t>https://www.snap.com/political-ads/asset/d99a283ea4cad4c85e89dc02fcdf39e607e332fc2380345bab40f9cddd5e19ad?mediaType=mp4</t>
  </si>
  <si>
    <t>2019/12/01 07:00:00Z</t>
  </si>
  <si>
    <t>2020/01/01 06:59:00Z</t>
  </si>
  <si>
    <t>web_view_url:https://www.denver.org/things-to-do/family-friendly/teen-activities/</t>
  </si>
  <si>
    <t>69dcf93f931f8cd2c06aef11dd8ec66a1da67ea2f137c5ed489d2887f001565c</t>
  </si>
  <si>
    <t>https://www.snap.com/political-ads/asset/2208628cf2ed9bfee4fab38d1a6e0cd2605cd5fa4c4944edbc3a2b27a049b7a4?mediaType=mp4</t>
  </si>
  <si>
    <t>2019/08/28 11:00:31Z</t>
  </si>
  <si>
    <t>2019/10/02 10:52:04Z</t>
  </si>
  <si>
    <t>LNU</t>
  </si>
  <si>
    <t>18-21</t>
  </si>
  <si>
    <t>web_view_url:https://www.lnu.no/stemungt?utm_source=snap&amp;utm_campaign=stemungt&amp;utm_content=helse</t>
  </si>
  <si>
    <t>04a881e0469f178a1168f39e53693edd037398ed57b9ba2465671f40a9d60a54</t>
  </si>
  <si>
    <t>https://www.snap.com/political-ads/asset/58437035786329005801039e375f43e0104cafd76b4dfd141a980f8a7bf7f4c6?mediaType=mp4</t>
  </si>
  <si>
    <t>2019/03/07 08:16:31Z</t>
  </si>
  <si>
    <t>2019/04/16 21:59:59Z</t>
  </si>
  <si>
    <t>Greenpeace</t>
  </si>
  <si>
    <t>web_view_url:https://www.greenpeace.org/nl/plastic-soep-petitie-2/?utm_source=snapchat&amp;utm_campaign=plastic_jalt</t>
  </si>
  <si>
    <t>d35b70e50e226700213621d12e883676dc99f1d656f88ab720e7116061372797</t>
  </si>
  <si>
    <t>web_view_url:https://my.elizabethwarren.com/page/s/ew-criminal-justice-reform-om?source=WFP2019-LB-HBCU-SN-US-NCCU&amp;subsource=INT-COL-18_65-MF-NCCU-STA-CJR-DECR&amp;utm_source=Snapchat&amp;utm_medium=STA&amp;utm_campaign=WFP2019&amp;utm_content=NCCU</t>
  </si>
  <si>
    <t>8d98f8c7061f814a1dd9699129f68a1a837a0dcc8f4149560b34d0c7409c9174</t>
  </si>
  <si>
    <t>https://www.snap.com/political-ads/asset/1536f1465360793f1cfad8803eb80ecc26c112be40b23f06486819fe09cc9b2c?mediaType=mov</t>
  </si>
  <si>
    <t>2019/09/27 11:19:43Z</t>
  </si>
  <si>
    <t>Oxfam GB</t>
  </si>
  <si>
    <t>John Smith Drive, Cowley,Oxford,OX4 2JY,GB</t>
  </si>
  <si>
    <t>Belfast</t>
  </si>
  <si>
    <t>web_view_url:https://ad.doubleclick.net/ddm/trackclk/N9041.3018754SNAP/B10727713.256827621;dc_trk_aid=453083331;dc_trk_cid=122545458;dc_lat=;dc_rdid=;tag_for_child_directed_treatment=;tfua=</t>
  </si>
  <si>
    <t>cb20040c75f9ebc3a4e0dafc6c56ab3855e5e34d6a4a11507d1b1503b24bb3c0</t>
  </si>
  <si>
    <t>https://www.snap.com/political-ads/asset/27b47c14880c16d7620a45dd53111166d75a6156ca90dc3245203bafb206275a?mediaType=mp4;https://www.snap.com/political-ads/asset/592d94a04d49224a716f415eb0f73b718ab5d0bc2828f4b44ba8efe5a9a6a3ad?mediaType=mp4;https://www.snap.com/political-ads/asset/ef0d309e2a0511b1e77d5c88cb3414f01625aeba870db47c8e6739948ca6bbef?mediaType=mp4</t>
  </si>
  <si>
    <t>6620d2d186c4b4e985c38e531defee527058cb1fe0bca1e1318c98941b4df6a2</t>
  </si>
  <si>
    <t>https://www.snap.com/political-ads/asset/4f56d40c01da3d0a640ed683a08cf23fa1d0f7b23c2de2971839facadbe2a935?mediaType=mp4</t>
  </si>
  <si>
    <t>2019/09/30 16:45:55Z</t>
  </si>
  <si>
    <t>Knoxville</t>
  </si>
  <si>
    <t>web_view_url:https://www.thetruth.com/o/articles/videos/signing-day?cid=social_asm_snapchat_opioids_bestday_signingday_6</t>
  </si>
  <si>
    <t>a5a8bbf6360210b16775e044bea9074915f391ef63583bd39213ed4ddf55ba45</t>
  </si>
  <si>
    <t>https://www.snap.com/political-ads/asset/100e2850567e443d72a3ee4f942e2f99595d6c30d2dbb38bf66430010f5d9603?mediaType=jpg</t>
  </si>
  <si>
    <t>0f2fc580d99820c926392c2f5aeb2651fb033bd86ae3c25be19f16ff8342125a</t>
  </si>
  <si>
    <t>https://www.snap.com/political-ads/asset/81aef8ec2fbadd4fcf633c975691e118ce665237a5b7128c503969dfbb6cc167?mediaType=mp4</t>
  </si>
  <si>
    <t>2019/11/15 10:50:56Z</t>
  </si>
  <si>
    <t>Alaska,Idaho,Kansas,North Dakota,Oklahoma,South Dakota,Utah,Wyoming,Alabama,Arizona,Georgia,Kentucky,Louisiana,Mississippi,Montana,South Carolina,Tennessee,Texas,West Virginia</t>
  </si>
  <si>
    <t>974c3e69a1c05a2b791ee8437184fb656a16d909b8a3676f7def8ecc2ecb6f02</t>
  </si>
  <si>
    <t>https://www.snap.com/political-ads/asset/07500a4dc409099bdf3ee6025a321e9a4b1b4a8bd2372243e416e83ccd72c792?mediaType=mp4</t>
  </si>
  <si>
    <t>2019/10/11 07:00:02Z</t>
  </si>
  <si>
    <t>TV Network Viewers (ABC),TV Network Viewers (BBC America),TV Network Viewers (CBS),TV Network Viewers (CNN),TV Network Viewers (FOX News Channel),TV Network Viewers (FOX),TV Network Viewers (MSNBC),TV Network Viewers (NBC)</t>
  </si>
  <si>
    <t>ee40a205809d7620b4cd185e6ba0c035e0e91dd34785bd87704a3dc3b9adb88e</t>
  </si>
  <si>
    <t>https://www.snap.com/political-ads/asset/c5101b8367d69a959b60306e8abc41ccd1fddc7c5b1ae848878de2d5a193a0fd?mediaType=mp4</t>
  </si>
  <si>
    <t>web_view_url:https://snap.jebbit.com/ogxqnpuj?L=Snapchat&amp;JC=v2</t>
  </si>
  <si>
    <t>3e567ca120552459e9e362354ee547b08346efbf2d9dd324b911f8ba99da06af</t>
  </si>
  <si>
    <t>https://www.snap.com/political-ads/asset/c2a6d69a79dc7f9ec171734618b02e296882894c01a7d02a502e63ab9152e0a7?mediaType=mp4</t>
  </si>
  <si>
    <t>2019/11/09 16:58:56Z</t>
  </si>
  <si>
    <t>2019/11/12 16:57:09Z</t>
  </si>
  <si>
    <t>Hipsters &amp; Trendsetters,Meme Watchers</t>
  </si>
  <si>
    <t>3c5ad0b8ec91778d8360bcebcbe3ef077f0173f66ab0d7439aa05c1d32b24d79</t>
  </si>
  <si>
    <t>1a8da3219d2936fe8e18d392ecf22044384bbf247e26457ac084e279e402940f</t>
  </si>
  <si>
    <t>https://www.snap.com/political-ads/asset/019e7426865409f89cfcf85d3e3b7036b71194e34c76f50b7dac48e8fbb9d409?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</si>
  <si>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b949bf57447904627fdf4ca26f087b706ce422c299464e092090b54d53bbc5dd</t>
  </si>
  <si>
    <t>https://www.snap.com/political-ads/asset/5e5f78b637246190605c82a63e7d18844276fd3ad94709e82a63b4aedf4028ef?mediaType=mp4</t>
  </si>
  <si>
    <t>ae5a7b9ce85badedd4c39dd404247bb7669e7d5290908671086ea33b602a86a6</t>
  </si>
  <si>
    <t>https://www.snap.com/political-ads/asset/b9f52873919e238950cd4e4586e69ccf9234147360a0ff1758f757e44c66af59?mediaType=jpg</t>
  </si>
  <si>
    <t>2019/07/10 15:28:07Z</t>
  </si>
  <si>
    <t>22+</t>
  </si>
  <si>
    <t>Political News Watchers,TV Network Viewers (FOX News Channel)</t>
  </si>
  <si>
    <t>web_view_url:https://yourtrumpshop.com/collections/best-sellers/products/betsy-ross-flag-mens-sneakers</t>
  </si>
  <si>
    <t>6c37571c32af820d8269c307e5fba2ac12b4499b51f3e9538fcfcaebce74a193</t>
  </si>
  <si>
    <t>https://www.snap.com/political-ads/asset/114eb85ff5fe535ba91a804eda1c31a5227b32fa324da176c22bb86875f4fac8?mediaType=mp4</t>
  </si>
  <si>
    <t>latitude 39.7348;longitude -104.9653;radius 16.0</t>
  </si>
  <si>
    <t>web_view_url:https://www.rockymountainvalues.org/</t>
  </si>
  <si>
    <t>0a3bc0bf559c865cc9dc4c250c334d22cb25942c9eae01c0c35ff9c309e9ac9f</t>
  </si>
  <si>
    <t>https://www.snap.com/political-ads/asset/6fda28c5fbe05d628916e8c739e02c2ca067bf85349634e342dd61e6f3e66d96?mediaType=png</t>
  </si>
  <si>
    <t>2019/10/18 21:50:05Z</t>
  </si>
  <si>
    <t>9a5f3ebd0610d57473d02e5df01a935e56c0f99900b116676f7ea723cf8bebcb</t>
  </si>
  <si>
    <t>https://www.snap.com/political-ads/asset/407591172223622af1be9723b2005dc9004d4dbf54f1dd65a47e045f228bcfa0?mediaType=mp4</t>
  </si>
  <si>
    <t>Advocates &amp; Activists,Arts &amp; Culture Mavens,Green Living Enthusiasts,News Watchers,Outdoor &amp; Nature Enthusiasts,Parents &amp; Family-Focused,Philanthropists,Women's Lifestyle</t>
  </si>
  <si>
    <t>ec73b6d49635c6a229990908ac6812c41412afdb030d040ca93d9d0e84c3d2a2</t>
  </si>
  <si>
    <t>https://www.snap.com/political-ads/asset/8917797f43ba9b37b63683d8a318c1d2ea8043584bbc0d06e53926f1ce8eefb5?mediaType=png</t>
  </si>
  <si>
    <t>web_view_url:https://peoplespowergrab.civicengine.com/?utm_source=snap&amp;utm_medium=paid-awr&amp;utm_campaign=ppg-mob&amp;utm_term=va-18b34-rv-v&amp;utm_content=72D46621</t>
  </si>
  <si>
    <t>bb0f2a3cabff76eaeeb525d836659bfc218ff47f1d6266289c31b53a841a6875</t>
  </si>
  <si>
    <t>c232c63cb56df36d8a8277f556397242e29d690ebf4209eab8210f4076626249</t>
  </si>
  <si>
    <t>670dcca2d829457d8954fcd024414ad7913c391975b043e7c5d077b98a8f3e74</t>
  </si>
  <si>
    <t>https://www.snap.com/political-ads/asset/d0fe545c08e91a98dd6ac6b16faa0ad74049af7c8841e6939488499a52b064f7?mediaType=png</t>
  </si>
  <si>
    <t>web_view_url:https://act.betoorourke.com/survey/ads-snapchat-survey/?source=ads-ea-snapchat-survey-20190424-donorlal-Natl-a20003</t>
  </si>
  <si>
    <t>9be353d2dcae06b6ee87a8d645a0560ab86595f534a4af1f5aedd29e183c4f53</t>
  </si>
  <si>
    <t>web_view_url:https://my.elizabethwarren.com/page/s/ew-ban-private-prisons-om?source=WFP2019-LB-HBCU-SN-US-BCOOK&amp;subsource=INT-COL-18_65-MF-BCOOK-STA-BPP-SU&amp;utm_source=Snapchat&amp;utm_medium=STA&amp;utm_campaign=WFP2019&amp;utm_content=BCOOK</t>
  </si>
  <si>
    <t>5277db80c5bcf6fe50629c3398113e6610aaed6648c5e011bc2fea1f7504f618</t>
  </si>
  <si>
    <t>https://www.snap.com/political-ads/asset/8e0bc0d268e5765497305b5f726009dcbf3f48b30f722f2d4e36e36ad84c2c46?mediaType=mp4</t>
  </si>
  <si>
    <t>web_view_url:https://unrestrictmn.org/?utm_source=PaidSocial&amp;utm_medium=Snapchat&amp;utm_campaign=Traffic&amp;utm_term=TrafficLookalike&amp;utm_content=96Percent_Vert_6s</t>
  </si>
  <si>
    <t>6eac8b7312696853d5cad89d5a8157fdab655d09e55aae3e9d28340162d647e9</t>
  </si>
  <si>
    <t>a9c8c267365f814782ce786c4c684dd9a76a91afd98d4dea4ef285308a8d2341</t>
  </si>
  <si>
    <t>701d9a1279e6ce781b4d32c282a4c4cc1e1ef9433257860a738cb9b8ce014c8b</t>
  </si>
  <si>
    <t>https://www.snap.com/political-ads/asset/18e3e283eee906afc55be89dbd6df290bce251c5c3505e9d9395adcf5743460e?mediaType=mp4</t>
  </si>
  <si>
    <t>web_view_url:https://www.amnesty.org.uk/actions/uk-protect-human-rights-defenders?utm_source=Paid+Snapchat&amp;utm_medium=DIG&amp;utm_campaign=Section_ACT_Defenders&amp;utm_content=V6</t>
  </si>
  <si>
    <t>5572b70c6f1bb5acf883eeb72d529cc0199d27168f46461ad55ac214e9c36e71</t>
  </si>
  <si>
    <t>6cc57ee885128e0a353fd058057f66d9669fee37ecb5b095b014c672e0e13210</t>
  </si>
  <si>
    <t>https://www.snap.com/political-ads/asset/93c8c3a52b14aed9eaef2bf56df97e5322e62916022cd1174aa00dd54fbf3595?mediaType=mp4</t>
  </si>
  <si>
    <t>98db2398c79b3c2aa812f21cc75bcd6fca0315c8488f98e4ed0ba544e6d435a3</t>
  </si>
  <si>
    <t>fe4c95830233a969028f48783c4f0e7ac1823ce784dcc310fd74e1ace82cb396</t>
  </si>
  <si>
    <t>https://www.snap.com/political-ads/asset/6bac9f1b6d29e8cd270c0d3500893f7c2244ea66c2fc7728ea49e5df92931aa7?mediaType=mp4</t>
  </si>
  <si>
    <t>2019/05/06 12:07:43Z</t>
  </si>
  <si>
    <t>Wien,Niederosterreich,Oberosterreich,Salzburg,Steiermark,Karnten,Burgenland,Tirol</t>
  </si>
  <si>
    <t>dc6408f491c56d7b650bad32bce76ff9638b4dc23e93f9ad82b9d45a022c324d</t>
  </si>
  <si>
    <t>https://www.snap.com/political-ads/asset/22ddf5a109cf352781f6aeb060a840078a5ed203942ac011a8a7d1bc48a764ce?mediaType=png</t>
  </si>
  <si>
    <t>2019/11/12 21:39:08Z</t>
  </si>
  <si>
    <t>web_view_url:https://my.elizabethwarren.com/page/s/ew-warrenissuessurvey-om?source=WFP2019-LB-NATL-SN-US-SUR&amp;subsource=LKL-PIX_SU-18_24-MF-SUR-STA-TAKE-EW&amp;utm_source=Snapchat&amp;utm_medium=STA&amp;utm_campaign=WFP2019&amp;utm_content=SUR</t>
  </si>
  <si>
    <t>06b4a417c530de6e4dd9cc24c3b877001456633796fde3aa2bf292184dfa4d91</t>
  </si>
  <si>
    <t>c88b926682e4a791fdd58acb59de57e54b96b1a0e89e9be9fdd35c78182e6974</t>
  </si>
  <si>
    <t>https://www.snap.com/political-ads/asset/a435e821993e5d185a7dc29fb8920737885d8853926c1d1be9657a2af899a087?mediaType=png</t>
  </si>
  <si>
    <t>2019/11/19 20:48:23Z</t>
  </si>
  <si>
    <t>2019/12/04 04:59:23Z</t>
  </si>
  <si>
    <t>Bully Pulpit Interactive</t>
  </si>
  <si>
    <t>1445 New York Ave NW,Washington,20005,US</t>
  </si>
  <si>
    <t>Human Rights Campaign</t>
  </si>
  <si>
    <t>web_view_url:https://www.hrc.org/blog/hrc-foundation-announces-campaign-with-honey-nut-cheerios</t>
  </si>
  <si>
    <t>95116bbda534a2be3ddb2d9700cf8deb22054a6a7d5584b00914d824020b95bc</t>
  </si>
  <si>
    <t>https://www.snap.com/political-ads/asset/cbf868fc33cc0f9253dbf4696956bf40a25675fd5c20564b4205e839e0e61c10?mediaType=mp4</t>
  </si>
  <si>
    <t>so14 0,so14 1,so14 2,so14 3,so14 5,so14 7,so15 1,so15 2,so15 5,so18 1,so18 2,so18 3,so18 4,so18 5,so18 6,so19 0,so19 1,so19 2,so19 4,so19 5,so19 6,so19 7</t>
  </si>
  <si>
    <t>7c0f67441d3e14a15f87bea3f1be5f415b8eeddad4c73da402963b3d0e471b83</t>
  </si>
  <si>
    <t>https://www.snap.com/political-ads/asset/13d9739cae53e4280c73f1e7bd1d71b269f14bf28b2f16e90867498122f0e7c2?mediaType=mp4</t>
  </si>
  <si>
    <t>2019/05/20 06:00:00Z</t>
  </si>
  <si>
    <t>2019/05/29 08:20:00Z</t>
  </si>
  <si>
    <t>High Schoolers</t>
  </si>
  <si>
    <t>web_view_url:https://www.nho.no/samarbeid/jenter-og-teknologi/artikkelarkiv-jot/velkommen-til-live-stream/?utm_medium=cpc&amp;utm_source=snapchat&amp;utm_campaign=Traffic_20/05_29/05_2019&amp;utm_content=Girls_SP&amp;utm_term=ad1</t>
  </si>
  <si>
    <t>0306ffe02afff062281597bd70d46713e3cb815673c6a7efed1093aded010c40</t>
  </si>
  <si>
    <t>fdc192a87989c95104fc158800551232385cb3368fe2f695c5422c463da5b058</t>
  </si>
  <si>
    <t>https://www.snap.com/political-ads/asset/4e3c66d2e7884f5c40024a58c537eab29cceddf4cf118a02eaf3f66d343023d4?mediaType=png</t>
  </si>
  <si>
    <t>web_view_url:https://www.peoplespowergrab.org/register?utm_source=snap&amp;utm_medium=paid-ld&amp;utm_campaign=ppg-reg&amp;utm_term=va-trta-v&amp;utm_content=887D40F0</t>
  </si>
  <si>
    <t>6c831d9a3d6928a0e8bef98ac56ffa3bc23b68864aad19214da822ce2ef50823</t>
  </si>
  <si>
    <t>https://www.snap.com/political-ads/asset/65778dcfe82bdb608320839777df66800b0611e348aaef98187090ddec9c53d3?mediaType=png</t>
  </si>
  <si>
    <t>web_view_url:https://peoplespowergrab.civicengine.com/?utm_source=snap&amp;utm_medium=paid-awr&amp;utm_campaign=ppg-mob&amp;utm_term=ky-18b34-rv-v&amp;utm_content=9DE4802A</t>
  </si>
  <si>
    <t>3c89eeb62cea564ab272ca1f07b489b16fb8b7189de50c7c2d17fa83f74347c7</t>
  </si>
  <si>
    <t>https://www.snap.com/political-ads/asset/a0895a1514d79796feec7bdee60c6c5ab5c1212540459b4aae88035cd8107e63?mediaType=mp4</t>
  </si>
  <si>
    <t>web_view_url:https://unrestrictmn.org/?utm_source=PaidSocial&amp;utm_medium=Snapchat&amp;utm_campaign=Traffic&amp;utm_term=TrafficLookalike&amp;utm_content=AccessHC2_Vert_6s</t>
  </si>
  <si>
    <t>ef5d62778773287066b596896c162c1fa52e72ce8b466acaded7d0032b799eb9</t>
  </si>
  <si>
    <t>https://www.snap.com/political-ads/asset/0ff2779fdd6887a8df7afdd457a4b28eaba96c6af92eb7b1427b8a340b6c0f43?mediaType=mp4</t>
  </si>
  <si>
    <t>web_view_url:https://ad.doubleclick.net/ddm/trackclk/N993666.3515075SNAPCHATSELF-SERV/B23435283.259154973;dc_trk_aid=454792770;dc_trk_cid=123655829;dc_lat=;dc_rdid=;tag_for_child_directed_treatment=;tfua=</t>
  </si>
  <si>
    <t>7192e142478ca85697ebed11501605c1c8de90a7e84d7435d5c3ba561ca0019e</t>
  </si>
  <si>
    <t>https://www.snap.com/political-ads/asset/f99f1b630295e38d74dd6b61459a5b0343bc262d2f7dfff918cea712bd191f41?mediaType=png</t>
  </si>
  <si>
    <t>web_view_url:https://www.jayinslee.com/join?source=snapchat&amp;subsource=79B</t>
  </si>
  <si>
    <t>94937bb88d006dd7e535ee4e05e51309fd28831bbede81ce1e3506705ce313b2</t>
  </si>
  <si>
    <t>https://www.snap.com/political-ads/asset/2b949a4a6e0bbb821fbea72daf98d62d260995cedeacbec0cde70dc3045df6a2?mediaType=png</t>
  </si>
  <si>
    <t>2019/08/23 22:41:35Z</t>
  </si>
  <si>
    <t>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</si>
  <si>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t>
  </si>
  <si>
    <t>web_view_url:https://register.vote.org/?partner=243304&amp;campaign=CK-VPC-OVR20-SC-VDO.A01-MN-Zips-BO-13.35</t>
  </si>
  <si>
    <t>0ec1c99428f461c5c517f95a6b9ec4ac15990e7c1438ffdda8048c5cfa499a6a</t>
  </si>
  <si>
    <t>https://www.snap.com/political-ads/asset/57aec71adf2e83f246873f7063ba3164787a9c92274f97106b13cba7e5371157?mediaType=mp4</t>
  </si>
  <si>
    <t>web_view_url:https://unrestrictmn.org/?utm_source=PaidSocial&amp;utm_medium=Snapchat&amp;utm_campaign=Awareness&amp;utm_term=AwarenessLookalike&amp;utm_content=1Percent_Vert_6s</t>
  </si>
  <si>
    <t>8f1d0f5007a1494c4ac7d51fa037ae68503f153dc12427c0c758cab87e6374ce</t>
  </si>
  <si>
    <t>https://www.snap.com/political-ads/asset/0658e806d5d51d883a202f607793d2f112cd14c7faf777d7bbe372035d727dc1?mediaType=mp4</t>
  </si>
  <si>
    <t>2019/08/30 14:49:34Z</t>
  </si>
  <si>
    <t>2019/09/02 14:43:49Z</t>
  </si>
  <si>
    <t>Our Future, Our Choice</t>
  </si>
  <si>
    <t>London</t>
  </si>
  <si>
    <t>web_view_url:https://www.residentadvisor.net/events/1311203</t>
  </si>
  <si>
    <t>fb007dde2c9e967956be636bf10c94b1d0c44b38931f326cc6545cfe26e6baaa</t>
  </si>
  <si>
    <t>https://www.snap.com/political-ads/asset/1f19a2d56ea58b55fb396888459aa9bc81b9319ee15fa7744cca656dbc00aa7d?mediaType=mov</t>
  </si>
  <si>
    <t>ecd866329a5bf775e719edc8187495b4f048368ca2f613348076fc86f8803401</t>
  </si>
  <si>
    <t>https://www.snap.com/political-ads/asset/3923a9766ed8e540f7c28ea27c316483d10c4050d9e9629360a9de8818d0d450?mediaType=mp4</t>
  </si>
  <si>
    <t>2019/05/08 16:33:32Z</t>
  </si>
  <si>
    <t>2019/06/30 16:33:32Z</t>
  </si>
  <si>
    <t>web_view_url:https://responsibilitygrowshere.com/yourmoment?utm_source=snap&amp;utm_campaign=FY19&amp;utm_term=May%202019&amp;utm_content=band#your-health</t>
  </si>
  <si>
    <t>ae8802d335739d50d86a361bf2a6c4dfa1ddb9dd9645cbedc27001cf08988d3b</t>
  </si>
  <si>
    <t>https://www.snap.com/political-ads/asset/c2b2ae03a2e669fa41f207832f3785d03ccfd18f5c8431aba05e5a6e75f59440?mediaType=mp4</t>
  </si>
  <si>
    <t>web_view_url:https://apibergen.arbeiderpartiet.no/politikken/pa-grunn-av-deg-bergen/pa-grunn-av-deg-loddefjord/</t>
  </si>
  <si>
    <t>1ef4f0871b4df1b32b7f90b55510b68b0fed6a06996bebef6edff812a44b026e</t>
  </si>
  <si>
    <t>https://www.snap.com/political-ads/asset/ec49317c628fddb69bf44d54ef2fd945790b8c689247e6beaf5be443382703bb?mediaType=mp4</t>
  </si>
  <si>
    <t>web_view_url:https://www.thetruth.com/content/what-animal-are-you?cid=social_asm_snapchat_toh_doug_quiz_6_1824</t>
  </si>
  <si>
    <t>a2b65d54d65d66b1781400aaadfd27afcdd0eaf1a8acf0fd304e4b8d6f585616</t>
  </si>
  <si>
    <t>https://www.snap.com/political-ads/asset/4fa97569eb9eaaf9c4865d8db03e8344c02c0c3c16ee6192940bd230186e4bd1?mediaType=mp4</t>
  </si>
  <si>
    <t>74f2ad5a1dceddc12b27ee836519ba1c95b8558b90b08d56ba9c0453b5a07595</t>
  </si>
  <si>
    <t>https://www.snap.com/political-ads/asset/1bd0aa720d71c4a6aacbe79f0dee163427dbd5b8619df5f9b6ddf477554b788c?mediaType=mp4</t>
  </si>
  <si>
    <t>2019/10/02 20:14:55Z</t>
  </si>
  <si>
    <t>2019/11/01 05:59:59Z</t>
  </si>
  <si>
    <t>2549b2f11db708b86de61343e33644a03c2261cf124add9fa9c845afa4239fea</t>
  </si>
  <si>
    <t>https://www.snap.com/political-ads/asset/97f9c7ed0a25d0022810cec48fd806e48f897922fa99999149e7576387304a7e?mediaType=mp4</t>
  </si>
  <si>
    <t>2019/10/28 10:30:00Z</t>
  </si>
  <si>
    <t>2019/11/04 17:00:00Z</t>
  </si>
  <si>
    <t>Fagforbundet</t>
  </si>
  <si>
    <t>Do-It-Yourselfers,Investors &amp; Entrepreneurs</t>
  </si>
  <si>
    <t>web_view_url:https://www.fagforbundet.no/yrke/Selvstendig/?utm_source=Snapchat&amp;utm_medium=Ad&amp;utm_campaign=enkeltmannsforetak</t>
  </si>
  <si>
    <t>72f516887de975b7f21b47268f78b51577bd336538691fc3fddd99efb6ed8b18</t>
  </si>
  <si>
    <t>9a45b33535874d9b28055b4e353a036525bfe0b39808550a80c3095785993216</t>
  </si>
  <si>
    <t>https://www.snap.com/political-ads/asset/99bc22c0f7e7abf5a6c27a4ec8c253ac94085c076520fad6294eef55423ebbd1?mediaType=mp4</t>
  </si>
  <si>
    <t>b8368aad97ab64d56ff44b1c7061f5573595e90e186e66b59d24377b92343cda</t>
  </si>
  <si>
    <t>https://www.snap.com/political-ads/asset/f51a7138e397a54679036aa9d4650a5f8382ee46e463eb992e1c0eb0e21021a6?mediaType=jpg</t>
  </si>
  <si>
    <t>2019/08/29 20:26:17Z</t>
  </si>
  <si>
    <t>web_view_url:https://yourtrumpshops.com/collections/all-new/products/retro-trump-swimsuit-mens-all-over-print-casual-shorts-model-l23</t>
  </si>
  <si>
    <t>b48c9c4c08ec9ce356f99ea7aca1076562ed3e46aff9dc41238f578c29d1d8f2</t>
  </si>
  <si>
    <t>https://www.snap.com/political-ads/asset/e536ee4f6b55eea6d494caacee21d02c9e187b7a34546dfc11e155ebd39a4ed5?mediaType=mp4</t>
  </si>
  <si>
    <t>2019/12/08 21:00:00Z</t>
  </si>
  <si>
    <t>2019/12/15 03:35:51Z</t>
  </si>
  <si>
    <t>Australian Capital Territory,New South Wales,Northern Territory,Tasmania,Victoria,South Australia</t>
  </si>
  <si>
    <t>Arts &amp; Culture Mavens,Beauty Mavens,Bookworms &amp; Avid Readers,Comics &amp; Animation Fans,Do-It-Yourselfers,Parents &amp; Family-Focused,Photographers,Techies &amp; Gadget Fans</t>
  </si>
  <si>
    <t>web_view_url:https://e-hub.engagementhub.com.au/queensland-youth-week-2020-artwork-competition-?utm_source=social&amp;utm_medium=snapchat&amp;utm_campaign=QYW2020&amp;utm_term=artwork&amp;utm_content=ad10</t>
  </si>
  <si>
    <t>67eedcb9270177e567b1afa5d3692b8224e1dc332ec1760c607a5ee194927877</t>
  </si>
  <si>
    <t>https://www.snap.com/political-ads/asset/88a66bc454a6341248af90a9da3721b617f03176d9add674be38d1cff8862ac0?mediaType=mp4</t>
  </si>
  <si>
    <t>2019/09/02 16:00:00Z</t>
  </si>
  <si>
    <t>2019/10/01 06:59:59Z</t>
  </si>
  <si>
    <t>Republic of Media Ltd.</t>
  </si>
  <si>
    <t>4th Floor, Nova House,Edinburgh,EH3 9QQ,GB</t>
  </si>
  <si>
    <t>Police Scotland</t>
  </si>
  <si>
    <t>Stv Central (scottish),Stv North (grampian),Northern Scotland,Stv North - Stv Central,Southern Scotland (Edinburgh and Glasgow)</t>
  </si>
  <si>
    <t>Clubbers &amp; Party People</t>
  </si>
  <si>
    <t>web_view_url:http://www.wecanstopit.co.uk/?utm_campaign=rape_2019&amp;utm_medium=social&amp;utm_source=snapchat&amp;utm_content=stories_club&amp;utm_term=</t>
  </si>
  <si>
    <t>c36c74b8c8b759497730215845785dd9334c262cee1040c05fad0e5ad03b4ced</t>
  </si>
  <si>
    <t>https://www.snap.com/political-ads/asset/eeaaa768fb7547b3469163bd2a1cd18c8a9b7f606bfb01036c1bdd512a1fdf85?mediaType=mp4</t>
  </si>
  <si>
    <t>7616230eef2f3dc31034f4a89a27dbef3eb2cc0212495a3ebaa7ea459612161f</t>
  </si>
  <si>
    <t>https://www.snap.com/political-ads/asset/04a8e5612e475d69c07b5d9b392b2e327388b27427297f54f94c45f68e34a559?mediaType=mp4</t>
  </si>
  <si>
    <t>2019/07/14 09:00:00Z</t>
  </si>
  <si>
    <t>2019/07/19 13:00:00Z</t>
  </si>
  <si>
    <t>Comics &amp; Animation Fans,Gamers,Concert &amp; Festival Goers,Urban &amp; Hip-Hop Music Fans</t>
  </si>
  <si>
    <t>web_view_url:http://www.jeunes.gouv.fr/snu</t>
  </si>
  <si>
    <t>15622a05b42b42b600c1030963375b2286061f93fce6038c692f6371479ea2dd</t>
  </si>
  <si>
    <t>https://www.snap.com/political-ads/asset/a9a537effe2df1cf6936ed312586bdb7dd139329e0b09e5b3d49ed5e0fa4681a?mediaType=mp4</t>
  </si>
  <si>
    <t>2019/05/18 10:25:55Z</t>
  </si>
  <si>
    <t>2019/05/21 23:00:02Z</t>
  </si>
  <si>
    <t>d916cf60cee583083baa1bd48d42717f6612e8bcb271931a08192922a574c413</t>
  </si>
  <si>
    <t>https://www.snap.com/political-ads/asset/e17b99af70954575eaa54d5454edc4a850191bbd4e84611ad1a13a7291468d2d?mediaType=mp4</t>
  </si>
  <si>
    <t>2019/09/03 06:46:50Z</t>
  </si>
  <si>
    <t>2019/09/08 06:44:39Z</t>
  </si>
  <si>
    <t>Influence Me AS</t>
  </si>
  <si>
    <t>Banken,Frosta,7633,NO</t>
  </si>
  <si>
    <t>Kristelig Folkeparti</t>
  </si>
  <si>
    <t>48110d07094c418dd5fe73337dfac946e283c8503832a8f42b78e12fc2f51de5</t>
  </si>
  <si>
    <t>72b6bd9d221f6d70048ba54cd182e75154840b41ca7ce4119a4999460a7edbea</t>
  </si>
  <si>
    <t>https://www.snap.com/political-ads/asset/7051403485c2dc44fde548d012c585be2625d1cbe4558c3fa956f35e0d74d35c?mediaType=mp4</t>
  </si>
  <si>
    <t>56852d737346ceb25ccc265bba57db422778543f47002befc4ff92b803450b87</t>
  </si>
  <si>
    <t>https://www.snap.com/political-ads/asset/f8675fb36ad7d5e1e6339d37da2c9b7bdf4259a3cb45260225db90f6c69f5d6e?mediaType=jpg</t>
  </si>
  <si>
    <t>ff845bb63e9c4ac97f58e1fe6bf50f043bb7f442f7683cde5fab8b91104be5b9</t>
  </si>
  <si>
    <t>e205f97cbe6f673138a31d3cbd0ab0a78fb6b53f33a98fe88fd5bdda757c8850</t>
  </si>
  <si>
    <t>https://www.snap.com/political-ads/asset/657e8e79e5abb52546064eaba4d9ce377e2b972d1679d6ff0a6fcef68cb07dd7?mediaType=mp4</t>
  </si>
  <si>
    <t>web_view_url:https://unrestrictmn.org/?utm_source=PaidSocial&amp;utm_medium=Snapchat&amp;utm_campaign=Conversions&amp;utm_term=ConversionsAdEngagement&amp;utm_content=Distance_SV_Vert_6s</t>
  </si>
  <si>
    <t>03174c9d17cfc8e2e3c04270838fea9f197da8043716029cba99345b52f10923</t>
  </si>
  <si>
    <t>https://www.snap.com/political-ads/asset/71fa4d288d14f4dec9c102f95b3164aa244c684bcc80843059482b1ed593aaf4?mediaType=mp4</t>
  </si>
  <si>
    <t>2019/03/22 23:11:38Z</t>
  </si>
  <si>
    <t>Marc Lejeune Ã‰lections</t>
  </si>
  <si>
    <t>Marc Lejeune</t>
  </si>
  <si>
    <t>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t>
  </si>
  <si>
    <t>web_view_url:https://medium.com/@marclejeune/pour-d%C3%A9velopper-une-identit%C3%A9-rurale-moderne-bf7647940e50</t>
  </si>
  <si>
    <t>7a2b5b0e4a6e040a5f915ab39459c53e84bfa9defa4df61e748681b21f1c7be2</t>
  </si>
  <si>
    <t>2019/08/08 08:43:52Z</t>
  </si>
  <si>
    <t>2019/08/15 08:43:52Z</t>
  </si>
  <si>
    <t>Akershus,Oslo,Ostfold,Vestfold,Buskerud</t>
  </si>
  <si>
    <t>f4d184b9ea76c6aa92e2845a28ee4152d750bd2b6efc9a9b30b0cd1e808b1ff4</t>
  </si>
  <si>
    <t>https://www.snap.com/political-ads/asset/07d3f1875d39163940de17f5f9fc0310976bc3c025eb7b0f663aad549bf20cd0?mediaType=jpg</t>
  </si>
  <si>
    <t>2019/12/05 23:00:00Z</t>
  </si>
  <si>
    <t>2019/12/06 22:59:59Z</t>
  </si>
  <si>
    <t>42c6f795348bba909f279766fb1a8b60cb0c30800a41c32bb721fb5cca6ada78</t>
  </si>
  <si>
    <t>e315238a10e1b28ef0f40e4351f25db41865682c93a74dbe5d7503251a308b3a</t>
  </si>
  <si>
    <t>2019/05/06 14:00:00Z</t>
  </si>
  <si>
    <t>2019/05/15 01:00:00Z</t>
  </si>
  <si>
    <t>latitude 40.6501;longitude -73.9496;radius 2.0</t>
  </si>
  <si>
    <t>web_view_url:http://voting.nyc/?utm_source=snapchat</t>
  </si>
  <si>
    <t>4955bb3e89af6c838b9a6027b73087ccd825092bae6608ea38618959b348a68d</t>
  </si>
  <si>
    <t>https://www.snap.com/political-ads/asset/0b8740b3090479734092d74702b8499997959a4a2e128cd358b525541f678475?mediaType=mp4</t>
  </si>
  <si>
    <t>2019/07/09 22:04:14Z</t>
  </si>
  <si>
    <t>2019/07/31 22:04:14Z</t>
  </si>
  <si>
    <t>web_view_url:https://responsibilitygrowshere.com/responsible-marijuana-use?utm_source=Snap&amp;utm_campaign=FY19&amp;utm_term=June%202019&amp;utm_content=sustain#before-you-take-hits</t>
  </si>
  <si>
    <t>cd1ff74d793fcfaab9cc7676623f20998c886146ba9b4d0b88c7c9fa92bcdea3</t>
  </si>
  <si>
    <t>web_view_url:https://my.elizabethwarren.com/page/s/ew-criminal-justice-reform-om?source=WFP2019-LB-HBCU-SN-US-BCOOK&amp;subsource=INT-COL-18_65-MF-BCOOK-STA-CJR-DECR&amp;utm_source=Snapchat&amp;utm_medium=STA&amp;utm_campaign=WFP2019&amp;utm_content=BCOOK</t>
  </si>
  <si>
    <t>da3176e0987bbc6da1044dc16d6d223b7ac4a6e29ea2c584f81936f9f549303a</t>
  </si>
  <si>
    <t>https://www.snap.com/political-ads/asset/4a68abcf7790d39ca50b2b3b301696ca11cead3c6b5f1d936f3799f2c203c366?mediaType=jpg</t>
  </si>
  <si>
    <t>80bad30e27b9c79ea5469be895ab8a32ff96a340e35fd84026de0c778b435e96</t>
  </si>
  <si>
    <t>https://www.snap.com/political-ads/asset/bdeb27d80703149ea463dbc20b56a6dc5409f4d3ed9389cda1b0d1f7884507f4?mediaType=mp4</t>
  </si>
  <si>
    <t>Advocates &amp; Activists,Arts &amp; Culture Mavens,Beauty Mavens,Fun Trivia &amp; Quiz Fanatics,Green Living Enthusiasts,News Watchers,Outdoor &amp; Nature Enthusiasts,Parents &amp; Family-Focused,Philanthropists,Travel Enthusiasts,Women's Lifestyle</t>
  </si>
  <si>
    <t>1d4d63777fd8c9335fb40a21db59ff0a64ead3975bcc661f27559b2bee7dcca5</t>
  </si>
  <si>
    <t>https://www.snap.com/political-ads/asset/2a21cd5ac9a78a11beae145743fd0fbe08f2792b8a457a03c6fb449ca0b1d32c?mediaType=mp4</t>
  </si>
  <si>
    <t>web_view_url:https://unrestrictmn.org/?utm_source=PaidSocial&amp;utm_medium=Snapchat&amp;utm_campaign=Conversions&amp;utm_term=ConversionsRemarketing&amp;utm_content=AccessAC_Vert_6s</t>
  </si>
  <si>
    <t>4ddb9c5f53565891746d6f279bcc87d1d9d79fa0baa96d280b7ccf88e01e6814</t>
  </si>
  <si>
    <t>https://www.snap.com/political-ads/asset/b0996f0c1c9163c8b5e122a6dab0a7677a390ea70dd94739776377e0b26daf00?mediaType=png</t>
  </si>
  <si>
    <t>2019/07/14 07:00:16Z</t>
  </si>
  <si>
    <t>2019/07/15 06:59:16Z</t>
  </si>
  <si>
    <t>Carat France</t>
  </si>
  <si>
    <t>bcfb892b55b2a7cc8a9718e2580bfd79c7a0b16f41b7f123c5ca945e2bc2d125</t>
  </si>
  <si>
    <t>2019/04/16 20:00:06Z</t>
  </si>
  <si>
    <t>530a2fb7d4c9a80b3e667866e74cd778515a59295abe966fad2d549844d30446</t>
  </si>
  <si>
    <t>f378c6ae3eea59c0ff139d33567ae64a583a3f6e5b5445234d86affa8f843a2a</t>
  </si>
  <si>
    <t>https://www.snap.com/political-ads/asset/3e840a136bef562ed7a62193206ef2932c2daf10e0c33ac4dd1bdf55bd5000a9?mediaType=png</t>
  </si>
  <si>
    <t>2019/06/14 15:01:59Z</t>
  </si>
  <si>
    <t>2019/06/30 15:01:59Z</t>
  </si>
  <si>
    <t>Aisle 518 Strategies LLC</t>
  </si>
  <si>
    <t>Bernie 2020</t>
  </si>
  <si>
    <t>22ebecf5872efe399285f1d3667b183c33032d983a9f6a93f9e9bf0b5df0c1ed</t>
  </si>
  <si>
    <t>https://www.snap.com/political-ads/asset/6e8e76cbe703c633caf6e423e3fc7c6c23cd410f7d68cbe4ab1c7e1a6f803770?mediaType=mp4</t>
  </si>
  <si>
    <t>2019/03/29 16:00:39Z</t>
  </si>
  <si>
    <t>2019/04/02 20:48:07Z</t>
  </si>
  <si>
    <t>Wethos</t>
  </si>
  <si>
    <t>Leadership Conference Edu Fund</t>
  </si>
  <si>
    <t>21-30</t>
  </si>
  <si>
    <t>College Basketball Fans,College Football Fans,Collegiates</t>
  </si>
  <si>
    <t>web_view_url:http://www.badgersvote.com</t>
  </si>
  <si>
    <t>c5cfd0237d3f8f41f543e755ce62c547102cfa9003fe6268f3bbc748f942124c</t>
  </si>
  <si>
    <t>9a8dfedf9f390ad86a8da24d4c8096bba3d18ef5602bff1e245b2f4071f79cf3</t>
  </si>
  <si>
    <t>https://www.snap.com/political-ads/asset/7628d669aeb4828ff1afaa05378f55710db44cc239eba153d7bd74aa693b16ee?mediaType=png</t>
  </si>
  <si>
    <t>d46fd6ed588c3c1219a7d4ff1163a5706763f375a0bd8bc45624d5eb94c13a3f</t>
  </si>
  <si>
    <t>https://www.snap.com/political-ads/asset/7622ec3d9011d7a90a921a39558120c3d6c22c9a98ec0cb79879d35f8196f877?mediaType=jpg</t>
  </si>
  <si>
    <t>2019/05/18 10:43:30Z</t>
  </si>
  <si>
    <t>2019/05/24 21:59:32Z</t>
  </si>
  <si>
    <t>web_view_url:https://www.gouvernement.fr/oui-je-vote#xtor=AD-2-[]-[]-[]-[Snapchat]-[]-[]</t>
  </si>
  <si>
    <t>3110593d53316390eeede6020a338e877398fa56757b86d3e53a5bf2087dab7a</t>
  </si>
  <si>
    <t>https://www.snap.com/political-ads/asset/ffa3969f34e98479198e52526361d413c87c89d2276587ed721fbbde12ccd2c6?mediaType=mp4</t>
  </si>
  <si>
    <t>2019/04/11 22:11:03Z</t>
  </si>
  <si>
    <t>2019/04/30 22:11:03Z</t>
  </si>
  <si>
    <t>web_view_url:https://responsibilitygrowshere.com/user?utm_source=Snap&amp;utm_campaign=FY19&amp;utm_term=April%202019&amp;utm_content=joint</t>
  </si>
  <si>
    <t>976b4c880b2b6bf0446712d95883bf629273273d21cc635f247d5bab58b733bb</t>
  </si>
  <si>
    <t>https://www.snap.com/political-ads/asset/68eab064eb5f9a0b0fef653c47cf8d2ddc42437eaac457c05e9f87aef0781838?mediaType=mp4</t>
  </si>
  <si>
    <t>2019/10/28 21:01:09Z</t>
  </si>
  <si>
    <t>Greater Half</t>
  </si>
  <si>
    <t>web_view_url:https://www.greaterhalf.com/collections/hoodies</t>
  </si>
  <si>
    <t>09ba7de39831846cb0dcd94e6b94c06d0a7039b8644bb54d879a2a2c9fb7025c</t>
  </si>
  <si>
    <t>https://www.snap.com/political-ads/asset/1fee7105e4cf7073d5594d747695e598318c0bea7899049ae036eb17af1b01b3?mediaType=mp4</t>
  </si>
  <si>
    <t>bcfcc4dc9401aa55ba52ed2f8ab0e2b53832a7b7fa719196c007392f345b4d12</t>
  </si>
  <si>
    <t>https://www.snap.com/political-ads/asset/29e702d512eafa74d44ec722403699b9577a0c0e52d9d7a29bc166310bd15018?mediaType=mp4</t>
  </si>
  <si>
    <t>2019/05/02 07:05:00Z</t>
  </si>
  <si>
    <t>2019/05/02 10:00:04Z</t>
  </si>
  <si>
    <t>Redcar and Cleveland,Trafford,Brighton and Hove,Stoke - on - Trent,Walsall,Calderdale,North Lincolnshire,Cheshire West and Chester,Plymouth,Telford and Wrekin,Kingston Upon Hull,Milton Keynes,Swindon,Dudley,York,Darlington,Hartlepool,Kirklees,Peterborough,Thurrock</t>
  </si>
  <si>
    <t>web_view_url:https://action.labour.org.uk/page/content/polling-station-finder?utm_source=snapchat&amp;utm_medium=cpc&amp;utm_campaign=polling-station-finder&amp;source=20190502polling-station-finder&amp;subsource=cpcsnapchat</t>
  </si>
  <si>
    <t>0038a76f2c774ccf0a93326d0ed9b7c94fbe48869e1eec2aca5b13ed4a55a3ed</t>
  </si>
  <si>
    <t>https://www.snap.com/political-ads/asset/acdd721b39fcbd8faf898e0cf2d78c3f230bdd35c6771a3cb1d46922f131948a?mediaType=mp4</t>
  </si>
  <si>
    <t>web_view_url:https://unrestrictmn.org/?utm_source=PaidSocial&amp;utm_medium=Snapchat&amp;utm_campaign=Traffic&amp;utm_term=TrafficAdEngagement&amp;utm_content=1Percent_Vert_6s</t>
  </si>
  <si>
    <t>acaaa2b323702a49e948687f4b2d43dd31b87af73ad90432e834305677ee8dde</t>
  </si>
  <si>
    <t>c283fa89b86041ff3d0b05cfb92e5374522611905e50cf9a7fb7a8de84243bad</t>
  </si>
  <si>
    <t>https://www.snap.com/political-ads/asset/0d73cdb476c11d429d864db69bdb8931b389374d9902deffe559da5f316d8156?mediaType=mp4</t>
  </si>
  <si>
    <t>2019/11/06 22:30:22Z</t>
  </si>
  <si>
    <t>2020/01/31 20:18:22Z</t>
  </si>
  <si>
    <t>Conservation Colorado</t>
  </si>
  <si>
    <t>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t>
  </si>
  <si>
    <t>web_view_url:https://conservationco.org/cory-gardner-protect-coloradans-not-polluters/</t>
  </si>
  <si>
    <t>ce114cd25789d70b9cf093a304e6902fde4142b23867180357ba2db1594bf437</t>
  </si>
  <si>
    <t>https://www.snap.com/political-ads/asset/ed2ef8f487e3b2d983a111b87adaaa1f003678aba0a7ea6462b167c3751fa948?mediaType=png</t>
  </si>
  <si>
    <t>2019/08/13 13:26:46Z</t>
  </si>
  <si>
    <t>2019/09/09 18:00:00Z</t>
  </si>
  <si>
    <t>Hamar Media</t>
  </si>
  <si>
    <t>GrÃ¸nnegata 64,Hamar,2315,NO</t>
  </si>
  <si>
    <t>Hamar Arbeiderparti</t>
  </si>
  <si>
    <t>67ef14786c5ba5a04dd71d31b2cbcec6841b3e29fadc100819649607f40a62f6</t>
  </si>
  <si>
    <t>https://www.snap.com/political-ads/asset/2b7feaa568049a10df89bcbf232ad0065e1e5c816e6df0b16dd8f54ec9d1ceb7?mediaType=mp4</t>
  </si>
  <si>
    <t>web_view_url:https://peteforamerica.com/policies/health-care/?utm_source=Snap&amp;utm_medium=video&amp;utm_campaign=Oct&amp;utm_content=m4awwi15</t>
  </si>
  <si>
    <t>ea770707add1fbf899075db61dced5fe7232ca0c2712cbcfea6d2c017173eb19</t>
  </si>
  <si>
    <t>https://www.snap.com/political-ads/asset/3c44b2d2d535814d5eaec5f3f65d43b6b17f459dfe3e45945631d3ba47ca5d0b?mediaType=mp4</t>
  </si>
  <si>
    <t>5d3115f064ddef8ff6731faf8b07944fde75f174d7610f2269e9adf2acb5f769</t>
  </si>
  <si>
    <t>https://www.snap.com/political-ads/asset/3be315640a026f46e87efaff02508e7639dd9606b8a6532cffd3d9f8399a6a63?mediaType=MP4</t>
  </si>
  <si>
    <t>bcdcc6958066717eef5b48539e6d42b89fcc359a53ec96ea4740d676406f3a13</t>
  </si>
  <si>
    <t>https://www.snap.com/political-ads/asset/3b4459be94734c877f9c45dedf893d230f648c827149e3535d9f41d15d745f64?mediaType=png</t>
  </si>
  <si>
    <t>2019/10/03 14:47:04Z</t>
  </si>
  <si>
    <t>2019/10/04 19:52:57Z</t>
  </si>
  <si>
    <t>adc528bea4a5f935a18f327d134473ba01fffd60c7b1b1a5a20bc64ab3b3a76e</t>
  </si>
  <si>
    <t>https://www.snap.com/political-ads/asset/90a9d89cda034ea9f709e90e0354dd91cfa8ec677e084e1c994164a891ac5380?mediaType=mp4</t>
  </si>
  <si>
    <t>0a442257c38ae4f30bb0e58139346c8e1bb1d786421e41a00be6c0e8cad041d1</t>
  </si>
  <si>
    <t>2019/11/25 00:40:22Z</t>
  </si>
  <si>
    <t>hd8 8,hd8 9,wf12 0,wf12 7,wf12 8,wf12 9,wf13 1,wf13 2,wf13 3,wf14 0,wf14 8,wf14 9,wf4 4</t>
  </si>
  <si>
    <t>f062f9b039e6e9058a98ae135443bb14dfbc59b066af7b519258ff8e1db8c080</t>
  </si>
  <si>
    <t>https://www.snap.com/political-ads/asset/a86a383adb631ac9d39e17f0f0cf5e9530739d30583abb712fcbb1106493e873?mediaType=png</t>
  </si>
  <si>
    <t>web_view_url:https://www.jayinslee.com/join?source=snapchat&amp;subsource=88</t>
  </si>
  <si>
    <t>5f0715d493e3a4bac68f98a7946f19986960e309c5f58f9388bfe4c13d5b21f0</t>
  </si>
  <si>
    <t>https://www.snap.com/political-ads/asset/8d4fafd435b50fdec2e1923cf11262e2bed9721e8c5b2be0ba2a0661c75074ae?mediaType=mp4</t>
  </si>
  <si>
    <t>2019/11/11 05:00:00Z</t>
  </si>
  <si>
    <t>2019/12/30 04:59:59Z</t>
  </si>
  <si>
    <t>Reprise</t>
  </si>
  <si>
    <t>10 Bay St 9th Floor,Toronto,M5J 2S3,CA</t>
  </si>
  <si>
    <t>Wendy's</t>
  </si>
  <si>
    <t>web_view_url:http://upforadoption.ca/</t>
  </si>
  <si>
    <t>e895f80dc1310310d1dcca65ba991dda49c0ae48d27b30cb4d1b686fdf750872</t>
  </si>
  <si>
    <t>https://www.snap.com/political-ads/asset/7ef59451a1eaec57f21779043e7bbf58dfc22db92641f6c06ac92bde50f65e2e?mediaType=mp4</t>
  </si>
  <si>
    <t>bbe0d2bbb7d4c255c634cf0cb951a861d7473f0188101a018f1cd7a20f61a932</t>
  </si>
  <si>
    <t>https://www.snap.com/political-ads/asset/323d87b2143eed4c502aa2136d441b404561e3f5a64fe05887d4349194ad7595?mediaType=jpg</t>
  </si>
  <si>
    <t>2019/04/26 21:17:25Z</t>
  </si>
  <si>
    <t>2019/05/08 01:00:00Z</t>
  </si>
  <si>
    <t>BCom Solutions</t>
  </si>
  <si>
    <t>919 Central Ave,Auburn,68305,US</t>
  </si>
  <si>
    <t>Tammy Ward for City Council</t>
  </si>
  <si>
    <t>latitude 40.801161;longitude -96.703297;radius 0.85</t>
  </si>
  <si>
    <t>web_view_url:https://tammywardforlincoln.com/</t>
  </si>
  <si>
    <t>51c5740e7a25711d641ee860a2d56d082072bd1376249a4bce51df8b7e71cf71</t>
  </si>
  <si>
    <t>https://www.snap.com/political-ads/asset/30610c95b7813767e30c12d3335a97476be616f6f76b0eca19d359625c160a1f?mediaType=mp4</t>
  </si>
  <si>
    <t>2019/11/26 16:43:49Z</t>
  </si>
  <si>
    <t>18-45</t>
  </si>
  <si>
    <t>latitude 53.5083862625749;longitude -6.232513815099566;radius 12.0</t>
  </si>
  <si>
    <t>2590255a5fa19b3ca80bb657eecd1786558d1ae348f91a6232be4a1e48cfaf33</t>
  </si>
  <si>
    <t>https://www.snap.com/political-ads/asset/564917bc466d84ebec7dcf985edc90a69640b085e0f02a3b75ff57b0b5781fa5?mediaType=mp4</t>
  </si>
  <si>
    <t>web_view_url:https://unrestrictmn.org/?utm_source=PaidSocial&amp;utm_medium=Snapchat&amp;utm_campaign=Traffic&amp;utm_term=TrafficAdEngagement&amp;utm_content=AccessAC_Vert_6s</t>
  </si>
  <si>
    <t>02858f694574d18e18d842699a262e2ff40473bc8252fd77a8f876c12f9a9620</t>
  </si>
  <si>
    <t>2019/11/26 00:25:30Z</t>
  </si>
  <si>
    <t>dh7 0,dh8 0,dh8 5,dh8 6,dh8 7,dh8 8,dh8 9,dh9 9,dl13 1,dl13 2,dl13 3,dl13 4,dl15 0,dl15 8,dl15 9</t>
  </si>
  <si>
    <t>edf4784efe50d7480f2e34f4c21549cd97d9a391f0cba40134ba970d437e2fdb</t>
  </si>
  <si>
    <t>ca7df2364ed543ceeb2ca28de1827bba2c4ab6a7dedb162a1688dbc63ad29bab</t>
  </si>
  <si>
    <t>https://www.snap.com/political-ads/asset/376089d2755d7015aae7f2a8b666d13fc810015258f5187b635bc4790c818bcc?mediaType=mp4</t>
  </si>
  <si>
    <t>2019/10/30 13:50:36Z</t>
  </si>
  <si>
    <t>web_view_url:https://huninvesterer.no/test-deg-selv?utm_source=snapchat&amp;utm_medium=social&amp;utm_campaign=2019_hun-investerer&amp;utm_content=broad35-&amp;utm_term=story-hvilken-okoprofil-er-du</t>
  </si>
  <si>
    <t>29015da6133675bc539ab328c8a94a314c93f3d09917fdb9e279064e10b79219</t>
  </si>
  <si>
    <t>https://www.snap.com/political-ads/asset/67b64479290ec159511526c951923e357ac260d8e47819348fff96609f337334?mediaType=mp4</t>
  </si>
  <si>
    <t>3433212d4f2ee317c341c3636336019881a9f1a2441d1dfb48ca267ac144d9ac</t>
  </si>
  <si>
    <t>https://www.snap.com/political-ads/asset/0f093404bbd65aed62452e626b0631d26b080be8ddec7c0ccc72148f5d09d06d?mediaType=jpg</t>
  </si>
  <si>
    <t>f9ab1107160ef8ca8a4835babe1e7fcb7a1aa772a6d6e136b99a95d2bed71680</t>
  </si>
  <si>
    <t>https://www.snap.com/political-ads/asset/b0ebb22c71c1f33d3130db21b403dbbe490c339ae98205fcc1d172855cc2d10d?mediaType=png</t>
  </si>
  <si>
    <t>2019/05/10 15:15:55Z</t>
  </si>
  <si>
    <t>2019/05/17 18:54:55Z</t>
  </si>
  <si>
    <t>web_view_url:https://my.elizabethwarren.com/page/s/ew-electoral-college-om?source=WFP2019-LB-SN-NAT&amp;subsource=WFP-PNW-18^24-A-ECOL-STA-1-REPL</t>
  </si>
  <si>
    <t>74050e47bd481671d70d6048a493e4c25677940b0d1780f256ff3bd2dc7b91d8</t>
  </si>
  <si>
    <t>39a4d802caddf8367600e877ef73e9f275168b6dc7d34c0bc4c09b8549a3aaa2</t>
  </si>
  <si>
    <t>https://www.snap.com/political-ads/asset/7865bc9aa05d160e7ccc11e8ca75faa1d7996dbcf5a7ec040acfcffd0c0d9ed3?mediaType=jpg</t>
  </si>
  <si>
    <t>a67b1f616f9a761a2fa86888b4d647f4c4e50f3b146c90b3fb4702d0ef15b0b2</t>
  </si>
  <si>
    <t>595f8fbd5e76b55fe52fe8ad39d864a1e590f0feff8668fd88b253ead259e02c</t>
  </si>
  <si>
    <t>https://www.snap.com/political-ads/asset/a1b81a5aa2e88099873451d815257583c1c7468f003454d39c6f07cab8fff6ef?mediaType=mp4</t>
  </si>
  <si>
    <t>2019/01/04 00:41:13Z</t>
  </si>
  <si>
    <t>2019/01/17 07:59:59Z</t>
  </si>
  <si>
    <t>web_view_url:https://responsibilitygrowshere.com/user?utm_source=SnapChat&amp;utm_medium=display&amp;utm_campaign=January2019&amp;utm_term=Edibles#before-you-take-hits</t>
  </si>
  <si>
    <t>5d90b4215cfdbc91d0fb81b1f5cc88df8c52d65d4f2b969f687d08653da37e13</t>
  </si>
  <si>
    <t>https://www.snap.com/political-ads/asset/0b5ae11484b2eadccfe92a4837627b126ae1be110768e41aadf6e6c515f45e8a?mediaType=mp4</t>
  </si>
  <si>
    <t>web_view_url:https://unrestrictmn.org/?utm_source=PaidSocial&amp;utm_medium=Snapchat&amp;utm_campaign=Traffic&amp;utm_term=TrafficAdEngagement&amp;utm_content=5Percent_Vert_6s</t>
  </si>
  <si>
    <t>b0cc68491ec2c4fb5a267797d62359dffd305b1a13c37904eaa461c940a7e797</t>
  </si>
  <si>
    <t>https://www.snap.com/political-ads/asset/2b864594c4fa9c9230cf031b43bcac0f3c0d8e46fe6c148aef028345538f91a1?mediaType=mp4</t>
  </si>
  <si>
    <t>2019/06/26 14:00:00Z</t>
  </si>
  <si>
    <t>2019/10/01 03:00:00Z</t>
  </si>
  <si>
    <t>PHD Canada</t>
  </si>
  <si>
    <t>96 Spadina Avenue, Suite 700,Toronto,M5V2J6,CA</t>
  </si>
  <si>
    <t>19-34</t>
  </si>
  <si>
    <t>Ontario</t>
  </si>
  <si>
    <t>web_view_url:https://www.ontario.ca/page/cannabis-and-driving?utm_medium=social&amp;utm_source=snapchat&amp;utm_campaign=cannabisdriving&amp;utm_content=snapchat%20video_muncher_eng</t>
  </si>
  <si>
    <t>3ece222b9b152f5bb130edb41d2f108b961fc4c45b219bebea8b3b1cc13eb9bf</t>
  </si>
  <si>
    <t>https://www.snap.com/political-ads/asset/70e3ba174091b98d67aa39e4bd6894aedbe371ce98a70565897a7cab8b36404e?mediaType=mp4</t>
  </si>
  <si>
    <t>2019/07/05 10:56:41Z</t>
  </si>
  <si>
    <t>2019/07/31 10:50:41Z</t>
  </si>
  <si>
    <t>AlfGundersen</t>
  </si>
  <si>
    <t>ThormÃ¸hlensgate 53D,Bergen,5006,NO</t>
  </si>
  <si>
    <t>204b9151cac8de29e026c8ea6ce67aca9a4a994bb074f1aaa72ddcf3ef67e2f6</t>
  </si>
  <si>
    <t>edcee0fc05f24f1a182a338a16ac7cd964fa24e5883e2086155c14afce1409cb</t>
  </si>
  <si>
    <t>https://www.snap.com/political-ads/asset/4c53970b31ff0cbeef45fd7b06c8a7d8b48672b6baf4f63ef85d12ae2986e929?mediaType=mp4</t>
  </si>
  <si>
    <t>2019/05/28 04:00:00Z</t>
  </si>
  <si>
    <t>2019/06/17 03:59:59Z</t>
  </si>
  <si>
    <t>7c6047a756464ae427419a779e6191b2db62e9959640c471f7bea82f0ee44b80</t>
  </si>
  <si>
    <t>https://www.snap.com/political-ads/asset/1307b507c2414ccfa468b85c25454a03e4cdbed11b6539f37c086bf48fcbe75d?mediaType=mp4</t>
  </si>
  <si>
    <t>2019/11/11 14:00:00Z</t>
  </si>
  <si>
    <t>2019/12/09 02:59:59Z</t>
  </si>
  <si>
    <t>MediaCom Canada</t>
  </si>
  <si>
    <t>31 Adelaide St. East, PO Box 7060,Toronto,M5C2L6,CA</t>
  </si>
  <si>
    <t>University of British Columbia</t>
  </si>
  <si>
    <t>16-25</t>
  </si>
  <si>
    <t>San Francisco - Oakland - San Jose</t>
  </si>
  <si>
    <t>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t>
  </si>
  <si>
    <t>web_view_url:https://ourpotential.ca/climate-change/?utm_source=snapchat&amp;utm_medium=motion&amp;utm_campaign=ourpotential-c&amp;utm_content=wong</t>
  </si>
  <si>
    <t>c48d1bafe08f061bf4d06a94c5c4cf35bdd3b602f46ebb9c5d372c58e632b5ca</t>
  </si>
  <si>
    <t>https://www.snap.com/political-ads/asset/4881957a04ef8c9c5bcafef7d92bc0bb4d5c9e0eb47ef9e1ffd89169a5346a8e?mediaType=mp4</t>
  </si>
  <si>
    <t>2019/05/24 04:00:28Z</t>
  </si>
  <si>
    <t>2019/06/25 03:59:59Z</t>
  </si>
  <si>
    <t>Virginia,South Carolina,North Carolina,Georgia</t>
  </si>
  <si>
    <t>web_view_url:https://www.southernenvironment.org/protect-our-coast-now?utm_campaign=p-OD_Acquisition&amp;utm_content=SnapAd&amp;utm_source=snap&amp;utm_medium=soc</t>
  </si>
  <si>
    <t>0cfd1d58639a62b2ec860aa9dc62e9ec48f01ff50b916903be4c5d22b5e8a386</t>
  </si>
  <si>
    <t>https://www.snap.com/political-ads/asset/4e8c873cf036b5b3ca403a9a6e27d3b137b3de04a42c652622a0ef4f0e44d696?mediaType=mp4</t>
  </si>
  <si>
    <t>web_view_url:https://www.thetruth.com/articles/videos/tested-on-humans?cid=social_asm_snapchat_toh_sardines_6_1824</t>
  </si>
  <si>
    <t>635309f38e2699068d4dffb6e1a6f87b2d3a48bfd1eb22b68dae687716d8ac32</t>
  </si>
  <si>
    <t>2f4039140bf17376bd680af770dc0d02df060c54b5c4f3ef476626d4533e902c</t>
  </si>
  <si>
    <t>https://www.snap.com/political-ads/asset/c48b613a11c04e8f6884e2b71881f63933e3ca89267bc4fe04cd389617ff51ba?mediaType=mp4</t>
  </si>
  <si>
    <t>2019/11/18 15:22:34Z</t>
  </si>
  <si>
    <t>web_view_url:https://www.sos-barnebyer.no/?kampanjekode=190226492&amp;utm_source=snapchat&amp;utm_medium=paid%20social&amp;utm_campaign=fadderkampanje2019&amp;utm_term=prospecting&amp;utm_content=commercialad_video_a</t>
  </si>
  <si>
    <t>19a70362dd1f76bbdb3a7bd8c358c8f3cff856d897de09521e607146352a52f1</t>
  </si>
  <si>
    <t>https://www.snap.com/political-ads/asset/1798e7ec61efe50168d8bc00d48c964d3b4f976e5a547b3dff4604e937c0eeb8?mediaType=mp4</t>
  </si>
  <si>
    <t>2019/03/20 17:00:00Z</t>
  </si>
  <si>
    <t>2019/04/19 15:59:59Z</t>
  </si>
  <si>
    <t>latitude 56.40822762022606;longitude -3.1975754121670263;radius 100.0,latitude 57.32878453378973;longitude -4.840449758773701;radius 100.0,latitude 57.30496892028941;longitude -2.3774044288794585;radius 86.23,latitude 55.273867838975065;longitude -4.129835387355342;radius 71.17,latitude 56.06229109008754;longitude -4.874091869888275;radius 100.0,latitude 58.24768542661758;longitude -3.8546966206938293;radius 96.14,latitude 58.07693071628577;longitude -6.466555694163048;radius 73.37,latitude 55.36013679742979;longitude -2.5919214733719116;radius 3.96,latitude 55.38002373746349;longitude -3.053070200658766;radius 24.52</t>
  </si>
  <si>
    <t>web_view_url:https://www.stopitnow.org.uk/scotland-policescotland.htm?utm_campaign=child_sexual_abuse&amp;utm_medium=snapchat&amp;utm_source=social&amp;utm_content=snap_ad&amp;utm_term=</t>
  </si>
  <si>
    <t>aad8e77279f257c1b28fe2e58d72fa6b7cc4ffc0e203a75a1978f7b56a95d5e4</t>
  </si>
  <si>
    <t>https://www.snap.com/political-ads/asset/dd2527fe67d113bf6721801e218ac7237c6ed8e078699650b1dfb29bc3c0446f?mediaType=mp4</t>
  </si>
  <si>
    <t>228d8dcb7e8fa23978e212a5ed2ea83a593bb00ec73c5dc7870b84cd1ee35955</t>
  </si>
  <si>
    <t>https://www.snap.com/political-ads/asset/bd5c83836ac5ca7c607eae33cac131be236db35ba0eb234ce4b6e93792ec3e7e?mediaType=jpg</t>
  </si>
  <si>
    <t>2019/05/03 22:16:06Z</t>
  </si>
  <si>
    <t>Megan Stock for City Council</t>
  </si>
  <si>
    <t>b9b97f928064481a92308ddc6f5611be79ec3ce0e58d1902d3376b402d5765c2</t>
  </si>
  <si>
    <t>Prince Albert</t>
  </si>
  <si>
    <t>web_view_url:https://www.sgi.sk.ca/news?title=wing-in-the-new-year&amp;utm_source=snapchat&amp;utm_medium=social&amp;utm_campaign=19WNY&amp;utm_content=NewYear-SCStories-PrinceAlbert</t>
  </si>
  <si>
    <t>c20e594da9ba6015dca896afdac1c6bc36881abdb0e889c4a3821407a2014299</t>
  </si>
  <si>
    <t>https://www.snap.com/political-ads/asset/adef6697d1396a554d5249f33793f225991b33d111cf008782a7c74d9fd3e661?mediaType=mp4</t>
  </si>
  <si>
    <t>web_view_url:https://www.thetruth.com/content/what-animal-are-you?cid=social_asm_snapchat_toh_sardines_quiz_6_1824</t>
  </si>
  <si>
    <t>ba822b3bbca76b120f7483b4aa52b96886dea90a765b07bb2699570360484db3</t>
  </si>
  <si>
    <t>https://www.snap.com/political-ads/asset/7463f01e641b2375cbc1d3951f4bbd4b60e146c420bbd4bcc1321f8638699b7e?mediaType=png</t>
  </si>
  <si>
    <t>2019/03/09 17:48:09Z</t>
  </si>
  <si>
    <t>2019/03/10 20:59:59Z</t>
  </si>
  <si>
    <t>Flater_q8</t>
  </si>
  <si>
    <t>Hateen,Hawally ,00965,KW</t>
  </si>
  <si>
    <t>PAID BY MOHMMED TLALA ALSEED</t>
  </si>
  <si>
    <t>Al Kuwayt,Hawalli</t>
  </si>
  <si>
    <t>b7daa2dca786c748f1ef82c59691d4851e5b8d42e50da5eb471bcd8ebc81beb3</t>
  </si>
  <si>
    <t>https://www.snap.com/political-ads/asset/995aed5eb6c031e777db0ab9c28cab7653b01dc345c23fc1fe9059f800e1175a?mediaType=mp4</t>
  </si>
  <si>
    <t>2019/08/19 12:35:51Z</t>
  </si>
  <si>
    <t>2019/09/09 21:30:45Z</t>
  </si>
  <si>
    <t>Akershus,Buskerud,Ostfold</t>
  </si>
  <si>
    <t>3e0032295a4818abf68f3e4aaba6ca8e6ae9dd443563ac66a3453b46db59cd86</t>
  </si>
  <si>
    <t>https://www.snap.com/political-ads/asset/55c224decd754bde333b51acadf8e534f51484dc2d333a4749fa6208c7f32daa?mediaType=mp4</t>
  </si>
  <si>
    <t>2019/12/09 13:01:11Z</t>
  </si>
  <si>
    <t>2019/12/12 22:29:04Z</t>
  </si>
  <si>
    <t>b65,b69,b70,b71,bd10,bd11,bd13,bd15,bd16,bd17,bd18,bd19,bd2,bd20,bd21,bd22,bd3,bd4,bd9,bd97,bs10,bs15,bs16,bs32,bs34,bs35,bs36,bs7,ch7,ch8,cv31,cv32,cv33,cv34,cv35,de1,de21,de22,de23,de3,dh6,dl11,dl12,dl13,dl14,dl16,dl17,dl2,dl4,dn11,dn31,dn32,dn33,dn34,dn36,dn37,dy4,eh21,eh22,eh31,eh32,eh33,eh34,eh35,eh36,eh37,eh39,eh40,eh41,eh42,fk10,fk14,g31,g32,g33,g34,g40,g64,g66,g67,g68,g69,g71,g72,g73,ha5,hd2,hd3,hd4,hd5,hd6,hd8,hx2,hx3,hx4,hx5,hx6,hx7,ky11,ky12,ky4,ll11,ll15,ll16,ll17,ll18,ll19,ll20,ll21,ll22,ll24,ll26,ll28,ll29,ls10,ls11,ls13,ls16,ls18,ls19,ls20,ls21,ls26,ls27,ls28,ls29,mk40,mk41,mk42,mk43,mk44,mk45,ml4,ml5,ml6,ng17,ng18,ng19,ng20,ng21,nn1,nn2,nn3,nn4,nn5,nn6,nn7,ol14,ol15,rm10,rm12,rm13,rm15,rm5,rm6,rm7,rm8,rm9,s13,s20,s25,s26,s60,s65,s66,s80,s81,sa31,sa32,sa33,sa34,sa35,sa62,sa66,sa67,sa68,sa69,sa70,sa71,sa72,sn1,sn2,sn25,sn3,sn38,sn4,sn5,sn6,sn8,sn99,st11,st12,st3,st4,td11,td13,tr10,tr11,tr12,tr13,tr14,tr15,tr16,tr27,tr3,tr4,wa1,wa13,wa2,wa4,wa5,wa8,wd17,wd18,wd19,wd23,wd24,wd25,wd3,wd4,wd5,wf1,wf12,wf13,wf14,wf17,wf2,wf3,wf4,wf5,wf6,ws10,wv1,wv10,wv14,wv2,wv3,wv4,wv6,wv8</t>
  </si>
  <si>
    <t>b3a11930c8ab32898fb75b26af3b0c784bf7c92909cb804e8b8ac888071db749</t>
  </si>
  <si>
    <t>https://www.snap.com/political-ads/asset/278355a6ebc17095f2a3f8763c7f1c03532d88c46633eb0e2c6cd33fe5408b61?mediaType=png</t>
  </si>
  <si>
    <t>web_view_url:https://peoplespowergrab.civicengine.com/?utm_source=snap&amp;utm_medium=paid-awr&amp;utm_campaign=ppg-mob&amp;utm_term=va-18b34-rv-v&amp;utm_content=88AFC666</t>
  </si>
  <si>
    <t>e3db80aa56dcd508d18457f4bf80f3c11f1f01708d1d564b5950b09879728a4a</t>
  </si>
  <si>
    <t>https://www.snap.com/political-ads/asset/22525b992ce07a1e7bfb2cc31b482b7948b8bfe1b2bd32a665e49faa88a4e0e9?mediaType=mp4</t>
  </si>
  <si>
    <t>web_view_url:https://unrestrictmn.org/?utm_source=PaidSocial&amp;utm_medium=Snapchat&amp;utm_campaign=VideoViews&amp;utm_term=VideoViewsAdEngagement&amp;utm_content=Distance_M_Vert_6s</t>
  </si>
  <si>
    <t>dce9edd27b20f4a8e5b3d607ecfbd3e08d57d06bdf13b7e00146bd7b597d35b3</t>
  </si>
  <si>
    <t>https://www.snap.com/political-ads/asset/ef46908af3fb636e54db5dadc2b466c63cb4bb5df8eb74a686715f523f0c3c45?mediaType=png</t>
  </si>
  <si>
    <t>2019/10/22 07:01:00Z</t>
  </si>
  <si>
    <t>2019/11/13 07:59:00Z</t>
  </si>
  <si>
    <t>Parcon Media</t>
  </si>
  <si>
    <t>University of California</t>
  </si>
  <si>
    <t>California</t>
  </si>
  <si>
    <t>Education (Some College),Education (High School Diploma)</t>
  </si>
  <si>
    <t>web_view_url:https://www.universityofcalifornia.edu/daca?utm_source=snap&amp;utm_campaign=DACA&amp;utm_medium=cpc</t>
  </si>
  <si>
    <t>013c186d7230dd26a7de5701454843ebf5d8070ed946e2c5ac2e7f5aac228b8d</t>
  </si>
  <si>
    <t>https://www.snap.com/political-ads/asset/1ba7afb6f1771c920878e7f57df511308d120765f072ca94631a6f9271c76113?mediaType=mp4</t>
  </si>
  <si>
    <t>2019/05/22 09:00:20Z</t>
  </si>
  <si>
    <t>2019/05/22 23:09:31Z</t>
  </si>
  <si>
    <t>web_view_url:https://action.labour.org.uk/page/content/polling-station-finder?utm_source=snapchat&amp;utm_medium=cpc&amp;utm_campaign=ee2019pollingstation&amp;utm_content=meta1&amp;source=20190517_ee2019pollingstation_meta1&amp;subsource=snapchat_cpc</t>
  </si>
  <si>
    <t>1e8f3725017fef5f205a630115dfa48368dd3cea3a6f2d59bc9db43a70e30e6a</t>
  </si>
  <si>
    <t>https://www.snap.com/political-ads/asset/fffe92c56cc2b2936fed9ec8564720d3c2f44aeac9cb86a664b35be6225165c2?mediaType=mp4</t>
  </si>
  <si>
    <t>f542be0451db8f7fda486116da5d0899cf6259b1b0663c293dc854da44d1201a</t>
  </si>
  <si>
    <t>https://www.snap.com/political-ads/asset/56099dc7beb7dea36e22cc4ea07610db6b168981112f02ee4c5a97a129fb672c?mediaType=png</t>
  </si>
  <si>
    <t>2019/09/20 10:03:50Z</t>
  </si>
  <si>
    <t>2019/09/20 22:01:59Z</t>
  </si>
  <si>
    <t>Middle Enterprises Pty Ltd</t>
  </si>
  <si>
    <t>latitude 40.7115;longitude -74.0162;radius 1.0</t>
  </si>
  <si>
    <t>web_view_url:https://middle.io</t>
  </si>
  <si>
    <t>a02136f0c04d97a519f8b84fe84e4ae5275e77258765c995319bc0bb3206396d</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</si>
  <si>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</si>
  <si>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2019/08/27 20:30:19Z</t>
  </si>
  <si>
    <t>2019/09/08 18:30:19Z</t>
  </si>
  <si>
    <t>27a04db9395642d8fb4da5db81eba58677db81a752a92e2fa7095816eea6f876</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</si>
  <si>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</si>
  <si>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2019/06/10 21:20:46Z</t>
  </si>
  <si>
    <t>1cfb76a41e8715d916ef0ecec95509a81521674d263c0b5444756a80de86760c</t>
  </si>
  <si>
    <t>Burger Lovers,Candy &amp; Sweets Lovers,Fast Food Junkies,Pizza Lovers</t>
  </si>
  <si>
    <t>29aa5f43da2f0bb5c42630c60fbe33eead139a58d725849ab999587284c8dce3</t>
  </si>
  <si>
    <t>https://www.snap.com/political-ads/asset/00dd66f3e1cdce024b07f4370496a7794963a5dc2a2957cb21fbd70f9fe3fa83?mediaType=png</t>
  </si>
  <si>
    <t>2019/10/04 10:38:29Z</t>
  </si>
  <si>
    <t>2019/10/11 08:31:29Z</t>
  </si>
  <si>
    <t>fc6270a5ee36afda7a7b0eb28fe1dbc1826bf24579f20b83ea624694e85749e1</t>
  </si>
  <si>
    <t>2019/11/11 12:55:52Z</t>
  </si>
  <si>
    <t>2019/11/30 12:52:03Z</t>
  </si>
  <si>
    <t>610fcb1da3498a06fd56caf899ee81c0f247500e4f211ce026b7248037c35d11</t>
  </si>
  <si>
    <t>https://www.snap.com/political-ads/asset/0a4600610ca0209aef0e81ed2639fe6e866a99cf252dbd57f453b80bbbd9ea7f?mediaType=mp4</t>
  </si>
  <si>
    <t>2019/11/19 08:00:00Z</t>
  </si>
  <si>
    <t>2019/11/26 20:50:00Z</t>
  </si>
  <si>
    <t>Papaya design &amp; marketing</t>
  </si>
  <si>
    <t>Oscars gate 30,Oslo,0352,NO</t>
  </si>
  <si>
    <t>RÃ¸de Kors Oslo</t>
  </si>
  <si>
    <t>23-</t>
  </si>
  <si>
    <t>web_view_url:https://Ã¦resrelatertvold.no</t>
  </si>
  <si>
    <t>665bcc5fc2b1002a181a1643406c1eb9859dcdcae7d44e6c4a9b032871697bce</t>
  </si>
  <si>
    <t>https://www.snap.com/political-ads/asset/724ed2d7bf0a47bef4dfd7c84f54d90cc8556173b18756f56c130a9e700ef675?mediaType=mp4</t>
  </si>
  <si>
    <t>web_view_url:https://unrestrictmn.org/?utm_source=PaidSocial&amp;utm_medium=Snapchat&amp;utm_campaign=VideoViews&amp;utm_term=VideoViewsNewUsers&amp;utm_content=5Percent_Vert_6s</t>
  </si>
  <si>
    <t>2c745331a373ea1d84464902d2b121d3de98f1ca5ae1e9fc0a36c66e7630f9a2</t>
  </si>
  <si>
    <t>https://www.snap.com/political-ads/asset/a0f9835f6af3f8168b015f545a4154b7ac8220f093bb7cb6a78c0044e8d74614?mediaType=mp4</t>
  </si>
  <si>
    <t>2019/05/18 18:59:53Z</t>
  </si>
  <si>
    <t>614a3c9eac3b42426ca9a8b1355d4d300d1f13b419151cadbc47843dabc2e36f</t>
  </si>
  <si>
    <t>https://www.snap.com/political-ads/asset/919c13e315f40238e97dbb216b5a2c7cefcedba3e2c60c4b34045e7cf2f4e67e?mediaType=png</t>
  </si>
  <si>
    <t>c6a09b58e3637b14522d329107b3a1addf9760efee1e9c10b19a4864d1d90cb1</t>
  </si>
  <si>
    <t>https://www.snap.com/political-ads/asset/caa285f9e216e821126ba22826ac022ff5859bfafa24944645ea03b948ec27cf?mediaType=mp4</t>
  </si>
  <si>
    <t>2019/12/05 19:25:11Z</t>
  </si>
  <si>
    <t>2019/12/12 00:59:59Z</t>
  </si>
  <si>
    <t>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3,en5 5,en5 2,en5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2,n13 4,en2 7,en2 6,en1 2,n21 3,de7 8,de7 9,ng10 4,ng10 1,de7 4,ng10 3,de7 5,ng10 5,ng10 2,de72 3,bs32 9,bs32 0,bs34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0,nw9 6,nw4 3,nw4 2,nw4 4,ha8 9,ha8 8,nw7 2,ha8 7,nw7 3,ha7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8,ls28 8,ls28 9,ls19 7,bd10 0,ls20 8,sw15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0,e15 3,sw8 4,sw11 2,sw11 5,sw4 0,sw8 3,sw12 9,sw12 0,sw11 7,sw11 1,sw11 3,sw18 2,sw12 8,sw4 9,sw11 6,sw11 4,sw8 5,se5 0,se17 2,se8 5,se1 5,se16 3,se17 1,se17 3,se1 6,se16 2,se5 7,se1 7,se11 4,se1 4,se16 7,se1 8,se1 0,se1 3,se15 6,se16 5,se16 4,se1 1,se16 6,se1 2,se1 9,cf35 6,bs16 1,bs7 8,bs6 7,bl3 1,cb2 3,cb1 7,cb2 1,cb1 2,cb1 3,cb2 9,cb5 8,cb1 1,cb4 1,cb4 3,cb4 2,cb1 8,cb3 0,cb2 8,cb1 9,cb3 9,cb2 0,cb2 7,cf3 1,cf14 3,cf23 8,cf14 1,cf14 4,cf3 5,cf14 9,cf14 7,cf3 6,cf14 6,cf23 5,cf3 0,cf83 1,cf14 0,n14 4,nw7 4,ec3n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8,en4 8,n14 6,n21 1,n21 2,en4 9,n14 7,en4 0,nw2 3,n20 0,n12 9,nw11 9,nw11 8,nw7 1,nw11 0,n12 7,n3 1,nw11 7,nw4 1,n3 3,nw11 6,nw3 7,sa6 8,nw9 4,w2 4,w11 2,sw5 0,sw5 9,sw7 4,sw7 5,w14 8,sw3 1,w8 4,sw7 3,w11 3,w8 6,sw7 2,w8 7,sw7 1,w8 5,sw1x 9,sw1x 0,sw3 2,sw10 9,ls6 1,ls6 3,ls6 2,ls6 4,ls16 5,ls16 6,ls20 9,ls16 7,ls21 1,ls21 3,ls21 2,ls16 8,ls19 6,ls16 9,ls18 5,mk9 1,po3 6,po5 1,po4 0,po5 2,po5 3,po1 2,ls29 6,sw18 4,sw19 6,sw15 3,sw18 1,sw15 2,sw15 5,sw18 5,sw15 6,sw15 1,sw19 5,so14 7,gl3 4,gl6 9,tr10 9</t>
  </si>
  <si>
    <t>76475bed045ec7afce085aac0989465e855218abac022846d54d018f308c9eba</t>
  </si>
  <si>
    <t>https://www.snap.com/political-ads/asset/081b57d02ca6e8f10c789e731c06d6cee4743e02ad2dd7d9aa39f78841ab05b2?mediaType=mp4</t>
  </si>
  <si>
    <t>2019/09/23 12:23:41Z</t>
  </si>
  <si>
    <t>2019/10/13 21:23:58Z</t>
  </si>
  <si>
    <t>a14e20cff40f83b6116c222ce2512f83a2cf0170116652913a896efa022625a2</t>
  </si>
  <si>
    <t>https://www.snap.com/political-ads/asset/5e1e5e9055bb7dc04478d05dba65486cd4d0efb431937abd72e799ce97bd2eab?mediaType=mp4</t>
  </si>
  <si>
    <t>2019/10/18 21:30:00Z</t>
  </si>
  <si>
    <t>2019/10/21 06:59:59Z</t>
  </si>
  <si>
    <t>web_view_url:https://action.labour.org.uk/page/s/scrap-tuition-fees?utm_source=snapchat&amp;utm_medium=cpc&amp;utm_campaign=scraptuition&amp;source=20191016_scraptuition&amp;subsource=snapchat_cpc</t>
  </si>
  <si>
    <t>72734e0880d3229b63c2e2ac425d6469825eec08e358e1f7ceec652e7272f08d</t>
  </si>
  <si>
    <t>https://www.snap.com/political-ads/asset/238904940c46557c50c17dfe15b02853fcb56d86538e3f7eef2f5dc4793cf098?mediaType=mp4</t>
  </si>
  <si>
    <t>web_view_url:https://unrestrictmn.org/?utm_source=PaidSocial&amp;utm_medium=Snapchat&amp;utm_campaign=Conversions&amp;utm_term=ConversionsRemarketing&amp;utm_content=NurseFelony_SV_Vert_15s</t>
  </si>
  <si>
    <t>56494a1f8e0029999994b3ba3c6de1184e0cd3ddd40a4d89e49f4136b6d8aa02</t>
  </si>
  <si>
    <t>https://www.snap.com/political-ads/asset/8a5148b1e354801d0a84760be03fdf737daec145ef218f16bb2e513fd1bdaeb1?mediaType=mp4</t>
  </si>
  <si>
    <t>2019/09/17 21:47:58Z</t>
  </si>
  <si>
    <t>2019/09/30 21:36:34Z</t>
  </si>
  <si>
    <t>Advocates &amp; Activists,Arts &amp; Culture Mavens,Beachgoers &amp; Surfers,Clubbers &amp; Party People,Collegiates,Green Living Enthusiasts,Hipsters &amp; Trendsetters,Meme Watchers,Political News Watchers</t>
  </si>
  <si>
    <t>web_view_url:https://makeitlegalflorida.com/</t>
  </si>
  <si>
    <t>98ba9d8fb9caa3f9aed7d0fcd2ec0992daa005506c99b183b6d8fd71390bb8f1</t>
  </si>
  <si>
    <t>web_view_url:https://my.elizabethwarren.com/page/s/ew-fighting-back-against-white-nationalist-violence-om?source=WFP2019-LB-HBCU-SN-US-BOWU&amp;subsource=INT-COL-18_65-MF-BOWU-STA-AWNV-TRWN&amp;utm_source=Snapchat&amp;utm_medium=STA&amp;utm_campaign=WFP2019&amp;utm_content=BOWU</t>
  </si>
  <si>
    <t>9fe2aaa9fcbabf815c9a446a0e872dc420b81535117d48d15c4260f991f67711</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</si>
  <si>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</si>
  <si>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2019/10/18 23:52:11Z</t>
  </si>
  <si>
    <t>6fdd1a493d0e62944335fa8e3cf6425e5593635f5a123d66c53a34370fb270ea</t>
  </si>
  <si>
    <t>https://www.snap.com/political-ads/asset/43798ba6f140eb4ae89991515ed4d97838ab9859bb1ab40e140a01e22f1ab64a?mediaType=mp4</t>
  </si>
  <si>
    <t>web_view_url:https://unrestrictmn.org/?utm_source=PaidSocial&amp;utm_medium=Snapchat&amp;utm_campaign=Traffic&amp;utm_term=TrafficLookalike&amp;utm_content=AccessAC_Vert_6s</t>
  </si>
  <si>
    <t>1f4867d5365dce30a388db48243eff439f598d50dba3452586b80ac519f02783</t>
  </si>
  <si>
    <t>bebd84609c48b38881c08efea08f8cf616c55ef3cd6d62bb7c0766b916670156</t>
  </si>
  <si>
    <t>https://www.snap.com/political-ads/asset/2bc6b9f3764923305b399c457ec8ddf59013b563ccea690c4cbbae2a02000a24?mediaType=mp4</t>
  </si>
  <si>
    <t>web_view_url:https://unrestrictmn.org/?utm_source=PaidSocial&amp;utm_medium=Snapchat&amp;utm_campaign=Traffic&amp;utm_term=TrafficAdEngagement&amp;utm_content=AccessHC_Vert_6s</t>
  </si>
  <si>
    <t>e9c9cb89aadd9d52ad8253efec44864b4ae8404b3a69ea73d8166ecd6500c97b</t>
  </si>
  <si>
    <t>4f85ce387de0a9a1a5c17f2dac5dc7d81cb51b654f1989955b79223d0ef03a88</t>
  </si>
  <si>
    <t>https://www.snap.com/political-ads/asset/b36090f5c7eeb8456d42d1a0a9b25922f5fc6c0681743ecae629829a78192dd6?mediaType=mp4</t>
  </si>
  <si>
    <t>web_view_url:https://unrestrictmn.org/?utm_source=PaidSocial&amp;utm_medium=Snapchat&amp;utm_campaign=Conversions&amp;utm_term=ConversionsLookalike&amp;utm_content=AccessHC2_Vert_6s</t>
  </si>
  <si>
    <t>323e9c811f19bce9641287f06360053290d2b3066c5747949ad1dc460d475763</t>
  </si>
  <si>
    <t>https://www.snap.com/political-ads/asset/70a2ee4d88afb467ab1a6fd00cf862b7d52ec8219dc7530dd41076a20cb41353?mediaType=mp4</t>
  </si>
  <si>
    <t>2019/12/09 10:15:52Z</t>
  </si>
  <si>
    <t>2019/12/12 22:38:30Z</t>
  </si>
  <si>
    <t>al6,b21,b42,b43,b70,b71,bb1,bb10,bb12,bb18,bb2,bb3,bb4,bb5,bb6,bb7,bb8,bb9,bd23,bl0,bl1,bl3,bl4,bl5,bl6,bl7,bl8,bl9,ca12,ca13,ca14,ca15,ca18,ca19,ca20,ca21,ca22,ca23,ca24,ca25,ca26,ca27,ca28,ca5,ca7,co1,co2,co3,co4,co5,co6,co7,ct1,ct13,ct14,ct15,ct16,ct17,ct18,ct2,ct3,ct4,ct5,ct6,cw1,cw11,cw2,cw3,cw5,cw6,cw7,cw8,cw9,de4,de55,de7,de72,de75,dl1,dl2,dl3,dn10,dn11,dn12,dn15,dn16,dn17,dn20,dn21,dn3,dn4,dn7,dn8,dn9,dy1,dy2,dy3,dy4,dy5,eh1,eh10,eh11,eh12,eh16,eh17,eh18,eh2,eh22,eh3,eh4,eh47,eh5,eh6,eh7,eh9,en1,en2,en4,fk1,fy1,fy2,fy3,fy5,fy6,fy7,g1,g20,g21,g22,g23,g31,g32,g33,g4,g44,g64,g67,g69,g71,g72,g73,g74,gl1,gl19,gl2,gl3,gl4,ky1,ky11,ky12,ky2,ky3,ky4,ky5,la1,la12,la13,la14,la15,la16,la17,la18,la19,la2,la20,la3,la4,la5,la6,le15,le16,ll11,ll12,ll13,ll14,ll20,ll21,ln7,m28,m29,m46,ml1,ml2,ml3,ml4,ml5,ml6,ml7,n10,n11,n12,n13,n14,n18,n2,n20,n21,n22,n3,n6,ng10,ng14,ng15,ng16,ng17,ng18,ng19,ng21,ng22,ng25,ng3,ng4,ng5,ng6,nn14,nn16,nn17,nn18,nn8,nn9,nw11,nw2,nw3,nw4,nw7,ol12,ol13,pa11,pa13,pa14,pa15,pa16,pa18,pa19,pe8,pe9,pr6,s12,s17,s18,s21,s40,s41,s42,s43,s44,s45,s64,s65,s66,s75,s8,sg1,sg14,sg2,sg3,sg4,sg5,st1,st12,st2,st3,st4,st5,st6,st7,st8,st9,sw11,sw12,sw15,sw18,sw1a,sw1e,sw1h,sw1p,sw1v,sw1w,sw1x,sw1y,sw4,sw8,sy10,sy13,sy14,ts11,ts12,ts13,ts14,ts17,ts3,ts4,ts7,ts8,ts9,wa12,wa3,wa4,wa6,wa7,wf1,wf12,wf2,wf3,wf4,wf5,wn1,wn2,wn4,wn7,wr1,wr2,wr3,wr4,wr5,wr6,wr7,wr8,ws1,ws10,ws2,ws3,ws5,wv1,wv10,wv11,wv12,wv13,wv14,wv2,wv3,wv4,wv8,wv9,yo11,yo12,yo13,yo14,yo21,yo22</t>
  </si>
  <si>
    <t>f8bea8abe72bd9be26e55168fe0b8296531385a3d1f50a9cf2b59be31deb20a8</t>
  </si>
  <si>
    <t>https://www.snap.com/political-ads/asset/2adccb5f0ce96444daa5602aebabaab9e12c55c2db95c37a9031cce8974977bf?mediaType=png</t>
  </si>
  <si>
    <t>2019/05/07 21:59:59Z</t>
  </si>
  <si>
    <t>2019/05/08 21:59:59Z</t>
  </si>
  <si>
    <t>0922156db8886fdccbee1947a6c2f5ce5cc8abe1aa3a2c432c77772c6f360f41</t>
  </si>
  <si>
    <t>https://www.snap.com/political-ads/asset/2555cff2e27ee913164ecbee885de156cbe79c4c5f37d9633fdbe0b27400cd38?mediaType=mp4</t>
  </si>
  <si>
    <t>0a1ac68c5715b3577f67a7d9494958eddd55819555d1832b15d029f3271e2dd1</t>
  </si>
  <si>
    <t>https://www.snap.com/political-ads/asset/f2555d68556ef2337aeda9cd75d8f3b548015958ca92587f79969adc1dbe0e03?mediaType=mp4</t>
  </si>
  <si>
    <t>web_view_url:https://unrestrictmn.org/?utm_source=PaidSocial&amp;utm_medium=Snapchat&amp;utm_campaign=LeadGen&amp;utm_term=LeadGenNewUsers&amp;utm_content=Distance_SV_Vert_6s</t>
  </si>
  <si>
    <t>55aaec3cae11d1c8b951940dadd1be621e2805247609da5107e7b7039471ed8b</t>
  </si>
  <si>
    <t>https://www.snap.com/political-ads/asset/8ed8f6a1a1ebb25aa8d3fc880d1ff9aa8553073192d4b3a1cc30af053d2c5844?mediaType=png</t>
  </si>
  <si>
    <t>Aukra</t>
  </si>
  <si>
    <t>9835e3a460b0db7ce619372e5f446418706564e772a4d812b3175efe6c223366</t>
  </si>
  <si>
    <t>https://www.snap.com/political-ads/asset/9614b45878c7dfa10429f0fbb05dbca12dd00e6c92291e2fd0652f782eebb7a8?mediaType=mp4</t>
  </si>
  <si>
    <t>2019/03/23 19:22:11Z</t>
  </si>
  <si>
    <t>2019/04/09 01:00:00Z</t>
  </si>
  <si>
    <t>DDB Edmonton Media</t>
  </si>
  <si>
    <t>Suite 1900, 10025 - 102A Avenue,Edmonton,T5J 2Z2,CA</t>
  </si>
  <si>
    <t>Elections Alberta</t>
  </si>
  <si>
    <t>Alberta</t>
  </si>
  <si>
    <t>web_view_url:https://specialballot.elections.ab.ca/?utm_source=snapchat&amp;utm_medium=social&amp;utm_campaign=2019-alberta-general-election&amp;utm_content=snapchat-story-vote-early-special-ballot</t>
  </si>
  <si>
    <t>fd3ca7a87cf73827d7f1e198a9f0cf237372e8068b9e99d839ac7c842f6edc43</t>
  </si>
  <si>
    <t>web_view_url:https://my.elizabethwarren.com/page/s/ew-ban-private-prisons-om?source=WFP2019-LB-HBCU-SN-US-NCCU&amp;subsource=INT-COL-18_65-MF-NCCU-STA-BPP-SU&amp;utm_source=Snapchat&amp;utm_medium=STA&amp;utm_campaign=WFP2019&amp;utm_content=NCCU</t>
  </si>
  <si>
    <t>48569b1ac1f6151c7517133fcb32e817562220f2d4e3d2f2d3af5f2ab2f13284</t>
  </si>
  <si>
    <t>2019/11/25 00:00:06Z</t>
  </si>
  <si>
    <t>bd20 0,bd20 5,bd20 6,bd20 9,bd21 1,bd21 2,bd21 3,bd21 4,bd21 5,bd22 6,bd22 7,bd22 8,bd22 9,ls29 0,ls29 8,ls29 9</t>
  </si>
  <si>
    <t>c09e937505182f8ebd9ca299bdffaca55eaa8e8d4efa0f878d511ad26fe07bf5</t>
  </si>
  <si>
    <t>https://www.snap.com/political-ads/asset/b1dd81caee5c87220a54e159b30b4ec6d66951a6458156888fcc5a3683944ba0?mediaType=png</t>
  </si>
  <si>
    <t>2019/06/04 17:43:56Z</t>
  </si>
  <si>
    <t>2019/08/01 03:28:54Z</t>
  </si>
  <si>
    <t>1ad31bd953699b9a2e4678390d2e95768eddaba6ff793628994c548359ae12e8</t>
  </si>
  <si>
    <t>66090bc45e177b62b19222687dd3031f5a9dd97f11d62d39c8f87c8c9d54ed28</t>
  </si>
  <si>
    <t>https://www.snap.com/political-ads/asset/db9643e22e0494dcde7c6685013af2fdaef0552d09a472a0efa4f8f0c2e3ab67?mediaType=mp4</t>
  </si>
  <si>
    <t>2019/11/28 18:00:00Z</t>
  </si>
  <si>
    <t>2019/12/02 23:00:00Z</t>
  </si>
  <si>
    <t>Online Shoppers,Shopping Mall Shoppers</t>
  </si>
  <si>
    <t>web_view_url:https://ad.doubleclick.net/ddm/trackclk/N9041.3018754SNAP/B22514881.261785394;dc_trk_aid=457402459;dc_trk_cid=125361492;dc_lat=;dc_rdid=;tag_for_child_directed_treatment=;tfua=</t>
  </si>
  <si>
    <t>b701b44798ccee87caf609584200caa176d1202307933ff50533ebc9d4b34035</t>
  </si>
  <si>
    <t>https://www.snap.com/political-ads/asset/fd96d86718d8d7c0d0d22c604a67adccf3c911075210f4902e7ee0c3f5821c08?mediaType=mp4</t>
  </si>
  <si>
    <t>2019/09/17 21:21:44Z</t>
  </si>
  <si>
    <t>web_view_url:https://unrestrictmn.org/?utm_source=PaidSocial&amp;utm_medium=Snapchat&amp;utm_campaign=Conversions&amp;utm_term=ConversionsNewUsers&amp;utm_content=AccessHC_Vert_6s</t>
  </si>
  <si>
    <t>70f6c07d375b7b25c66bccea5748eb6fd08e618205ba507209952a5b382d5b60</t>
  </si>
  <si>
    <t>https://www.snap.com/political-ads/asset/b2f8c48eeec921210d731d1c05b0b347173e8deeff9fd8788c575ddbea914cec?mediaType=mp4</t>
  </si>
  <si>
    <t>web_view_url:https://unrestrictmn.org/?utm_source=PaidSocial&amp;utm_medium=Snapchat&amp;utm_campaign=Conversions&amp;utm_term=ConversionsAdEngagement&amp;utm_content=HealthCenters_Vert_6s</t>
  </si>
  <si>
    <t>4f0387618430dee6298a06c512d7953f48df2cae4eccdedde9a1008bba732b1e</t>
  </si>
  <si>
    <t>7fa92956c4e57d5af304e6ef86d1a7cd7c5ee38c5b0b28ca68d416e950a77d3f</t>
  </si>
  <si>
    <t>https://www.snap.com/political-ads/asset/a566386c1f5a5c97e51ae188eba4bd55b99a9ba298bfbd9d572c225e29401906?mediaType=jpg</t>
  </si>
  <si>
    <t>2df4aaa4ac1401b5ca8fecb32aadcabb547e398a280c07a5a284073d0b55ee19</t>
  </si>
  <si>
    <t>https://www.snap.com/political-ads/asset/a14fe69f0906cc930ff5bb846892fc0fabe5771b8149f9090c431a62cdd69332?mediaType=mp4</t>
  </si>
  <si>
    <t>2019/01/10 08:57:09Z</t>
  </si>
  <si>
    <t>Nadia Ghisolfi</t>
  </si>
  <si>
    <t>in cimalloco 52,Gudo,6515,CH</t>
  </si>
  <si>
    <t>web_view_url:http://www.ghisolfi.ch</t>
  </si>
  <si>
    <t>b07f1165888042f29d749d9bccad11b54c8e28a3c6e7f4b37025fcaedcdc7de4</t>
  </si>
  <si>
    <t>https://www.snap.com/political-ads/asset/4336b43f088ab73a18aecf01c673675390d138877051667a07fa9675ec1f755d?mediaType=png</t>
  </si>
  <si>
    <t>2019/10/18 22:05:16Z</t>
  </si>
  <si>
    <t>90f8a4705154623da9f5de84d6f106dd8302e476a11ea81530cb0ddc34839c3c</t>
  </si>
  <si>
    <t>https://www.snap.com/political-ads/asset/6a8dc5bf79ac00f2bf488f82a148d58dc640fab5eec9a20a3c1c36a069a88e55?mediaType=mp4</t>
  </si>
  <si>
    <t>2019/12/10 15:30:35Z</t>
  </si>
  <si>
    <t>All Rise Media AB</t>
  </si>
  <si>
    <t>Eriksbergsgatan 8b ,Stockholm,11430,SE</t>
  </si>
  <si>
    <t>Cancerfonden</t>
  </si>
  <si>
    <t>web_view_url:https://ad.doubleclick.net/ddm/clk/458173848;262726093;u</t>
  </si>
  <si>
    <t>51b9a4efce8cf3d156781fab576064e46bafd7d8049ac9007f57ebc3f7cf3589</t>
  </si>
  <si>
    <t>ed65dbc6db0d2bcdf20f3de07a24a597bab78c65054c46fa2d4bf9aa8f4fc370</t>
  </si>
  <si>
    <t>f9b8744aed9cca88e4839a81a87febc0f5b4a358ff32119d8234e582853204bc</t>
  </si>
  <si>
    <t>https://www.snap.com/political-ads/asset/75b1ef3a6f21e3ee31dfe2242bf9048ccc3cf8950e4045dcca8ff79f260f19d2?mediaType=mp4</t>
  </si>
  <si>
    <t>2019/09/03 12:20:42Z</t>
  </si>
  <si>
    <t>2019/09/08 21:52:39Z</t>
  </si>
  <si>
    <t>Fet,Skedsmo,Sorum</t>
  </si>
  <si>
    <t>649a3658843e15fb0bed116993919b7ada38139f3b7f8bf92bdd83851f65ec2c</t>
  </si>
  <si>
    <t>2019/08/23 22:41:48Z</t>
  </si>
  <si>
    <t>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</si>
  <si>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be79f87d25d904117449a298697be4ac493ba42a32db98ba0d144965c548b3a8</t>
  </si>
  <si>
    <t>c21c927575b90096f6cc6be74d10b88c81e717875124c5d2af30d92149fe65a0</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</si>
  <si>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</si>
  <si>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2019/04/25 15:20:03Z</t>
  </si>
  <si>
    <t>2019/06/05 06:59:59Z</t>
  </si>
  <si>
    <t>a9a366c32a0438b973ea1eb0a63541325ebe0a9f42c50498ae9c30cf26b06552</t>
  </si>
  <si>
    <t>https://www.snap.com/political-ads/asset/fb0e66454077d5d94b0cb20bb93c8b1bf1d976f1a8eb78af16524357f3dcc890?mediaType=png</t>
  </si>
  <si>
    <t>2019/05/23 18:22:12Z</t>
  </si>
  <si>
    <t>2019/08/01 03:02:39Z</t>
  </si>
  <si>
    <t>web_view_url:https://my.elizabethwarren.com/page/s/ew-warrenissuessurvey-om?source=WFP2019-LB-SN-NAT&amp;subsource=WFP-ADV-18^24-A-SUR-STA-1-EW</t>
  </si>
  <si>
    <t>d55d0301038aca7dce47c06eab9628968565d8536d3a4d19ae7d920dbd53d37b</t>
  </si>
  <si>
    <t>https://www.snap.com/political-ads/asset/76edb83e728bb0fb72925e36febd6472b1ce2bc71e610e6c3abccdf56efda42e?mediaType=mp4</t>
  </si>
  <si>
    <t>2019/08/16 13:00:00Z</t>
  </si>
  <si>
    <t>2019/08/26 18:00:00Z</t>
  </si>
  <si>
    <t>TRY Opt</t>
  </si>
  <si>
    <t>Family Genre Fans,Shopping Mall Shoppers</t>
  </si>
  <si>
    <t>web_view_url:https://www.fagforbundet.no/for-tillitsvalgte/valg/deltid/?utm_source=Snapchat&amp;utm_medium=Ad&amp;utm_campaign=Deltid</t>
  </si>
  <si>
    <t>3cc417eb590be05f66cd4799bf0aee6102a44ee29c1da99b408f406a6cac91e2</t>
  </si>
  <si>
    <t>https://www.snap.com/political-ads/asset/d18bef0f6c8097a7b444f6f444b9a00000c6d8db4ae9445e6fc62b0fc1fdc4ae?mediaType=mp4</t>
  </si>
  <si>
    <t>nn1 4,nn1 5,nn2 6,nn2 7,nn2 8,nn3 2,nn3 3,nn3 5,nn3 6,nn3 7,nn3 8</t>
  </si>
  <si>
    <t>36ed7dfd885907844b2b6b3608e91d3e5cfefebf91a9385cc4c07ae77cd8be8e</t>
  </si>
  <si>
    <t>https://www.snap.com/political-ads/asset/e8eddc5df72e6766810921957a239c322d1cbe3789cf309499d71972926c2d95?mediaType=png</t>
  </si>
  <si>
    <t>web_view_url:https://www.jayinslee.com/join?source=snapchat&amp;subsource=82</t>
  </si>
  <si>
    <t>214b260e4a577243110e0fea8379ccaf7580d3ff2e1bc25c8747fa509861d953</t>
  </si>
  <si>
    <t>https://www.snap.com/political-ads/asset/d643cc6b648b4b5898a676b3bc4da1604282b5988a1938f373a6207008672e85?mediaType=jpg</t>
  </si>
  <si>
    <t>4fdd8c3075d6b8e759ce6582bd083d7fe20e5c2cc105d2760e4e57b39c5fef2e</t>
  </si>
  <si>
    <t>2019/12/12 23:18:58Z</t>
  </si>
  <si>
    <t>web_view_url:https://my.elizabethwarren.com/page/s/ew-fighting-back-against-white-nationalist-violence-om?source=WFP2019-LB-HBCU-SN-US-CLKATL&amp;subsource=INT-COL-18_65-MF-CLKATL-STA-AWNV-TRWN&amp;utm_source=Snapchat&amp;utm_medium=STA&amp;utm_campaign=WFP2019&amp;utm_content=CLKATL</t>
  </si>
  <si>
    <t>ea249bdacfe3c9d91c0ff5b244a69943ecaa24419821beac0829287cd638c4cb</t>
  </si>
  <si>
    <t>https://www.snap.com/political-ads/asset/2ead29c46ba043c90bb56653056ef69d4d579cd5513e977723978cc5bb961ece?mediaType=mp4</t>
  </si>
  <si>
    <t>2019/08/21 05:00:00Z</t>
  </si>
  <si>
    <t>2019/09/16 21:59:00Z</t>
  </si>
  <si>
    <t>latitude 59.91111;longitude 10.75278;radius 30.0,latitude 63.44;longitude 10.4;radius 7.26,latitude 69.65;longitude 18.96;radius 8.35,latitude 60.3925;longitude 5.32333;radius 6.89,latitude 58.97;longitude 5.71;radius 6.89</t>
  </si>
  <si>
    <t>86e81086c844ffde97ba1f95431bf887bd3fb625c2ba5b8c0a127950f293e6bb</t>
  </si>
  <si>
    <t>https://www.snap.com/political-ads/asset/2e3df298ec9939c9d9d91cf087dc4aa35424e562f4ddd2287a4cf4ff9d51d2f7?mediaType=mp4</t>
  </si>
  <si>
    <t>web_view_url:https://unrestrictmn.org/?utm_source=PaidSocial&amp;utm_medium=Snapchat&amp;utm_campaign=Conversions&amp;utm_term=ConversionsRemarketing&amp;utm_content=Distance_M_Vert_15s</t>
  </si>
  <si>
    <t>6cc201c916bf3f3d900f76c6e26fd4a53cf973289a5d5a3e33f0d129b89ea314</t>
  </si>
  <si>
    <t>https://www.snap.com/political-ads/asset/30e3508d6d61ab46a3069c62e3fe20c12ad9b984c136bd3648927307bf7d3d41?mediaType=mp4</t>
  </si>
  <si>
    <t>2019/07/02 04:00:00Z</t>
  </si>
  <si>
    <t>2019/07/29 03:59:59Z</t>
  </si>
  <si>
    <t>web_view_url:https://www.elections.ca/accueilGE.aspx?utm_source=Snapchat&amp;utm_medium=Snap_Ad&amp;utm_campaign=prewrit_2019&amp;utm_term=Gen_Pop_FR&amp;utm_content=Animation</t>
  </si>
  <si>
    <t>67e82b6eab160610cf990d0363a707a94aba0d238d8c9fdeca7230ce0391b723</t>
  </si>
  <si>
    <t>https://www.snap.com/political-ads/asset/3ed951a10564d190d41b83eeb529c8b9fbddbfcafeac15893b226c50233470bc?mediaType=mp4</t>
  </si>
  <si>
    <t>web_view_url:https://unrestrictmn.org/?utm_source=PaidSocial&amp;utm_medium=Snapchat&amp;utm_campaign=Awareness&amp;utm_term=AwarenessCommercialLookalike&amp;utm_content=Distance_M_Vert_6s</t>
  </si>
  <si>
    <t>a7d7867b6891519fa82c32c8de20fd0bedfe8c1631f39d0b69b6039bd7a43d75</t>
  </si>
  <si>
    <t>https://www.snap.com/political-ads/asset/9325aafa0a79401ddb1c1e68b59899cdcd85ddaadd189e8dab76f8eab25b57f7?mediaType=mp4</t>
  </si>
  <si>
    <t>0f67f09fc71289e3114156bd3c78944bc8fddae6531b35b37de7998337c8d3a8</t>
  </si>
  <si>
    <t>https://www.snap.com/political-ads/asset/fe17941a654cc439351f2e0df2e3a7dced82242b41b47112e0e620e024d08e75?mediaType=mp4</t>
  </si>
  <si>
    <t>7c5a79c046dbc5ee921a4f818036b5454c7a12f6d163175d810d56046ebccd70</t>
  </si>
  <si>
    <t>2019/11/26 00:44:20Z</t>
  </si>
  <si>
    <t>24a2d48e442892a96ac1aff6ed4a0dd0a43c9c1101a191aa729327be1b17b5bc</t>
  </si>
  <si>
    <t>c940f453fa52413549fe507e4e033c20b3c37f62e0b34ee0437bdf006c66de7c</t>
  </si>
  <si>
    <t>1f68223361573eddf1ad46936e6a17088be22d041f2b84ab94c91a3b9dff41b9</t>
  </si>
  <si>
    <t>https://www.snap.com/political-ads/asset/fd4103070c05bdcfa8a1108b4b82a70439d6a6660064cd7cf28c618191fa3f23?mediaType=mp4</t>
  </si>
  <si>
    <t>2019/10/29 12:12:30Z</t>
  </si>
  <si>
    <t>2019/10/31 12:09:57Z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</si>
  <si>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t>
  </si>
  <si>
    <t>c2e184fac3fb9e572469cd48caccb8344f6ce7940f510013b73ac59d35162eba</t>
  </si>
  <si>
    <t>https://www.snap.com/political-ads/asset/0b2b42a5b138777c02a81aa7f9cec1e6b53f061b04753dcaada4331e67fde562?mediaType=png</t>
  </si>
  <si>
    <t>Rana</t>
  </si>
  <si>
    <t>01719314aa9477badc1cfb449beaebf4fe11e6ceb84dfa98ab5b0be1a46cdfb5</t>
  </si>
  <si>
    <t>https://www.snap.com/political-ads/asset/b15f5b005417babd0cbc4526cc8226e805d3a92ecede3045c49f809c8b7b9db6?mediaType=mp4</t>
  </si>
  <si>
    <t>2019/10/07 05:00:00Z</t>
  </si>
  <si>
    <t>2019/10/11 21:00:00Z</t>
  </si>
  <si>
    <t>Asker,Gjovik,Gran,Hurum,Jevnaker,Lillehammer,Lunner,Ostre Toten,Royken</t>
  </si>
  <si>
    <t>web_view_url:https://klimahelt.no/?utm_source=Snapchat&amp;utm_medium=animasjon&amp;utm_campaign=runde3</t>
  </si>
  <si>
    <t>8fa3cd677a010da19b6ec0ec12ac8e729575b5a3ed383c3c2cf0dcb28338428a</t>
  </si>
  <si>
    <t>https://www.snap.com/political-ads/asset/9a754563434d6d51512bc8c69b9b7cc809447d5c363958e15b13c92dcd8831a4?mediaType=jpg</t>
  </si>
  <si>
    <t>2019/04/19 14:31:02Z</t>
  </si>
  <si>
    <t>2019/04/22 04:59:17Z</t>
  </si>
  <si>
    <t>The North Face</t>
  </si>
  <si>
    <t>375 Hudson Street,New York,10014,US</t>
  </si>
  <si>
    <t>16-34</t>
  </si>
  <si>
    <t>Adventure Seekers,Green Living Enthusiasts,Hipsters &amp; Trendsetters,Outdoor &amp; Nature Enthusiasts,Techies &amp; Gadget Fans,Outdoorsy Destinations</t>
  </si>
  <si>
    <t>web_view_url:http://www.earthdaypetition.org?utm_medium=paidsocial&amp;utm_source=snapchat&amp;utm_term=prospect&amp;utm_campaign=sp19-xm-pttn&amp;utm_content=brand</t>
  </si>
  <si>
    <t>a0ee8c6d0ef716747f13cd77e8a02be097e3ec92683b110357607fc4b707ac69</t>
  </si>
  <si>
    <t>https://www.snap.com/political-ads/asset/6f598043bfb4253ddb720ecb17e62ad68aaa9ab195dbb561037e6459fbc5a2fb?mediaType=png</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</si>
  <si>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</si>
  <si>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40eebfd7570f95cbdccd585bcc5ab32848f8243c9205fd6ccb406d32f249920e</t>
  </si>
  <si>
    <t>https://www.snap.com/political-ads/asset/4a75d1853ef0025e228d58c58ae5b35092b549cbacc316d83de08fa66ccd32c9?mediaType=mp4</t>
  </si>
  <si>
    <t>2019/05/10 21:00:00Z</t>
  </si>
  <si>
    <t>2019/06/01 03:59:59Z</t>
  </si>
  <si>
    <t>Radiance Media</t>
  </si>
  <si>
    <t>1360 Ropery, Suite 101,Montreal,H3K2X3,CA</t>
  </si>
  <si>
    <t>RSEQ</t>
  </si>
  <si>
    <t>daee20c82d22c82d8ee8e31b39c9e2fba139ecaebad0721d51e02792d488a235</t>
  </si>
  <si>
    <t>https://www.snap.com/political-ads/asset/795fdf98d01d8da24d0a8ddc079269beffb9fb0320d2876b672ebc02c69d4828?mediaType=jpg</t>
  </si>
  <si>
    <t>2019/06/14 14:00:00Z</t>
  </si>
  <si>
    <t>2019/06/26 00:59:00Z</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</si>
  <si>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</si>
  <si>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30aa8d0e0d366a226c7930584f89ea6af2b2c8a69e83fc848ca8ba22498a054b</t>
  </si>
  <si>
    <t>https://www.snap.com/political-ads/asset/13c033fb2b16f238d32fb5f93896ba6a9cdbe2d8cd3c1d13608fd880435ee662?mediaType=mp4</t>
  </si>
  <si>
    <t>2019/05/23 09:00:00Z</t>
  </si>
  <si>
    <t>2019/06/16 09:00:00Z</t>
  </si>
  <si>
    <t>Wolfgang Digital</t>
  </si>
  <si>
    <t>Palmerston House Denzille Lane Dublin 2,Dublin,Dublin 2,IE</t>
  </si>
  <si>
    <t>TENI</t>
  </si>
  <si>
    <t>19-25</t>
  </si>
  <si>
    <t>web_view_url:http://www.callitout.ie/?utm_source=snapchat&amp;utm_medium=social&amp;utm_campaign=WGS_Video_15-18</t>
  </si>
  <si>
    <t>e9053b7e4d665b3e9363869d6512d46d456cf6748032509f58e21dcd3f1f1806</t>
  </si>
  <si>
    <t>ea0c27d0fd4bdd60f796ccece747bbc46c090015e095ad145a4a97faeffe6046</t>
  </si>
  <si>
    <t>https://www.snap.com/political-ads/asset/bf1b5e98bf9dc085d12e6dd618ab101915c922b8c2c1a49371fe4913e5f95b19?mediaType=mp4</t>
  </si>
  <si>
    <t>2019/09/07 18:59:10Z</t>
  </si>
  <si>
    <t>2019/09/09 17:00:00Z</t>
  </si>
  <si>
    <t>Akershus,Aust - Agder,Buskerud,Finnmark,Hedmark,Hordaland,Jan Mayen,More Og Romsdal,Nord - Trondelag,Nordland,Oppland,Ostfold,Rogaland,Sogn Og Fjordane,Sor - Trondelag,Svalbard,Telemark,Troms,Vest - Agder,Vestfold</t>
  </si>
  <si>
    <t>8fd1ca368194a4fcea6fd9328210e98b40c490bd4577b5c2a2d9f1f74c0cb92c</t>
  </si>
  <si>
    <t>https://www.snap.com/political-ads/asset/7f097c9e38cdca5f04f6eec2326a75caef6073be3f1021ffe7338e05cc026544?mediaType=mp4</t>
  </si>
  <si>
    <t>web_view_url:https://unrestrictmn.org/?utm_source=PaidSocial&amp;utm_medium=Snapchat&amp;utm_campaign=LeadGen&amp;utm_term=LeadGenLookalike&amp;utm_content=5Percent_Vert_6s</t>
  </si>
  <si>
    <t>dba63c49c5b8641fa510c866aeadb91e93319db3639274c14800e9358ee95edf</t>
  </si>
  <si>
    <t>https://www.snap.com/political-ads/asset/60f248b03319550dac629aaeb3307aa876bea14cdc5bc2ef081f6fc58797dd10?mediaType=mp4</t>
  </si>
  <si>
    <t>2019/12/08 23:00:00Z</t>
  </si>
  <si>
    <t>2019/12/10 19:00:00Z</t>
  </si>
  <si>
    <t>web_view_url:https://elizabethwarren.com/m-how-well-win/?source=WFP2019-PERS-MJEV-SN-US-GEN&amp;subsource=INT-NVCU-18_65-MF-RUN-VID-LRN-LM&amp;utm_source=Snapchat&amp;utm_medium=VID&amp;utm_campaign=MJEV</t>
  </si>
  <si>
    <t>209b5ba3c65e517e84a269eae3d16fe7790ba221d3548caa64490df0cfe02e85</t>
  </si>
  <si>
    <t>https://www.snap.com/political-ads/asset/e87e520642904b9d75558f9a5ad5acde0fabde5c8ece0b5f0c10d6a2f23c8bea?mediaType=mp4</t>
  </si>
  <si>
    <t>2019/09/18 12:58:19Z</t>
  </si>
  <si>
    <t>2019/10/16 20:00:19Z</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</si>
  <si>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</si>
  <si>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7d7515f9476464642ac2412c4f1360fc7b5d40cf926e49edd1994aaad82aeb73</t>
  </si>
  <si>
    <t>e4e985c21569e694cccc27b8021cd7e0623a06c297287f1d3f2d27366a3e8189</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</si>
  <si>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</si>
  <si>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2019/09/02 09:47:03Z</t>
  </si>
  <si>
    <t>2019/09/09 02:47:03Z</t>
  </si>
  <si>
    <t>18-32</t>
  </si>
  <si>
    <t>4a995b832c735235aafd62cec5c6c72f2e21ff6496679c7513c1243444f3f367</t>
  </si>
  <si>
    <t>fa7e09316bcd56672f11e67ff1e5e54176f75c47b0d9ea20787ecb6e3f0cb47c</t>
  </si>
  <si>
    <t>https://www.snap.com/political-ads/asset/e28098f179991729aae7c458b73ba35289ba905cb3fe421cf315dfe884e31af8?mediaType=mp4</t>
  </si>
  <si>
    <t>2019/12/16 07:00:00Z</t>
  </si>
  <si>
    <t>2019/12/30 06:59:35Z</t>
  </si>
  <si>
    <t>2846006701493aff893e390146923cf03ad45a00566c25c815cbf74d63f205eb</t>
  </si>
  <si>
    <t>https://www.snap.com/political-ads/asset/94b2cd84fc28562e3de2be9ea651fa458a872583c5e69ed87ba851c72ca2dcb6?mediaType=mp4</t>
  </si>
  <si>
    <t>2019/03/19 13:40:01Z</t>
  </si>
  <si>
    <t>2019/03/20 18:59:01Z</t>
  </si>
  <si>
    <t>Pixl</t>
  </si>
  <si>
    <t>Sixmastraat 3,Leeuwarden,8932PA,NL</t>
  </si>
  <si>
    <t>Unie van Waterschappen</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</si>
  <si>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</si>
  <si>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web_view_url:https://wshd.mijnstem.nl/survey/255c1ba9e19cf93/start?utm_source=snapchat&amp;utm_medium=socialmedia-advertising&amp;utm_campaign=waterschapsverkiezingen-hollandse-delta-content-stemhulp#</t>
  </si>
  <si>
    <t>0d22e613d23967ba50030d93a96f23ec551eadb78b2454db04fb730e7edca032</t>
  </si>
  <si>
    <t>https://www.snap.com/political-ads/asset/24f79bdba02a531a93993a1de20682691c8edc7a351ac041ece678622a33dafb?mediaType=mp4</t>
  </si>
  <si>
    <t>bs10 6,bs10 7,bs16 1,bs34 7,bs7 0,bs7 9,po1 1,po1 2,po1 3,po1 4,po1 5,po2 7,po2 8,po3 5,po3 6,po4 0,po4 8,po4 9,po5 1,po5 2,po5 3,po5 4,cv1 1,cv1 2,cv1 3,cv1 4,cv1 5,cv2 4,cv3 1,cv3 2,cv3 3,cv3 4,cv3 5,cv3 6,cv4 7,cv4 8,cv4 9,cv5 6,cv5 7,cv5 8,cv5 9,cv6 1,cv6 2,cv6 3,cv6 4,cv6 6,cv7 8,cv8 3,ln1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9,ls21 3,ls29 6,le11 1,le11 2,le11 3,le11 4,le11 5,le12 5,le12 6,le12 7,le12 8,le12 9,le14 3,le67 5,le7 4,fy5 1,fy6 0,fy7 6,fy7 7,fy7 8,la1 1,la1 2,la1 3,la1 4,la1 5,la2 0,la2 6,la2 7,la2 8,la2 9,pr3 0,pr3 1,pr3 6,ll33 0,ll58 8,ll59 5,ll60 6,ll61 5,ll61 6,so14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8,rg2 0,rg2 7,rg2 8,rg4 6,rg4 7,rg4 8,rg5 3,rg6 1,rg6 3,rg6 4,rg6 5,rg6 6,rg6 7,sa35 0,sa38 9,sa39 9,sa40 9,sa43 1,sa43 2,sa43 3,sa44 4,sa44 5,sa44 6,sa45 9,sa46 0,sa47 0,sa48 7,sa48 8,sy20 8,sy23 1,sy23 2,sy23 3,sy23 4,sy23 5,sy24 5,sy25 6,cf3 6,nn1 4,nn1 5,nn2 6,nn2 7,nn2 8,nn3 2,nn3 3,nn3 5,nn3 6,nn3 7,nn3 8,nn7 2,bn1 9,bn10 8,bn7 3,bn9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8,ex1 3,ex2 5,ex2 6,ex2 7,nr1 1,nr1 3,nr1 4,nr2 1,nr2 4,nr3 1,nr3 3,nr3 4,nr4 6,nr4 7,nr5 8,nr5 9,nr6 5,nr7 0,b14 5,b29 6,b30 3,b31 2,b38 8,b38 9,bd4 0,bd4 8,ls20 8,tr1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3,dh6 3,dh6 4,dh6 5,dh7 6,dh7 8,dh7 9,dl15 9,dl16 7,dl17 9,ts29 6,so20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7,cb1 8,cb1 9,cb2 0,cb2 8,cb2 9,cb21 6,cb22 3,cb23 6,cb23 7,cb24 3,cb3 0,cb3 9,bt62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5,ts27 3,st6 1,st6 2,st6 5,st6 6,st6 7,st6 8,st7 3,st7 4,st8 7,bl9 6,bl9 7,m24 4,m27 0,m28 0,m28 1,m28 2,m28 3,m28 7,m29 7,m29 8,m30 0,m30 7,m30 8,m38 0,m38 9,m44 5,m44 6,wa3 5,ol5 0,ol5 9,ol6 9,sk13 2,sk14 1,sk14 2,sk14 3,sk14 4,sk14 5,sk14 6,sk14 8,sk15 1,sk15 2,sk15 3,sk16 4,sk16 5,dl11 7,dl12 0,dl12 2,dl12 8,dl12 9,dl13 3,dl13 5,dl14 0,dl14 6,dl14 7,dl14 8,dl14 9,dl16 6,dl17 0,dl17 8,dl2 2,dl2 3,dl4 1,dl4 2,de55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2,wr1 1,wr1 2,wr1 3,wr2 4,wr2 5,wr2 6,wr3 7,wr3 8,wr4 0,wr4 9,wr5 1,wr5 2,wr5 3,wr6 5,wr7 4,wr8 9,ha4 0,ha4 6,ha4 7,ha4 8,ha4 9,ha5 1,ub10 0,ub10 8,ub10 9,ub11 1,ub4 8,ub5 6,ub7 0,ub7 7,ub7 8,ub7 9,ub8 1,ub8 2,ub8 3,ub9 5,ub9 6,nr10 3,nr12 7,nr13 5,nr13 6,nr14 8,nr3 2,nr6 6,nr6 7,nr7 8,nr7 9,nr9 3,bl0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1,ts21 2,ts21 3,s10 1,s10 3,s10 4,s10 5,s11 7,s11 8,s11 9,s17 3,s17 4,s35 0,s6 1,s6 4,s6 5,s6 6,s7 2,s8 0,ws1 1,ws1 2,ws1 3,ws10 7,ws10 8,ws10 9,ws2 0,ws2 7,ws2 8,ws2 9,ws3 1,ws4 2,ws5 3,ws9 0,wv14 8,e17 4,e18 1,e18 2,e4 6,e4 7,e4 8,e4 9,ig8 0,ig8 7,ig8 9,ig9 5,mk10 0,mk10 7,mk10 9,mk12 5,mk12 6,mk13 0,mk13 7,mk13 8,mk13 9,mk14 5,mk14 6,mk14 7,mk15 0,mk15 8,mk15 9,mk16 0,mk16 8,mk16 9,mk19 7,mk43 8,mk46 4,mk46 5,mk6 1,mk6 2,mk6 3,mk9 1,mk9 2,mk9 3,mk9 4,wa1 2,wa1 4,wa2 0,wa2 7,wa2 8,wa5 3,wa5 8,wa5 9,g31 1,g31 2,g31 4,g31 5,g32 0,g32 6,g32 7,g32 8,g32 9,g33 3,g33 4,g33 5,g34 0,g34 9,g40 2,g40 3,g72 7,g73 1,s40 1,s40 2,s40 3,s40 4,s41 0,s41 7,s41 8,s41 9,s42 5,s42 6,s42 7,s43 1,s43 2,s43 3,s44 5,s45 9,s49 1,g44 4,g72 0,g72 6,g72 8,g72 9,g73 2,g73 3,g73 4,g73 5,g74 2,ml3 0,ml3 8,ml3 9,eh10 7,eh16 4,eh17 8,eh18 1,eh19 2,eh19 3,eh20 9,eh21 8,eh22 1,eh22 2,eh22 3,eh22 4,eh22 5,eh23 4,eh24 9,eh25 9,eh26 0,eh26 8,eh26 9,eh37 5,eh46 7,ts10 1,ts10 2,ts10 3,ts10 4,ts10 5,ts11 6,ts11 7,ts11 8,ts12 1,ts3 0,ts6 0,ts6 6,ts6 7,ts6 8,ts6 9,ts7 0,ts7 9,de7 5,ng10 1,ng16 1,ng2 3,ng6 7,ng6 8,ng8 2,ng8 4,ng8 6,ng9 1,ng9 2,ng9 3,ng9 4,ng9 5,ng9 6,ng9 7,ng9 8,g1 1,g20 7,g20 9,g21 1,g21 2,g21 3,g21 4,g22 5,g22 6,g22 7,g23 5,g31 3,g33 1,g33 2,g4 0,g4 9,g64 2,ex10 0,ex10 8,ex10 9,ex11 1,ex14 3,ex15 2,ex3 0,ex4 0,ex5 1,ex5 2,ex5 3,ex5 4,ex5 7,ex6 7,ex8 1,ex8 2,ex8 3,ex8 4,ex8 5,ex9 6,ex9 7,eh55 8,g71 8,ml10 6,ml11 7,ml11 8,ml11 9,ml2 9,ml3 6,ml3 7,ml8 4,ml8 5,ml9 1,ml9 2,ml9 3,dl1 3,dl1 4,dl3 0,dl3 8,dl5 4,dl5 5,dl5 6,dl5 7,ts21 4,ts28 5,wa1 1,wa13 0,wa13 9,wa4 1,wa4 2,wa4 3,wa4 4,wa4 5,wa4 6,wa5 0,wa5 1,wa5 2,wa8 3,ll22 8,ll24 0,ll25 0,ll26 0,ll27 0,ll28 5,ll30 1,ll30 2,ll30 3,ll31 9,ll32 8,ll34 6,ab21 0,ab21 7,ab21 9,ab22 8,ab23 8,ab33 8,ab41 6,ab41 7,ab41 8,ab41 9,ab42 0,ab51 0,ab51 3,ab51 4,ab51 5,ab51 6,ab51 7,ab51 8,ab52 6,ab53 8,ab54 4,ab54 6,ab54 7,ab54 8,ab55 5,cf11 7,cf11 8,cf5 5,cf5 6,cf61 1,cf61 2,cf62 3,cf62 4,cf62 5,cf62 6,cf62 7,cf62 8,cf62 9,cf63 1,cf63 2,cf63 3,cf63 4,cf64 2,cf64 3,cf64 4,cf64 5,cf71 7,cf72 8,cf72 9,ca12 4,ca13 0,ca13 9,ca14 1,ca14 2,ca14 3,ca14 4,ca14 5,ca15 6,ca15 7,ca15 8,ca5 6,ca7 0,ca7 1,ca7 2,ca7 3,ca7 4,ca7 5,ca7 8,ca7 9,ka1 5,ka10 6,ka10 7,ka11 1,ka11 2,ka11 3,ka11 4,ka11 5,ka12 0,ka12 8,ka12 9,ka13 7,ka2 0,ka2 9,ka3 2,ka5 5,ka6 5,ka8 8,ka8 9,ka9 1,ka9 2,tn31 6,tn31 7,tn33 0,tn34 1,tn34 2,tn34 3,tn35 4,tn35 5,tn36 4,tn37 6,tn37 7,tn38 0,tn38 8,tn38 9,kt10 0,kt10 8,kt10 9,kt11 1,kt11 2,kt11 3,kt12 1,kt12 2,kt12 3,kt12 4,kt12 5,kt13 9,kt22 0,kt6 4,kt6 5,kt6 6,kt7 0,kt8 0,kt8 1,kt8 2,kt8 9,kt9 1,tw16 6,tw17 8,dd2 5,ph1 1,ph1 2,ph1 3,ph1 4,ph1 5,ph10 6,ph10 7,ph11 8,ph12 8,ph13 9,ph14 9,ph15 2,ph16 5,ph17 2,ph18 5,ph2 0,ph2 6,ph2 7,ph2 8,ph8 0,ph9 0,ll62 5,ll63 5,ll64 5,ll65 1,ll65 2,ll65 3,ll65 4,ll66 0,ll66 9,ll67 0,ll68 0,ll68 9,ll69 9,ll70 9,ll71 7,ll71 8,ll72 8,ll73 8,ll74 8,ll75 7,ll75 8,ll76 8,ll77 7,ll77 8,ll78 7,ll78 8,eh21 6,eh21 7,eh31 2,eh32 0,eh32 9,eh33 1,eh33 2,eh34 5,eh35 5,eh36 5,eh39 4,eh39 5,eh40 3,eh41 3,eh41 4,eh42 1,td11 3,td13 5,rg2 6,rg2 9,rg30 1,rg30 2,rg30 3,rg30 4,rg30 6,rg31 4,rg31 5,rg31 6,rg31 7,rg7 1,rg7 4,rg7 5,rg8 7,rg8 8,cb10 1,cb22 4,cb22 5,cb22 6,cb22 7,cb23 1,cb23 2,cb23 3,cb23 4,cb23 5,cb23 8,cb24 4,cb24 5,cb24 8,cb25 9,pe19 6,pe28 9,sg19 2,sg19 3,sg7 5,sg7 6,sg8 0,sg8 5,sg8 6,sg8 7,sg8 8,sg8 9,eh47 9,fk1 3,ml1 4,ml1 5,ml2 8,ml6 6,ml6 7,ml6 8,ml6 9,ml7 4,ml7 5,gl10 2,gl10 3,gl11 4,gl11 5,gl11 6,gl12 8,gl13 9,gl2 2,gl2 3,gl2 4,gl2 7,gl3 4,gl4 0,gl4 8,gl5 1,gl5 2,gl5 3,gl5 4,gl5 5,gl6 0,gl6 6,gl6 7,gl6 8,gl6 9,gl7 6,gl8 8,bd19 3,bd19 4,bd19 5,bd19 6,wf15 6,wf15 7,wf15 8,wf16 0,wf16 9,wf17 0,wf17 5,wf17 7,wf17 8,wf17 9,g82 5,g84 0,g84 7,g84 8,g84 9,pa20 0,pa20 9,pa21 2,pa22 3,pa23 7,pa23 8,pa24 8,pa25 8,pa26 8,pa27 8,pa28 6,pa29 6,pa30 8,pa31 8,pa32 8,pa33 1,pa34 4,pa34 5,pa35 1,pa36 4,pa37 1,pa38 4,pa41 7,pa42 7,pa43 7,pa44 7,pa45 7,pa46 7,pa47 7,pa48 7,pa49 7,pa60 7,pa61 7,pa62 6,pa63 6,pa64 6,pa65 6,pa66 6,pa67 6,pa68 6,pa69 6,pa70 6,pa71 6,pa72 6,pa73 6,pa74 6,pa75 6,pa76 6,pa77 6,pa78 6,rg40 1,rg40 2,rg40 3,rg40 4,rg40 5,rg41 1,rg41 2,rg41 3,rg41 4,rg41 5,rg7 2,rg7 3,cw6 9,cw7 2,cw8 1,cw8 2,cw8 3,cw8 4,cw9 5,cw9 6,cw9 7,cw9 8,wa6 0,wa6 6,wa6 7,wa6 8,wa6 9,wa7 1,wa7 2,wa7 3,wa7 4,wa7 5,wa7 6,s13 9,s20 1,s25 1,s25 2,s25 3,s25 4,s25 5,s26 1,s26 2,s26 3,s26 4,s26 5,s26 6,s26 7,s60 3,s60 4,s60 5,s60 8,s65 1,s65 3,s66 1,s66 2,s66 7,s66 8,s66 9,mk1 1,mk11 1,mk11 2,mk11 3,mk11 4,mk17 0,mk17 8,mk17 9,mk19 6,mk2 2,mk2 3,mk3 5,mk3 6,mk3 7,mk4 1,mk4 2,mk4 3,mk4 4,mk5 6,mk5 7,mk5 8,mk6 4,mk6 5,mk7 6,mk7 7,mk7 8,mk77 1,mk8 0,mk8 1,mk8 8,mk8 9,hp10 0,hp10 8,hp10 9,hp11 1,hp11 2,hp12 3,hp12 4,hp13 5,hp13 6,hp13 7,hp14 3,hp14 4,hp15 6,hp15 7,hp9 1,rg9 3,rg9 6,sl7 2,sl7 3,dh7 0,dh8 0,dh8 5,dh8 6,dh8 7,dh8 8,dh8 9,dh9 7,dh9 9,dl13 1,dl13 2,dl13 4,dl15 0,dl15 8,ne16 6,ne17 7,ne39 1,m22 4,sk12 1,sk2 6,sk2 7,sk3 0,sk3 8,sk7 1,sk7 2,sk7 3,sk7 4,sk7 5,sk7 6,sk8 1,sk8 2,sk8 3,sk8 4,sk8 5,sk8 6,sk8 7,bd10 8,bd13 4,bd13 5,bd15 0,bd16 1,bd16 2,bd16 3,bd16 4,bd17 5,bd17 6,bd17 7,bd18 1,bd18 2,bd18 3,bd18 4,bd2 1,bd2 2,bd21 5,bd22 9,bd9 6,bd97 1,ls29 7,sn1 1,sn1 2,sn1 3,sn1 4,sn1 5,sn1 7,sn2 1,sn2 2,sn2 8,sn25 4,sn3 1,sn3 2,sn3 3,sn3 4,sn3 5,sn3 6,sn38 1,sn4 0,sn4 9,sn5 3,sn5 5,sn5 6,sn5 7,sn5 8,sn6 6,sn6 7,sn6 8,sn8 2,la3 1,la3 2,la3 3,la4 4,la4 5,la4 6,la5 0,la5 8,la5 9,la6 1,la6 2,la6 3,la7 7,ab12 3,ab12 4,ab12 5,ab13 0,ab14 0,ab15 8,ab30 1,ab31 4,ab31 5,ab31 6,ab32 6,ab32 7,ab34 4,ab34 5,ab35 5,ab36 8,ab39 2,ab39 3,ab39 8,dd10 0,dd9 7,tr12 6,tr12 7,tr13 0,tr13 8,tr13 9,tr14 0,tr14 9,tr17 0,tr18 2,tr18 3,tr18 4,tr18 5,tr19 6,tr19 7,tr20 8,tr20 9,tr21 0,tr22 0,tr23 0,tr24 0,tr25 0,tr26 1,tr26 2,tr26 3,tr27 5,tr27 6,bn20 0,bn25 1,bn25 2,bn25 3,bn25 4,bn26 5,bn26 6,bn27 3,bn6 8,bn7 1,bn7 2,bn8 4,bn8 5,bn8 6,bn9 0,rh15 0,rh16 4,rh17 7,tn22 3,tn22 5,bs15 4,bs16 2,bs16 4,bs16 5,bs16 6,bs32 0,bs32 4,bs32 8,bs32 9,bs34 5,bs34 6,bs34 8,bs35 4,bs35 5,bs36 1,bs36 2,hd2 2,hd3 3,hd6 1,hd6 2,hd6 3,hd6 4,hx2 6,hx4 0,hx4 9,hx5 0,hx6 4,hx7 5,hx7 6,hx7 7,hx7 8,ol14 5,ol14 6,ol15 9</t>
  </si>
  <si>
    <t>Advocates &amp; Activists,Collegiates,Hipsters &amp; Trendsetters,Investors &amp; Entrepreneurs,News Watchers,Philanthropists</t>
  </si>
  <si>
    <t>c2fac6870d593aa2639abcb27016cb22ad45a974da61644b931374844d43efe0</t>
  </si>
  <si>
    <t>https://www.snap.com/political-ads/asset/1cb8a3cbd2d01b44f604fb3fc2a8bec01dccaf33c6b978665adf9a352a7f84f3?mediaType=mp4</t>
  </si>
  <si>
    <t>2019/08/02 22:00:00Z</t>
  </si>
  <si>
    <t>2019/08/04 19:50:51Z</t>
  </si>
  <si>
    <t>Gyrosity Projects</t>
  </si>
  <si>
    <t>Singani 63</t>
  </si>
  <si>
    <t>latitude 38.8303;longitude -77.1965;radius 10.0</t>
  </si>
  <si>
    <t>Foodies,Music Fans,Sports Fans,Grocery Shoppers,Home &amp; Garden Shoppers,Seasonal Shoppers,Dining Establishment Visitors,Retail Store Visitors</t>
  </si>
  <si>
    <t>web_view_url:https://www.recognizesingani.com</t>
  </si>
  <si>
    <t>ce450d37d7e0d3ce5e9fbc2b282fc3cba44c6af531dfd0edab7a0fd0217b8880</t>
  </si>
  <si>
    <t>https://www.snap.com/political-ads/asset/416da3d40ad06fc250d4de24535373c9543176cb228926dbd98b8775bc876ae4?mediaType=png</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</si>
  <si>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t>
  </si>
  <si>
    <t>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</si>
  <si>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web_view_url:https://register.vote.org/?partner=243304&amp;campaign=CK-VPC-OVR20-SC-VDO.A01-AZ-Zips-BO-13.35</t>
  </si>
  <si>
    <t>420170279639c6243fb83b9cd57a92964400fcfc54ec4108d51a4f08ac974c10</t>
  </si>
  <si>
    <t>web_view_url:https://www.ourraceagainsttime.org/story-ruby-balloon/?utm_source=snapchat&amp;utm_medium=paidsocial&amp;utm_campaign=ourtime&amp;utm_content=national_prospecting_ruby_lookalike_balloon</t>
  </si>
  <si>
    <t>eef4e4852f5d77528c5d47667baf4060c24a850f67e84d00b6ee8b30da5992a4</t>
  </si>
  <si>
    <t>https://www.snap.com/political-ads/asset/c51c90aa9047e6b7191eaa49737635e109cc8a9cd4af576efc709340bd753ea0?mediaType=mp4</t>
  </si>
  <si>
    <t>7c20e24f8fd41f8dd7bbb21ae6d09bafdc4cf70c9040ca72c94259fc3a5eebc6</t>
  </si>
  <si>
    <t>https://www.snap.com/political-ads/asset/2f4d973a14b71e8932b9e8e84d0e054d4f0a5d33440f2a4b37a667c55104514b?mediaType=jpg</t>
  </si>
  <si>
    <t>2019/10/31 18:00:00Z</t>
  </si>
  <si>
    <t>2019/11/05 05:59:00Z</t>
  </si>
  <si>
    <t>Citizens for a Successful CB</t>
  </si>
  <si>
    <t>web_view_url:https://successfulcb.com/bass/</t>
  </si>
  <si>
    <t>c749d145432f6a539dc0e78abc1b69661d1811d70506607cccb86a521cfff701</t>
  </si>
  <si>
    <t>6b7579edddc63dcdc69f2ae5540e95e2d73fb4fd2604e4742ab050f8b78d9a5d</t>
  </si>
  <si>
    <t>https://www.snap.com/political-ads/asset/752aad698b9817f2a80487ca92cff1a7667aa455cb36f963e8166a6aa76c3990?mediaType=png</t>
  </si>
  <si>
    <t>2019/10/28 18:21:53Z</t>
  </si>
  <si>
    <t>The Venn Media</t>
  </si>
  <si>
    <t>Casual Dining Restaurants,Airports,ATMs,Yoga &amp; Pilates Studios,Banks &amp; Credit Unions,Beauty &amp; Personal Care,Cafes &amp; Coffee Shops,Bus Transit,Colleges &amp; Universities,Cell Phone Stores,Community &amp; Govt,Convenience Stores,Delis,Department Stores,Dog Parks,Galleries &amp; Museums,Gas Stations,Grocery &amp; Household,Government Buildings,Grocery Stores &amp; Supermarkets,Gyms &amp; Fitness Centers,Hotels &amp; Accommodations,Parks,Landmarks &amp; Monuments,Libraries,Malls &amp; Shopping Centers,Nail Salons,Hair Salons,Pharmacies,Tax Services,Taxi &amp; Car Services,Rail Transit,Public Places,Restaurants,Shopping</t>
  </si>
  <si>
    <t>web_view_url:https://thevennmedia.com/subscribe</t>
  </si>
  <si>
    <t>e7de74a024f03af6ca9795a61ed97e8e0024ff7d5472bc0354b785bf123909a0</t>
  </si>
  <si>
    <t>f0ab7b166f94a69f9a236f48e2bc41497d56f19b9cbca983d2c95e9738e2f484</t>
  </si>
  <si>
    <t>927431ba244215a6016d9a5bda445621567041feedc10b7ef84344b3d1088781</t>
  </si>
  <si>
    <t>052cf894cff16bb294ce8dc4ae7e524a871cb317a0a3e70a6afbbe6ca3200f3e</t>
  </si>
  <si>
    <t>2019/11/26 00:44:13Z</t>
  </si>
  <si>
    <t>a2022ad4c2bf8b93ce3129dd8b2797bc887d3a25b8c278c1b347c388ba8f1c11</t>
  </si>
  <si>
    <t>https://www.snap.com/political-ads/asset/c43105e86e1b07011f6b722ca1f1a0abc75d25df09806a792ddd3585b240a872?mediaType=mp4;https://www.snap.com/political-ads/asset/614d30597a2d660f59531cd1f5cc13419dd4cbd82f27974d330b962e362404a3?mediaType=mp4;https://www.snap.com/political-ads/asset/3b029df2486286fdf69089fd2f49d66de44441192d54a1e5f044c055c1d11a9b?mediaType=mp4;https://www.snap.com/political-ads/asset/bdc0b78d484fac6b537bd3922af4acb6fe6ec3a593c361d3347c6100c5c41ac1?mediaType=mp4;https://www.snap.com/political-ads/asset/285fa565038b105addd88d7ff877598905ad972e9d8b22cf22cfb4d3e742f76a?mediaType=mp4</t>
  </si>
  <si>
    <t>57176cc08f6f1978d71e7f64aae934946337f190e56708ad12f9febf90f46c26</t>
  </si>
  <si>
    <t>2f82b5e5717a86b8d75212e43458563a1ce9a50555ae20918ea2e6e0e52e184b</t>
  </si>
  <si>
    <t>be3ed1bdda59b03182b1da9b965a302690cdf4fa7aaf3d690d7881bc650c0f7d</t>
  </si>
  <si>
    <t>https://www.snap.com/political-ads/asset/102ed332cafdd4526cd7aef4aaa9ada53920cd52e11d9ba3d66fdd1abb01c0c6?mediaType=mp4</t>
  </si>
  <si>
    <t>e29a7c87f469a566fa4d4928f30965cbdf1f65a427687eefafb5a9ecad1384eb</t>
  </si>
  <si>
    <t>https://www.snap.com/political-ads/asset/8be914c8cb12859b38b076607524eb77ee629d4d9150a6181d46ac357ef21059?mediaType=mp4</t>
  </si>
  <si>
    <t>2019/04/09 13:00:00Z</t>
  </si>
  <si>
    <t>2019/04/11 01:00:00Z</t>
  </si>
  <si>
    <t>MSU Office of Student Engagement</t>
  </si>
  <si>
    <t>Paid for by ASMSU</t>
  </si>
  <si>
    <t>17-30</t>
  </si>
  <si>
    <t>Montana</t>
  </si>
  <si>
    <t>web_view_url:http://montana.edu/vote</t>
  </si>
  <si>
    <t>63e8295ef4ae6de0ef5e01af6e620b97cdebd758afafb809123a454c2ad29f56</t>
  </si>
  <si>
    <t>https://www.snap.com/political-ads/asset/1a28022537f0af5a8d2e69604857cabaaf7fb2098cae609e17bf60869256e16f?mediaType=mp4</t>
  </si>
  <si>
    <t>Advocates &amp; Activists,Collegiates,Hipsters &amp; Trendsetters,News Watchers,Philanthropists,Women's Lifestyle</t>
  </si>
  <si>
    <t>c0479c519003a90482482c69191cdd9533b24643c00c48d02a0e0ae916b10a10</t>
  </si>
  <si>
    <t>https://www.snap.com/political-ads/asset/9b58af603976a47b1517d5d573ce0ac1d5f1559f34147f2d1dabeec9ca2cb4b1?mediaType=mp4</t>
  </si>
  <si>
    <t>2019/09/06 15:57:05Z</t>
  </si>
  <si>
    <t>2019/09/13 03:59:59Z</t>
  </si>
  <si>
    <t>Collegiates,Green Living Enthusiasts,Political News Watchers,ZZ_Deprecated_1</t>
  </si>
  <si>
    <t>web_view_url:https://peteforamerica.com/climate</t>
  </si>
  <si>
    <t>62aece14e04c614aac1f83838270f6dbbc083b755338322c677ce6343f470b8c</t>
  </si>
  <si>
    <t>https://www.snap.com/political-ads/asset/884b5cb68f213304e47e25e66beedd17cef4b228360b021ee44c21510b19d26c?mediaType=mp4</t>
  </si>
  <si>
    <t>2019/11/20 17:00:00Z</t>
  </si>
  <si>
    <t>2019/04/12 21:00:00Z</t>
  </si>
  <si>
    <t>Luton Council</t>
  </si>
  <si>
    <t>Town Hall, George St,Luton,LU1 2BQ,GB</t>
  </si>
  <si>
    <t>Luton</t>
  </si>
  <si>
    <t>24d8beaf38c00ad361f4511b09a7a94a3ddce63f2c699a68b620962b7cd6df7e</t>
  </si>
  <si>
    <t>https://www.snap.com/political-ads/asset/97fb787fa98e7df8602cfa0fc05f43d492bf4e6b46dffda4c2ca3ecba8d9e84a?mediaType=png</t>
  </si>
  <si>
    <t>web_view_url:https://peoplespowergrab.civicengine.com/?utm_source=snap&amp;utm_medium=paid-awr&amp;utm_campaign=ppg-mob&amp;utm_term=va-18b34-rv-v&amp;utm_content=C35E49FD</t>
  </si>
  <si>
    <t>71d5b24413096a628863143b31c0a7133811a8d1af6908edce6c06944e50f698</t>
  </si>
  <si>
    <t>https://www.snap.com/political-ads/asset/6bf5b6e39f23413c778131a2b7684bfaf046aaef19c5e35c6bedc87fabb3f3d1?mediaType=jpg</t>
  </si>
  <si>
    <t>2019/02/18 15:00:00Z</t>
  </si>
  <si>
    <t>2019/02/22 04:59:38Z</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</si>
  <si>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</si>
  <si>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Business News Watchers,News Watchers,Political News Watchers,ZZ_Deprecated_1</t>
  </si>
  <si>
    <t>503ec007e7bf13825558bc29bc5adacb23d463b4820c8e9e75a9545a6ab26492</t>
  </si>
  <si>
    <t>https://www.snap.com/political-ads/asset/bdfec98c59ea1c5cb9a49fc62e4fe8f72ca67311f29ef18806b19690086dafd1?mediaType=png</t>
  </si>
  <si>
    <t>2019/03/10 00:24:00Z</t>
  </si>
  <si>
    <t>2019/03/16 00:23:09Z</t>
  </si>
  <si>
    <t>Ù…Ø±Ø´Ø­ Ø§Ù„Ø¯Ø§Ø¦Ø±Ø© Ø§Ù„Ø«Ø§Ù„Ø«Ø© : Ù…Ø­Ù…Ø¯ Ø·Ù„Ø§Ù„ Ø§Ù„Ø³Ø¹ÙŠØ¯</t>
  </si>
  <si>
    <t>Mohammed AlSaeed</t>
  </si>
  <si>
    <t>latitude 29.319626575758264;longitude 47.980930446193696;radius 4.87</t>
  </si>
  <si>
    <t>a7be6b18d9e8e532f64bbb534c495490a6e78630fd92cbb6cde1be99df14b4a0</t>
  </si>
  <si>
    <t>https://www.snap.com/political-ads/asset/6442c7dfb1781d3d6dd4792c9258394e4ed059dc9b9daf0d83e9da1d410a00b7?mediaType=mp4</t>
  </si>
  <si>
    <t>1c03a6cd213555dba296a5d19de9bf115f301cff42084c7695f4bc6dc48da04c</t>
  </si>
  <si>
    <t>https://www.snap.com/political-ads/asset/becd80b3d2b61cc760190dcdf93e7bfb6343815f902eff30916fecb5fa8dac60?mediaType=png</t>
  </si>
  <si>
    <t>web_view_url:https://peoplespowergrab.civicengine.com/?utm_source=snap&amp;utm_medium=paid-awr&amp;utm_campaign=ppg-mob&amp;utm_term=ky-18b34-rv-v&amp;utm_content=142A0AD0</t>
  </si>
  <si>
    <t>1791e832d096870a46a9c45e0699eb8296da567a91cff5adfd2a779809f8887d</t>
  </si>
  <si>
    <t>a43af3f04f26a6e2caad4035da4d210c2596ec91dd7cdba2db5eda240daafed4</t>
  </si>
  <si>
    <t>https://www.snap.com/political-ads/asset/30409b6ca7a7fdcc53c5379f022dcafaca65ab1db6c99f5d4af2604d3e41c1ba?mediaType=mp4</t>
  </si>
  <si>
    <t>27e5d601400c0b4ef85e554eac55c10b2d59abea72f27b9d5b8b31475f2f3720</t>
  </si>
  <si>
    <t>https://www.snap.com/political-ads/asset/8571c5f70061480fee0756e0865b89eed4999085c4ec7a19865e6d2b3d47b8ee?mediaType=mp4</t>
  </si>
  <si>
    <t>b984c9f58111581e18161fdba6c0d02fb07633b06e56eb9cd7c882ea21448747</t>
  </si>
  <si>
    <t>https://www.snap.com/political-ads/asset/3f518076bf1d54a96d2423fd8d9b2b20880d30a8f3a2b08241ea60fbd3b7ed8b?mediaType=mp4</t>
  </si>
  <si>
    <t>2019/03/19 15:34:48Z</t>
  </si>
  <si>
    <t>web_view_url:https://americafirst2020.org/products/make-america-great-again-hat?utm_source=sc&amp;utm_medium=nh2&amp;utm_campaign=nh2</t>
  </si>
  <si>
    <t>085f1c10f3938ef19fd40df3b8fd6ff6d0a015e711e734d84823da1a02a13c1d</t>
  </si>
  <si>
    <t>https://www.snap.com/political-ads/asset/98adefaf024c147928b258dcd274ed44a5560b029f00d68b7798349d4f6e7f31?mediaType=mp4</t>
  </si>
  <si>
    <t>2019/05/27 21:47:24Z</t>
  </si>
  <si>
    <t>2019/06/10 03:29:28Z</t>
  </si>
  <si>
    <t>85772ea53fbc35895eceef294771c6401d18575b439adcd25e36653414cdda74</t>
  </si>
  <si>
    <t>2019/12/13 15:18:16Z</t>
  </si>
  <si>
    <t>web_view_url:https://my.elizabethwarren.com/page/s/ew-gun-safety-om?source=WFP2019-LB-HBCU-SN-US-ALSU&amp;subsource=INT-COL-18_65-MF-ALSU-STA-GVP-ACCO&amp;utm_source=Snapchat&amp;utm_medium=STA&amp;utm_campaign=WFP2019&amp;utm_content=ALSU</t>
  </si>
  <si>
    <t>88574bb2db035c3fcf1f32565ef78c6097404f902bcfe5273de08ffc412039fc</t>
  </si>
  <si>
    <t>893125c6a382b55437644b324cde5846a85d6c9388cf8c5505d449507e4c38ab</t>
  </si>
  <si>
    <t>https://www.snap.com/political-ads/asset/57cb196fc2f223935ca0a65dca6c219b9c188337ec607afd091fe40e1ac428ea?mediaType=png</t>
  </si>
  <si>
    <t>Noord - Holland</t>
  </si>
  <si>
    <t>8cd154acd29ae2749a8c0328c5ec7262ed6b414f9b678ebe8a7e579748edd125</t>
  </si>
  <si>
    <t>https://www.snap.com/political-ads/asset/5e8b02631315ece95ee1156d0cbecd219b31982adf83562a87056a96bdfc19d0?mediaType=png</t>
  </si>
  <si>
    <t>web_view_url:https://www.peoplespowergrab.org/register?utm_source=snap&amp;utm_medium=paid-ld&amp;utm_campaign=ppg-reg&amp;utm_term=va-trtb-v&amp;utm_content=88B15F65</t>
  </si>
  <si>
    <t>e96c783eed8e9ae00ead5cfce6ed536fd55cd153024d5d3e93f86c70becd99dd</t>
  </si>
  <si>
    <t>https://www.snap.com/political-ads/asset/13d1fe34911a5ae80aac013090d391e386e680522769a28f51f78226bc47f25e?mediaType=mp4</t>
  </si>
  <si>
    <t>2019/11/18 16:47:09Z</t>
  </si>
  <si>
    <t>web_view_url:https://pelacase.com/collections/clearance</t>
  </si>
  <si>
    <t>f009c82d515169475f7ac24b904fca97c56801b7c01d7fa16ff3ae4ba7de50c4</t>
  </si>
  <si>
    <t>https://www.snap.com/political-ads/asset/098d7cc0a100be23b224d5c73621d8c6a403b9c1c3d7580636810a8091b36c0b?mediaType=mp4</t>
  </si>
  <si>
    <t>2019/12/06 08:10:20Z</t>
  </si>
  <si>
    <t>2019/12/24 10:59:59Z</t>
  </si>
  <si>
    <t>web_view_url:https://www.genau-mein-fall.de/genau-mein-fest.html?utm_source=snapchat&amp;utm_medium=video-ad&amp;utm_campaign=weihnachtskampagne</t>
  </si>
  <si>
    <t>16a1c5161d10b51f4fd1d448ab3752bd4b679398ef75b59c88e288823dd6d152</t>
  </si>
  <si>
    <t>https://www.snap.com/political-ads/asset/6c5248416c9b32e36894153efe3e0a500ee610a551c97194ab8b9263a69c969d?mediaType=mp4</t>
  </si>
  <si>
    <t>2019/07/19 20:49:10Z</t>
  </si>
  <si>
    <t>a72c809776793e6369e3541dcee3a194b95958a9b65be35f9ba8ef06ec642b07</t>
  </si>
  <si>
    <t>https://www.snap.com/political-ads/asset/a1384af63439005adae4d5102e534672050acd837b74e00c57593b7f6bd97cdd?mediaType=mp4</t>
  </si>
  <si>
    <t>2019/11/25 05:00:00Z</t>
  </si>
  <si>
    <t>91c08e766fd2666d5eb1d144a7b1aef82df8f822b750342c2f8a8e7318a5a034</t>
  </si>
  <si>
    <t>https://www.snap.com/political-ads/asset/83bd8d59fdf4f700795293b4462eaad741352f379d67948b8c7a107123ad1ce6?mediaType=mp4</t>
  </si>
  <si>
    <t>2019/11/15 13:10:06Z</t>
  </si>
  <si>
    <t>2019/12/24 22:59:59Z</t>
  </si>
  <si>
    <t>Cancerfonden - The Swedish Cancer Society</t>
  </si>
  <si>
    <t>web_view_url:https://ad.doubleclick.net/ddm/clk/455939306;260296951;t</t>
  </si>
  <si>
    <t>d0d7428b93cffbf1bba179e463d1283fb1f628cf0c209640df04f39557b0633a</t>
  </si>
  <si>
    <t>https://www.snap.com/political-ads/asset/03599d6635428a6d713d58e93d8b21eb83eabbba8f5ae11913a428f8cb76449b?mediaType=png</t>
  </si>
  <si>
    <t>web_view_url:https://www.peoplespowergrab.org/register?utm_source=snap&amp;utm_medium=paid-ld&amp;utm_campaign=ppg-reg&amp;utm_term=va-trtb-v&amp;utm_content=61D5BBBE</t>
  </si>
  <si>
    <t>57ac3010e731bc7608558b9f937a6fefbfc7d91d9f751e5ecd5fa8c6579ff90d</t>
  </si>
  <si>
    <t>https://www.snap.com/political-ads/asset/d6ee744b6982ebb05314279a7838fe2d923b593bfae3b1fda5739ca6a06e919b?mediaType=png</t>
  </si>
  <si>
    <t>dfa40f1bd8460d37d954cb161a51636de7760bc96ae8b7e401817ab324497d8f</t>
  </si>
  <si>
    <t>https://www.snap.com/political-ads/asset/e22d609a73db1ddaa37d7031be6a9a4ed6ad2c45b3b556c1c41ad9afda590135?mediaType=mp4</t>
  </si>
  <si>
    <t>a329314756f73dcdb2b687c6ce7dfb6a43da8ac341e305a5ee557bf344922bef</t>
  </si>
  <si>
    <t>https://www.snap.com/political-ads/asset/ce0e285d9718da0c178da5a0479bd88c60ee4e96a8f266bbf44db94f450db6e9?mediaType=mp4</t>
  </si>
  <si>
    <t>2019/10/23 20:16:44Z</t>
  </si>
  <si>
    <t>6061c2c31a392a6dba689507ec1f4249f4a5ac2c1071953cdc8608ff7526db9a</t>
  </si>
  <si>
    <t>https://www.snap.com/political-ads/asset/ea09aa7f5290588b4ffaf827391dbf7df9e81089bb160985f01083692c151c38?mediaType=png</t>
  </si>
  <si>
    <t>2019/09/10 09:29:14Z</t>
  </si>
  <si>
    <t>web_view_url:https://secure.ifaw.org/nederland/orkaan-dorian-dieren-reddingswerk/?ms=NONDF190960070&amp;cid=7013k000001NOCa</t>
  </si>
  <si>
    <t>d6166cd782955ac2f565f9842622be1b487ae96941ebdb5f1473f8a94b75c106</t>
  </si>
  <si>
    <t>https://www.snap.com/political-ads/asset/f886bf3452632b5119d6f5a38d54409a3b02d93c51e4a3c5e6b600bfc8a7f830?mediaType=mp4</t>
  </si>
  <si>
    <t>2019/06/07 16:42:44Z</t>
  </si>
  <si>
    <t>2019/07/31 16:42:44Z</t>
  </si>
  <si>
    <t>Cow Creek Band of Umpqua Tribe</t>
  </si>
  <si>
    <t>web_view_url:http://nomedfordcasino.com/</t>
  </si>
  <si>
    <t>07169e49153148c3e2cb0441c846d62bb1e8d4fba041fcf85dfff8a53d4436f8</t>
  </si>
  <si>
    <t>https://www.snap.com/political-ads/asset/f453115eb51f87f7123374bb224275013c65b8c3d854f1bf5ae2be4dc7c4d3d8?mediaType=mp4</t>
  </si>
  <si>
    <t>2019/12/16 15:02:56Z</t>
  </si>
  <si>
    <t>2019/12/30 05:59:59Z</t>
  </si>
  <si>
    <t>Flint Group</t>
  </si>
  <si>
    <t>101 N 10th Street Suite 100,Fargo,58102,US</t>
  </si>
  <si>
    <t>ND Behavioral Health Division</t>
  </si>
  <si>
    <t>North Dakota</t>
  </si>
  <si>
    <t>web_view_url:https://recoveryreinvented.com/?utm_source=snapchat&amp;utm_medium=socialpaid&amp;utm_campaign=dream_3_skiing_misunderstood</t>
  </si>
  <si>
    <t>eed939f1a0035ca66e4fc0ec7657d4df8bd3b3dbfb9a87176610bd8e1a0227c7</t>
  </si>
  <si>
    <t>3bce259b23d1af5d62a9b3a1470a45f5ee2b801ef802c27b5a3e97d408ac680e</t>
  </si>
  <si>
    <t>https://www.snap.com/political-ads/asset/9b9924ca9f0f0242cc898fb74bc0cb0479348c95ea8d645feeb8923b0904fe70?mediaType=png</t>
  </si>
  <si>
    <t>2019/10/29 18:50:29Z</t>
  </si>
  <si>
    <t>latitude 44.9536175;longitude -93.10301799999999;radius 1.0</t>
  </si>
  <si>
    <t>600571e65d549b75cf600241152a9577229c4a55d6ff0e81dfe465173ed8e510</t>
  </si>
  <si>
    <t>https://www.snap.com/political-ads/asset/faf3f807b6ccc5b3594e3bdec0888465f1d5e24816a8f69847ffe9187dbad096?mediaType=png</t>
  </si>
  <si>
    <t>web_view_url:https://act.betoorourke.com/survey/ads-snapchat-survey/?source=ads-ea-snapchat-survey-20190513-surveylalmale-Natl-a20002</t>
  </si>
  <si>
    <t>9cb8a5b758a8f3cd164ea0ebf622d4f47f0c17649858728d9a52614da7209dc1</t>
  </si>
  <si>
    <t>976c6eeb4ada4b321aa044618020828a97f4b14b46a31e3c6151612b33f62706</t>
  </si>
  <si>
    <t>https://www.snap.com/political-ads/asset/f9c022aff81c5563026e49cac7e5e2975f37bc4516aca61dcfc5918fe555411f?mediaType=mp4</t>
  </si>
  <si>
    <t>0a70f74898af8e30eb1d1044fad90268c48080d0dd3990e41790ea371dbae440</t>
  </si>
  <si>
    <t>https://www.snap.com/political-ads/asset/9f910bb1355a751c6e2afd81c003dca51da330321a7adea4daf91c78d46fcf62?mediaType=mp4</t>
  </si>
  <si>
    <t>2019/11/25 15:00:00Z</t>
  </si>
  <si>
    <t>2020/01/16 07:59:00Z</t>
  </si>
  <si>
    <t>Scottish Government</t>
  </si>
  <si>
    <t>16-18</t>
  </si>
  <si>
    <t>ab34 5,g5 9,ab15 4,ab33 8,g21 3,iv17 0,fk12 5,ze1 0,dg12 6,dd11 5,dd11 3,ph36 4,ka22 8,ph7 4,eh48 3,ka27 8,ka20 3,ka18 2,ky7 5,ka7 1,eh14 7,g63 0,ky2 5,ab31 5,ab45 1,g69 7,fk7 0,eh3 6,eh2 4,eh48 1,g61 3,ky4 9,eh26 0,ky15 4,g41 5,ml4 1,td11 3,ml12 6,g64 1,ph10 6,g61 2,eh51 9,eh11 1,fk2 0,dd4 0,ml1 5,ph15 2,dd9 6,eh52 6,ab56 1,ab21 9,g74 2,ml7 4,g72 0,ml6 8,pa28 6,ml4 3,ml8 4,dd7 7,ka19 8,dg7 1,hs9 5,eh16 4,pa1 2,g72 8,pa16 8,iv3 8,g69 9,eh28 8,ml2 0,g81 3,ml5 3,ml2 8,ph2 8,eh12 8,eh4 4,iv2 7,g67 2,ka18 1,eh14 5,dg5 4,dg7 3,ml1 3,eh54 8,fk6 6,iv15 9,fk14 7,ka6 7,iv25 3,g62 7,dg8 6,g15 7,iv36 2,eh7 4,g82 2,dg1 1,eh42 1,fk15 9,g75 8,ky11 3,pa23 8,ab21 7,td4 6,g32 9,g77 6,iv30 4,iv30 6,ab41 8,td14 5,fk1 5,g73 4,eh4 1,eh14 1,fk10 1,dd8 3,iv36 1,iv10 8,ab43 9,iv21 2,td1 3,ka14 3,ka26 9,g3 7,iv63 6,ph1 3,pa2 0,ky6 1,kw10 6,iv30 5,g51 4,eh16 6,fk1 1,ka1 2,fk3 0,ph26 3,g67 4,ka11 4,dd5 1,pa6 7,ml3 6,td9 0,ab15 8,g84 7,dd1 1,ml3 0,g42 8,g41 4,pa16 0,iv18 0,ky11 1,iv3 5,iv2 6,ab51 3,ka12 8,pa43 7,eh9 1,td8 6,g23 5,pa5 0,ab55 5,td5 7,g12 0,ab51 5,ph32 4,g65 9,ka13 7,g44 5,ph21 1,iv27 4,ph50 4,ky13 8,dg6 4,g66 3,kw15 1,g13 2,eh41 4,ml11 9,dg13 0,fk5 3,ka30 9,ml9 1,eh19 2,dd10 0,eh6 8,g66 4,ml11 0,ky8 1,eh17 7,eh49 6,pa3 3,ph33 7,g34 0,ky5 8,pa31 8,ab12 3,dg11 2,g84 9,fk10 2,iv31 6,ka4 8,ab39 3,ph41 4,eh7 5,ka10 7,fk17 8,ab30 1,g77 5,ab51 0,eh13 0,iv2 3,iv32 7,ab42 5,dg10 9,dd5 4,dd10 8,dd4 7,ph7 3,eh21 7,iv12 4,eh22 4,g43 2,eh39 4,dg2 9,ab16 7,g12 9,pa16 9,pa34 4,ab22 8,g82 3,g67 1,ml1 2,pa1 3,pa8 6,eh45 9,eh26 9,ph1 1,ab42 1,ph16 5,iv52 8,ab12 4,eh15 3,iv51 9,eh32 9,ka9 2,ky12 0,ka7 3,fk15 0,eh30 9,pa4 0,eh33 2,g52 3,pa20 9,dg4 6,td7 4,hs7 5,g41 3,hs3 3,g33 2,ab38 9,g21 4,ml2 7,g3 6,ml5 2,pa2 7,g74 1,ml5 5,g32 6,eh12 9,pa5 8,pa19 1,pa13 4,eh22 2,eh12 6,ml3 9,ph1 5,dd3 6,ka3 7,dg1 4,eh47 7,ky16 9,g78 2,ab24 3,g45 9,ml6 6,eh12 5,td6 9,ka21 5,g68 9,fk7 7,g40 2,fk2 7,g66 1,g46 6,g53 5,dd3 0,g81 2,g21 2,pa14 6,g14 9,eh3 9,ka3 5,fk8 2,dg9 8,ph2 9,ml10 6,kw16 3,iv19 1,pa29 6,ml1 4,ab15 9,ph3 1,eh3 5,eh10 5,g12 8,ab54 4,g13 1,eh54 6,eh4 3,hs1 2,eh4 6,kw14 7,pa77 6,pa75 6,ab25 2,eh6 4,pa4 8,g73 3,g64 2,ab53 4,eh11 2,g71 7,iv26 2,g83 0,ky1 3,ky10 3,dg3 5,fk9 5,dd8 5,ka7 2,eh55 8,eh14 2,ab32 6,kw17 2,ze2 9,eh47 0,g31 2,kw1 5,g76 8,g46 7,ky11 4,ab10 1</t>
  </si>
  <si>
    <t>web_view_url:http://careersinhealthcare.scot/?utm_source=snapchat&amp;utm_medium=social_paid&amp;utm_campaign=2019_wdydt&amp;utm_term=stories&amp;utm_content=julia_stories_10sec</t>
  </si>
  <si>
    <t>54d2d0470857fab7c4c00d21e212d12c435d91006ddea1173ebd595f8fbd6864</t>
  </si>
  <si>
    <t>https://www.snap.com/political-ads/asset/4c630a34cdac2856d1330ea8d3e3d0eeb3d5aa7671133e6126dd600116f35a57?mediaType=mp4</t>
  </si>
  <si>
    <t>3f545e37f2839666e045003c7a8990691151363879231e73602d841cb124c742</t>
  </si>
  <si>
    <t>2019/11/25 00:22:31Z</t>
  </si>
  <si>
    <t>b6a9ab562344366929da396c96c16311a6cd447ee848820371eef25f25b51032</t>
  </si>
  <si>
    <t>https://www.snap.com/political-ads/asset/b2eca0ad26948f5b17ecd8e56f6e1def07c018bfae0344517451f8e1ae02dc38?mediaType=mp4</t>
  </si>
  <si>
    <t>277f36698b3e0fcf22cb32b95ce4860166ab14f6e316c7fa5d59ba5e2ee18c0b</t>
  </si>
  <si>
    <t>https://www.snap.com/political-ads/asset/3ab4bae2f876128f533080602b1fa8afea335ffa07bbafb2344ae6cdf362c81e?mediaType=mp4</t>
  </si>
  <si>
    <t>59f70d9d9b832ff31e76afd6d43e5ad2b9a65c8f2f3044ffc7fa9559e864ab21</t>
  </si>
  <si>
    <t>2019/09/03 03:59:59Z</t>
  </si>
  <si>
    <t>813f271f14a3f985e5c32d1283e02782fddb789512ee0d0bba8c7033fe2ebd05</t>
  </si>
  <si>
    <t>https://www.snap.com/political-ads/asset/bea3216efebfec99d01455b073b23beaf49769e3bc886b8ed94e0d42a1a0f92e?mediaType=png</t>
  </si>
  <si>
    <t>8fa16722206bd32b2651dc07ee917ea6eed0c1ae09ee1e0fbcf83a4caa1d860d</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</si>
  <si>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</si>
  <si>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2019/09/23 21:06:38Z</t>
  </si>
  <si>
    <t>2019/09/29 08:00:00Z</t>
  </si>
  <si>
    <t>Norbert Hofer</t>
  </si>
  <si>
    <t>de,en</t>
  </si>
  <si>
    <t>2e4514c910364e091f3a97312db420c06a4defe989bdc06fee7ee2875fc1fd87</t>
  </si>
  <si>
    <t>https://www.snap.com/political-ads/asset/64244703123723cc15a0e0aafd7cdd41cfda9256b14bc4e9924c6c2061de22bc?mediaType=png</t>
  </si>
  <si>
    <t>5131d13e5cd92b1aba935e96f4f54fa081858abb47df1df89a0ad16bfd1ec261</t>
  </si>
  <si>
    <t>https://www.snap.com/political-ads/asset/2a16b40d8f9f9bb921abaada614a512e368061324b447d8ea91d4a88b8167c53?mediaType=mp4</t>
  </si>
  <si>
    <t>be7b9880b008eed4e90d3bad9dc61cf3dacb5b804943419f51a73ce202e65c07</t>
  </si>
  <si>
    <t>https://www.snap.com/political-ads/asset/50254134c7030bdb8f6aab4add7d9dee81cf233e5cfb5936c45d0df3f8a40c4f?mediaType=png</t>
  </si>
  <si>
    <t>2019/09/20 10:00:00Z</t>
  </si>
  <si>
    <t>2019/09/21 06:59:59Z</t>
  </si>
  <si>
    <t>Recreational Equipment Inc.</t>
  </si>
  <si>
    <t>6750 S 228TH ST,Kent,98032-4803,US</t>
  </si>
  <si>
    <t>a2326faa3e2e44ad86e8353837e48b94da52d87cea9740fff17467980627fbfb</t>
  </si>
  <si>
    <t>https://www.snap.com/political-ads/asset/1376e863e96776e47172995ef4698b9f314fd476cf23349065d15115ad148fd3?mediaType=mp4</t>
  </si>
  <si>
    <t>ab4fc4142b6c98f1976d073dedf263201ee198aa36c642ca23c299bc0a3f6f96</t>
  </si>
  <si>
    <t>https://www.snap.com/political-ads/asset/d018962646f59df96cbd31f17e8f6440ee351fdc17331a2be49390f431fe8c5b?mediaType=mp4</t>
  </si>
  <si>
    <t>web_view_url:https://unrestrictmn.org/?utm_source=PaidSocial&amp;utm_medium=Snapchat&amp;utm_campaign=LeadGen&amp;utm_term=LeadGenLookalike&amp;utm_content=99Percent_Vert_6s</t>
  </si>
  <si>
    <t>091aa5fcadf0a3f15341147599bf5cd84808783a9fa59edf50a85e56e2bcc93d</t>
  </si>
  <si>
    <t>https://www.snap.com/political-ads/asset/b6e2cb7f5962a48380eff571a860246f0a23ba1a5f16da762408b819f978c579?mediaType=mp4</t>
  </si>
  <si>
    <t>beda5ed9e1c4376bb67cbb44376663e4aacc694e244457fa20127a24d9f7ac4d</t>
  </si>
  <si>
    <t>https://www.snap.com/political-ads/asset/f9a7e29c691d814b49a5ffcd9cbfdf97c5e43443a83bc0e7bbd6eb3c6cc88775?mediaType=mp4</t>
  </si>
  <si>
    <t>web_view_url:https://www.sos-barnebyer.no/?kampanjekode=190226492&amp;utm_source=snapchat&amp;utm_medium=paid%20social&amp;utm_campaign=fadderkampanje2019&amp;utm_term=prospecting&amp;utm_content=video6sek_d</t>
  </si>
  <si>
    <t>554f7d7f8e592d98f603ff726e92c04b68327019c619d426a658114180b90891</t>
  </si>
  <si>
    <t>2019/11/26 00:20:08Z</t>
  </si>
  <si>
    <t>cf3 2,cf3 6,np10 0,np10 8,np10 9,np18 3,np20 1,np20 2,np20 3,np20 4,np20 5,np20 6,np20 7</t>
  </si>
  <si>
    <t>3e61b0158d9c1052deaea407cb5cda00a57447f259c1d19d521053d0b6def2bf</t>
  </si>
  <si>
    <t>771e3ca51b053cbcc831bd053e2c3179272063507a67d4588a8aeb5054dc24e8</t>
  </si>
  <si>
    <t>2019/11/09 08:00:01Z</t>
  </si>
  <si>
    <t>2019/11/10 04:59:59Z</t>
  </si>
  <si>
    <t>latitude 47.617338;longitude -122.357266;radius 1.54</t>
  </si>
  <si>
    <t>10c6e6539b84174c5d133bea1f8d2e986ff5f08f2663b0121580d1fde0aafcb8</t>
  </si>
  <si>
    <t>https://www.snap.com/political-ads/asset/34d5c9d4f5830bad2c935f4f32c122fce89d2d497e5a2babf317db31c4513348?mediaType=mp4</t>
  </si>
  <si>
    <t>web_view_url:https://unrestrictmn.org/?utm_source=PaidSocial&amp;utm_medium=Snapchat&amp;utm_campaign=LeadGen&amp;utm_term=LeadGenNewUsers&amp;utm_content=1Percent_Vert_6s</t>
  </si>
  <si>
    <t>1336643ba5a013abb955661a27b5fe865936b59717e2b4c78feed21c6add5a60</t>
  </si>
  <si>
    <t>https://www.snap.com/political-ads/asset/758335192a4ee0e8a4ddc39fa56db76437d6380be4f501ee2539d16bec35943f?mediaType=jpg</t>
  </si>
  <si>
    <t>2019/07/02 12:45:39Z</t>
  </si>
  <si>
    <t>2019/07/07 21:07:39Z</t>
  </si>
  <si>
    <t>a7696c24df1ef757fa10332fb1a196f701db4647d91ce3af6a518cf08bd11444</t>
  </si>
  <si>
    <t>https://www.snap.com/political-ads/asset/c8e4d805716fc85152726f288c10633099db8e9e86aec8f795563a15d3d8a386?mediaType=mp4</t>
  </si>
  <si>
    <t>2019/08/19 04:00:00Z</t>
  </si>
  <si>
    <t>2019/09/30 21:59:59Z</t>
  </si>
  <si>
    <t>Omnicom Media Group DK</t>
  </si>
  <si>
    <t>OMD Danmark A/S - Midtermolen 3,KÃ¸benhavn Ã˜,2100,DK</t>
  </si>
  <si>
    <t>Dansk Magisterforening</t>
  </si>
  <si>
    <t>latitude 55.67611;longitude 12.56889;radius 10.0,latitude 55.64167;longitude 12.08083;radius 10.0,latitude 55.4;longitude 10.38333;radius 10.0,latitude 57.05;longitude 9.91667;radius 10.0</t>
  </si>
  <si>
    <t>web_view_url:https://studerende.dm.dk/ny-paa-uni?utm_medium=social&amp;utm_source=snapchat&amp;utm_campaign=studiestart2019&amp;utm_content=snap&amp;utm_term=uni</t>
  </si>
  <si>
    <t>1898394baa647fecbdb033d0516e4db491e4ab4b0a25de463b65894ac47d7c0f</t>
  </si>
  <si>
    <t>https://www.snap.com/political-ads/asset/122208298be8b98fedbd3bd6bfdb6820194f9fccb0948918f2c19c84879eb207?mediaType=mp4</t>
  </si>
  <si>
    <t>74fcf9b17d8e746b6ab4cd00630a46dc9df3ad6911398ebe03e5e0b591a51247</t>
  </si>
  <si>
    <t>https://www.snap.com/political-ads/asset/dd615c709b10da123cba48f39ed4110832206ba6382f9b9163f876f9ca57951e?mediaType=mp4</t>
  </si>
  <si>
    <t>2019/03/22 19:24:10Z</t>
  </si>
  <si>
    <t>2019/04/17 01:00:00Z</t>
  </si>
  <si>
    <t>web_view_url:https://map.elections.ab.ca/?utm_source=snapchat&amp;utm_medium=social&amp;utm_campaign=2019-alberta-general-election&amp;utm_content=snapchat-story-polling-station</t>
  </si>
  <si>
    <t>b0f3d042322ddbe13bd63dbae05d03d23c2ce2c486cfcf4a2caef8e124478d12</t>
  </si>
  <si>
    <t>https://www.snap.com/political-ads/asset/275111ac6c422b12b229b4e56d3f6dd30a5999802eedead6589ec02524a5a1d2?mediaType=mov</t>
  </si>
  <si>
    <t>2019/05/06 05:00:00Z</t>
  </si>
  <si>
    <t>2019/05/26 11:00:00Z</t>
  </si>
  <si>
    <t>Nowa Kommunikation AB</t>
  </si>
  <si>
    <t>SÃ¶dra Hamngatan 35,GÃ¶teborg,41114,SE</t>
  </si>
  <si>
    <t>Valmyndigheten</t>
  </si>
  <si>
    <t>web_view_url:https://www.val.se/eu-valet-2019/eu-2019.html?pk_campaign=EU-val&amp;pk_source=Snapchat</t>
  </si>
  <si>
    <t>1c83a2cb20b4c01c579aee7dbbb1870dde232897bf75ae5bb99948ce20c961f1</t>
  </si>
  <si>
    <t>https://www.snap.com/political-ads/asset/fbfd843748d1a28d4c5275d9e783558415455b3976a16475ab8e73e77c68a6e0?mediaType=mp4</t>
  </si>
  <si>
    <t>24-35</t>
  </si>
  <si>
    <t>6fe1327e7662eb9ea265283af51ab5fd93518c3a32083a1b45728bb958db25a8</t>
  </si>
  <si>
    <t>https://www.snap.com/political-ads/asset/2a3b6784e38f0523804a8c01f98ac3a4cd48904e97539da2c92cacd09e441f34?mediaType=mp4</t>
  </si>
  <si>
    <t>2019/11/29 00:30:22Z</t>
  </si>
  <si>
    <t>2019/12/19 07:59:26Z</t>
  </si>
  <si>
    <t>Cooking Enthusiasts,Vegans &amp; Organic Foodies,Green Living Enthusiasts,Outdoor &amp; Nature Enthusiasts,Online Shoppers,Frequent International Travelers</t>
  </si>
  <si>
    <t>web_view_url:https://ad.doubleclick.net/ddm/clk/457174635;261588982;a</t>
  </si>
  <si>
    <t>a80d7df196ada40aa40c9f0dde27c8bea7c0b281d166873e98cab34d64f37c4c</t>
  </si>
  <si>
    <t>https://www.snap.com/political-ads/asset/475e08ba852aa4a9f25652ba7f132d160f1f174be8d06c6459423bb0185c7839?mediaType=mp4</t>
  </si>
  <si>
    <t>2019/07/30 03:29:24Z</t>
  </si>
  <si>
    <t>2019/08/12 03:29:28Z</t>
  </si>
  <si>
    <t>205c8182a8a1511a43bd8588169cf59ead56c4c440c78c6dd029eefff8a8c2a9</t>
  </si>
  <si>
    <t>2019/11/26 00:00:44Z</t>
  </si>
  <si>
    <t>dn15 6,dn15 7,dn15 8,dn16 1,dn16 2,dn16 3,dn17 1</t>
  </si>
  <si>
    <t>567f228a12b9771f7e2cebe2382dc80666b6062f28e83f68f8e480afd201544a</t>
  </si>
  <si>
    <t>https://www.snap.com/political-ads/asset/760ae0597725600562d4aef8f7a381e68ce98bce983ecf837b97a98dca73396d?mediaType=mp4</t>
  </si>
  <si>
    <t>web_view_url:https://unrestrictmn.org/?utm_source=PaidSocial&amp;utm_medium=Snapchat&amp;utm_campaign=Awareness&amp;utm_term=AwarenessLookalike&amp;utm_content=82Percent_Vert_6s</t>
  </si>
  <si>
    <t>d17a6022ab9a6d2287991b85c4f7394229c3bc8312884643bb92db87ac5678c3</t>
  </si>
  <si>
    <t>f32a1fdd9b9d1cd843f388cd934b52afb2457449bbba84fc15d983928330aeaf</t>
  </si>
  <si>
    <t>https://www.snap.com/political-ads/asset/65814e746ee1e701679eac6433e41c666ec2760165e54fc7c5529e2c2b4ccd17?mediaType=mp4</t>
  </si>
  <si>
    <t>f747177b0fd6abf1be290a052833f49490773fb27ee233e346f74208f9baf575</t>
  </si>
  <si>
    <t>https://www.snap.com/political-ads/asset/8dbc89f87eb084c084e1a6b705c011f5dd04d699639fc1bc8f704378167b49d0?mediaType=mp4</t>
  </si>
  <si>
    <t>2019/08/14 14:10:58Z</t>
  </si>
  <si>
    <t>2019/08/20 14:00:36Z</t>
  </si>
  <si>
    <t>84bf64ac6f73f9dc7834cc80e9e49f1135441c78a301e512baa7eb2d2edcd68c</t>
  </si>
  <si>
    <t>https://www.snap.com/political-ads/asset/d609f0eba59e433d4160d6e189397106b2e24bdf5c89eb9f86b5b574015267ac?mediaType=mp4</t>
  </si>
  <si>
    <t>7cc581477ff0cdbe8ec49f957ceddb68f25ee2a2dce004e957b0c81a0349f64a</t>
  </si>
  <si>
    <t>4a0443e8ea2c4dae992fea742073d6959176a393822f6637814cd1d21f8d1aa6</t>
  </si>
  <si>
    <t>https://www.snap.com/political-ads/asset/76ff2971b3dc9974927765757befb036585fca3846ee9a85072ba97a461c3ce1?mediaType=mp4</t>
  </si>
  <si>
    <t>fc1f48669bdeb708f89e70266d11dda920f91b75ca1f52d7d13acd2add3976cc</t>
  </si>
  <si>
    <t>https://www.snap.com/political-ads/asset/a5a488a6d04cb3fde96ebd7075983e69c22a83859e57d34580121e19d6a91c38?mediaType=png</t>
  </si>
  <si>
    <t>76733dfd0f71a605fcc61d57b9ec37e9c2b02f2c449ca6cb2d2233e439559c5d</t>
  </si>
  <si>
    <t>2019/11/26 00:49:27Z</t>
  </si>
  <si>
    <t>b23 3,b23 5,b23 6,b23 7,b24 0,b24 8,b24 9,b35 6,b35 7,b44 0,b73 5</t>
  </si>
  <si>
    <t>f2552bc256278d92f91a0184b76eb7e3714b5e6506baf8f2df2f390f5c023899</t>
  </si>
  <si>
    <t>https://www.snap.com/political-ads/asset/c349c2ddb2115a9485a396b7c59ec6cc95ee52bfc2bfc42394d57f6131ad63b1?mediaType=mp4</t>
  </si>
  <si>
    <t>2019/08/17 15:53:04Z</t>
  </si>
  <si>
    <t>2019/09/10 00:38:49Z</t>
  </si>
  <si>
    <t>web_view_url:https://www.arbeiderpartiet.no/aktuelt/sterkere-fellesskap/#utm_source=snapchat&amp;utm_medium=ad&amp;utm_campaign=sterkerefellesskap</t>
  </si>
  <si>
    <t>17d7442e7853ce97e0afc0c85bd971f5148998143b77ecaf6ec7261080681305</t>
  </si>
  <si>
    <t>https://www.snap.com/political-ads/asset/5dc4b077e475ce153e0487b8fda2ba122d226d6c6f48aa0f4437a22573e85211?mediaType=mp4</t>
  </si>
  <si>
    <t>2019/08/04 12:42:08Z</t>
  </si>
  <si>
    <t>2019/09/09 12:02:06Z</t>
  </si>
  <si>
    <t>AnbjÃ¸rn Steinholm Frislid</t>
  </si>
  <si>
    <t>latitude 62.20028;longitude 6.13222;radius 3.0,latitude 62.30028;longitude 6.08306;radius 3.0,latitude 62.20667;longitude 6.475;radius 3.0,latitude 62.35;longitude 6.25;radius 3.0,latitude 62.262816;longitude 6.421237;radius 3.0,latitude 62.195248;longitude 6.415105;radius 3.0,latitude 62.18;longitude 6.06;radius 1.5</t>
  </si>
  <si>
    <t>a18429b490a54c3fe6e9c726f9dc7279ea4d2d51285fc13fa3de7c9f4077190b</t>
  </si>
  <si>
    <t>2019/11/26 00:00:06Z</t>
  </si>
  <si>
    <t>426e57fbf4688b38330f8c60671bb0f7d19e146d7d46a7b54db4db63c93ca0f9</t>
  </si>
  <si>
    <t>web_view_url:https://register.vote.org/?partner=243304&amp;campaign=CK-VPC-OVR20-SC-VDO.A01-NM-Zips-BO-13.35</t>
  </si>
  <si>
    <t>1c21e0d6524806957ab4b2a2456d5123ee0df9564b8f7bb01f272c953d7a4ad9</t>
  </si>
  <si>
    <t>https://www.snap.com/political-ads/asset/4f7aaddf12de0892c832860e4be44d8ba10bb6cbe824224e3d4dfafee3d5edad?mediaType=png</t>
  </si>
  <si>
    <t>2019/09/02 03:47:21Z</t>
  </si>
  <si>
    <t>2019/09/09 15:46:38Z</t>
  </si>
  <si>
    <t>Kongsvinger Arbeiderparti</t>
  </si>
  <si>
    <t>PrestegÃ¥rdsvegen 7,Kongsvinger,2213,NO</t>
  </si>
  <si>
    <t>Kongsvinger</t>
  </si>
  <si>
    <t>web_view_url:https://kongsvinger.arbeiderpartiet.no</t>
  </si>
  <si>
    <t>9bfeadb4e28d83b4d0fab4f21ea6e7a18e23a3ff94fa1d8594d4e69e3ec13909</t>
  </si>
  <si>
    <t>https://www.snap.com/political-ads/asset/378112f95051d1bfdb93d73a69ff2627277db3ada52fbf082bede98c595812c4?mediaType=mp4</t>
  </si>
  <si>
    <t>2019/02/15 18:15:00Z</t>
  </si>
  <si>
    <t>2019/03/01 07:59:13Z</t>
  </si>
  <si>
    <t>0b1cff62b84547c489973a75166ee02974e3e28d8f145b90d5e2e52c514f7e17</t>
  </si>
  <si>
    <t>https://www.snap.com/political-ads/asset/07b6e34ea7f22b8db0be895912c344ea006750c90cda4c11de03cc148e1a46c6?mediaType=mp4</t>
  </si>
  <si>
    <t>f8e2ae3d6a859173fe784ddb154e2c7fa187ab9fa16b81bf17bb48a8933d421d</t>
  </si>
  <si>
    <t>https://www.snap.com/political-ads/asset/f9b69680470ce8f8208cd7bffaef193bd55036092216a7b39fb333997481e560?mediaType=mp4</t>
  </si>
  <si>
    <t>web_view_url:http://klimawahl.jetzt</t>
  </si>
  <si>
    <t>26c65df493424db90e33f5f529875803ba6b1c6257a270cef4e50ab264b4e2b1</t>
  </si>
  <si>
    <t>https://www.snap.com/political-ads/asset/7dd99b0434c9140647c5e3dc501fe0e04854b292c489f501b518472f3cf5165b?mediaType=png</t>
  </si>
  <si>
    <t>2019/09/01 22:09:16Z</t>
  </si>
  <si>
    <t>web_view_url:https://www.mdg.no/klima</t>
  </si>
  <si>
    <t>70c7c723b6d1f1d7c27204fdd06e4d5766e06834f550d478cac5a5bdae30c2dc</t>
  </si>
  <si>
    <t>https://www.snap.com/political-ads/asset/93c50e3af53c6592422c5779c24631ce3f6ffe3342526aafb91c04f2ecdbae1d?mediaType=mp4</t>
  </si>
  <si>
    <t>2019/09/09 23:00:00Z</t>
  </si>
  <si>
    <t>2019/09/15 22:59:59Z</t>
  </si>
  <si>
    <t>UK Government</t>
  </si>
  <si>
    <t>Northern Ireland</t>
  </si>
  <si>
    <t>60b1a114c5cd2d10c64ab0be8f4c4443bd5424b59f324d1abbb7dbe6bc16bc27</t>
  </si>
  <si>
    <t>https://www.snap.com/political-ads/asset/4c9215eca0c3b646fd8bdeea7a010985c05cf1a90d0e8cab3f6785913d589896?mediaType=mp4</t>
  </si>
  <si>
    <t>2019/11/18 20:00:00Z</t>
  </si>
  <si>
    <t>2020/08/31 03:59:59Z</t>
  </si>
  <si>
    <t>web_view_url:https://pages.thetruth.com/tiq-this-is-quitting-snapchat-enlist/?cid=social_asm_snapchat_tiq_animated_ditchjuul_autofill_enlist_1324</t>
  </si>
  <si>
    <t>6c10b7cb7c5f87b4dc6b3cc48995e04675e70557d1cda38c7988c1216f6c606b</t>
  </si>
  <si>
    <t>https://www.snap.com/political-ads/asset/f9966627f59d01a48bcfe72a7fcd5c6b9e820366d3202af41b9702f2a12e3634?mediaType=png</t>
  </si>
  <si>
    <t>7289598140c20a575285e5ffb0ec3e49e52f2848b2b67027c7c1a7a2b33ea472</t>
  </si>
  <si>
    <t>https://www.snap.com/political-ads/asset/c5886f72a301720dc4d2dcb29f9de8d3befc1d1013fa7f3849eb4581ca4df838?mediaType=mp4</t>
  </si>
  <si>
    <t>b194cf8947d4e72ea1e85a0173b0aedcadd6675881f6f75d5fee9e8528ab2d56</t>
  </si>
  <si>
    <t>https://www.snap.com/political-ads/asset/0c2bdc46c8d11a7c9c82ee12c48d3bd5463be3cecbbaa03f286e918ea91d8a40?mediaType=png</t>
  </si>
  <si>
    <t>2019/05/18 04:00:00Z</t>
  </si>
  <si>
    <t>2019/05/19 04:00:00Z</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</si>
  <si>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</si>
  <si>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Adventure Seekers,Advocates &amp; Activists,Green Living Enthusiasts,Outdoor &amp; Nature Enthusiasts,Philanthropists,Eco-Conscious Shoppers,Outdoor Sports Gear Shoppers,TV Network Viewers (MSNBC),Nature &amp; Outdoor Destinations,Outdoorsy Destinations</t>
  </si>
  <si>
    <t>87bb18068dd1ad295922d08957708044c89016bb87decfdc15ae0c9c66367b66</t>
  </si>
  <si>
    <t>c595ed0cc34aa55c998b2b5d86c122264cd4881af22bcf263da8ad54dab85b88</t>
  </si>
  <si>
    <t>d2530153d642c84f5ac5252f23800127796a46e39f354fee556fd29ae4e0d70e</t>
  </si>
  <si>
    <t>https://www.snap.com/political-ads/asset/1cf06141ac6ca0a18fc1776f7a5b160b452b372ae5b74fb2c1c7723368a4102a?mediaType=mp4</t>
  </si>
  <si>
    <t>2019/01/16 21:00:00Z</t>
  </si>
  <si>
    <t>2019/01/20 12:59:59Z</t>
  </si>
  <si>
    <t>19-30</t>
  </si>
  <si>
    <t>New South Wales,Australian Capital Territory,South Australia,Tasmania,Victoria,Northern Territory,Western Australia</t>
  </si>
  <si>
    <t>web_view_url:https://smartjobs.qld.gov.au/childsafety</t>
  </si>
  <si>
    <t>d814fff3f11a361cc1c161da48dd2aa00e10125fcc680a51bd8742b34c095964</t>
  </si>
  <si>
    <t>https://www.snap.com/political-ads/asset/eb9af5e90d1ad273b19c76f41142c3d1f8266fe9b85b3ee4bd8864aa13c57f4f?mediaType=mp4</t>
  </si>
  <si>
    <t>2019/12/20 19:59:14Z</t>
  </si>
  <si>
    <t>2020/01/17 19:57:32Z</t>
  </si>
  <si>
    <t>Hawkfish LLC</t>
  </si>
  <si>
    <t>909 Third Avenue,New York,10022,US</t>
  </si>
  <si>
    <t>Mike Bloomberg 2020 Inc</t>
  </si>
  <si>
    <t>Mike Bloomberg 2020, Inc.</t>
  </si>
  <si>
    <t>Alabama,Arkansas,California,Colorado,Maine,Minnesota,North Carolina,Oklahoma,Tennessee,Texas,Utah,Vermont,Virginia,South Carolina,Nevada,Florida,Michigan,Pennsylvania,Arizona</t>
  </si>
  <si>
    <t>web_view_url:https://www.mikebloomberg.com/policies/gun-safety?utm_source=Snapchat&amp;utm_medium=&amp;utm_campaign=ProMike_GunSafetySchools&amp;utm_content=UnwillingnessToAct</t>
  </si>
  <si>
    <t>3a218e5a0c8ae0a78eb880da6a171307a06e600746ecd065e7c9c663721833f1</t>
  </si>
  <si>
    <t>https://www.snap.com/political-ads/asset/49bda8fb36914e344f2177e265309e5a7f6a5ad987bf9d7e952b26ef7e3c6a75?mediaType=mp4</t>
  </si>
  <si>
    <t>web_view_url:https://peoplespowergrab.civicengine.com/?utm_source=snap&amp;utm_medium=paid-awr&amp;utm_campaign=ppg-mob&amp;utm_term=va-18b34-rv-v&amp;utm_content=EA87C46A</t>
  </si>
  <si>
    <t>41d23e2292d024c789b73994cb51c39c58db9385556c878b5a99b958d7691aaf</t>
  </si>
  <si>
    <t>https://www.snap.com/political-ads/asset/1dd94bbdf220c99c6c510787405e48735f4a6cd64155e7c1369b3ac2f89c519a?mediaType=png</t>
  </si>
  <si>
    <t>b789e2129c8e91b60949758e7cb126dd86e5c97007be1d946ce16c309ca2087a</t>
  </si>
  <si>
    <t>https://www.snap.com/political-ads/asset/38fce62d558783cc3dfec02c76775833bb3a538776a178ec203a2b9615681145?mediaType=png</t>
  </si>
  <si>
    <t>Inderoy</t>
  </si>
  <si>
    <t>49ee566c4c9513baf95844d6f1de87e697e8305c6a70d8465d1d794370a35014</t>
  </si>
  <si>
    <t>https://www.snap.com/political-ads/asset/48513dfc79a682a227656edb483d6af298233d16d01988aa88a28e41be924e85?mediaType=mp4</t>
  </si>
  <si>
    <t>web_view_url:https://unrestrictmn.org/?utm_source=PaidSocial&amp;utm_medium=Snapchat&amp;utm_campaign=Traffic&amp;utm_term=TrafficLookalike&amp;utm_content=95Percent_Vert_6s</t>
  </si>
  <si>
    <t>6b11704f6c1f60b96c99bed60f2cd5e1df13ae0bdf75c04a3c6afb9960f158c4</t>
  </si>
  <si>
    <t>https://www.snap.com/political-ads/asset/6c8cc940624ab2d920ea981b9d9397781d3ff450e392161ac559cb4062f9118b?mediaType=mp4</t>
  </si>
  <si>
    <t>web_view_url:https://unrestrictmn.org/?utm_source=PaidSocial&amp;utm_medium=Snapchat&amp;utm_campaign=Awareness&amp;utm_term=AwarenessLookalike&amp;utm_content=AccessAC_Vert_6s</t>
  </si>
  <si>
    <t>fb17d0f8f6ead930515cc5494c2f9a38aaf7c5764145453d6fada7c11c453a55</t>
  </si>
  <si>
    <t>https://www.snap.com/political-ads/asset/d9771f3c0056dad79b8871d27a47eb0524aab407ba50582660d4a2ca941f2c95?mediaType=mp4</t>
  </si>
  <si>
    <t>2019/10/01 17:29:13Z</t>
  </si>
  <si>
    <t>2019/10/26 06:59:59Z</t>
  </si>
  <si>
    <t>web_view_url:https://responsibilitygrowshere.com/responsible-marijuana-use#before-you-take-hits</t>
  </si>
  <si>
    <t>0f0462452c3a8d2bb2d617a32875086c49c324e983fdb92d858a8f830bfc9773</t>
  </si>
  <si>
    <t>bb579e8ed586a63caf2d5a7c76a952cfb5b81e1e154db5cc585a7443aafba438</t>
  </si>
  <si>
    <t>https://www.snap.com/political-ads/asset/84d0763c38c7e8d9b333f985a7c2c567c3d44ddaa4d7eabaef21f90b3e49c677?mediaType=jpg</t>
  </si>
  <si>
    <t>2019/10/29 20:17:52Z</t>
  </si>
  <si>
    <t>2019/11/04 21:02:13Z</t>
  </si>
  <si>
    <t>Committee to Elect Kelley Singleton</t>
  </si>
  <si>
    <t>Kelley Singleton</t>
  </si>
  <si>
    <t>Elect Kelley Singleton</t>
  </si>
  <si>
    <t>web_view_url:https://oberlinreview.org/14460/opinions/singleton-provides-honest-committed-council-candidate/</t>
  </si>
  <si>
    <t>f1df4a7669e635c74f0ed492db1cc02fc812d4d0fb767b85ee5f05c3daa8d640</t>
  </si>
  <si>
    <t>879ecb64b6764a7b439ea191ddfb82b1edba3a37090a29d0f84fba88d4d45aa6</t>
  </si>
  <si>
    <t>https://www.snap.com/political-ads/asset/04775ad19b110621b85fb7b5525e7d3a9561eaed437b2e723884f20e17af69be?mediaType=mp4</t>
  </si>
  <si>
    <t>6ca716e35a5929ec214fa9a098b748efe614888500c1180689c2430e85544c9a</t>
  </si>
  <si>
    <t>bde250d08a046cba20e0bb970ccccf2dd2d3272423f33485e0472b2ba33f1994</t>
  </si>
  <si>
    <t>https://www.snap.com/political-ads/asset/eaa2b13e7557bcc7cc6341d343c045eeefa074643c9592c6370b0eb968d763a0?mediaType=png</t>
  </si>
  <si>
    <t>2019/05/14 16:26:46Z</t>
  </si>
  <si>
    <t>2019/05/31 16:23:47Z</t>
  </si>
  <si>
    <t>web_view_url:https://my.elizabethwarren.com/page/s/ew-nofoxnews-om?source=WFP2019-LB-SN-NAT&amp;subsource=WFP-GRN-25^35-A-FXN-STA-1-ANN</t>
  </si>
  <si>
    <t>2017f912641ca543f8dbb3d0dd198b9a7e0224422c3e3637b5e80533ee7e14fd</t>
  </si>
  <si>
    <t>https://www.snap.com/political-ads/asset/456be61e2b17633288fc3a88881899593b297a59dc7b0cfd9cfc1eb7a1835fdc?mediaType=mp4</t>
  </si>
  <si>
    <t>web_view_url:https://secure2.convio.net/dtfa2/site/Donation2;jsessionid=00000000.app206b?df_id=1560&amp;1560.donation=form1&amp;mfc_pref=T&amp;NONCE_TOKEN=1E3530B9AF5D48F83655330B4B3693F1</t>
  </si>
  <si>
    <t>7c33e259b6894036e820c143333914f349b326a3d6bbab856afddb410f868acc</t>
  </si>
  <si>
    <t>https://www.snap.com/political-ads/asset/dead0991a8116846bfa25673863ce2544ae74c504a313e5727dec90382e728e9?mediaType=png</t>
  </si>
  <si>
    <t>2019/03/05 10:36:33Z</t>
  </si>
  <si>
    <t>2019/03/09 10:36:13Z</t>
  </si>
  <si>
    <t>moalshehab2019</t>
  </si>
  <si>
    <t>Moayyed AL-Shehab</t>
  </si>
  <si>
    <t>latitude 29.35416788363119;longitude 47.98954955852864;radius 1.0</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</si>
  <si>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t>
  </si>
  <si>
    <t>4af1be286b62c1bf34b1d83949da5392b95b7933cb2ca7f26d121545a41d38b4</t>
  </si>
  <si>
    <t>https://www.snap.com/political-ads/asset/cfb2dc40f251bf6990b7f5cd32c236bb66ba91f0f06fe6b4086381b5b2fc4cf0?mediaType=mp4</t>
  </si>
  <si>
    <t>2019/11/26 00:00:00Z</t>
  </si>
  <si>
    <t>Advocates &amp; Activists,Collegiates,Hipsters &amp; Trendsetters,Philanthropists</t>
  </si>
  <si>
    <t>36cc255995c16a5dc8002e24c2405db22eca6ccfd00780efaef82cc57fe2c060</t>
  </si>
  <si>
    <t>https://www.snap.com/political-ads/asset/61a609f3ce9e77c5e4cc776fddf4f8cb2383e7cfdcfa7345c758894e7d9dcf24?mediaType=mp4</t>
  </si>
  <si>
    <t>web_view_url:https://unrestrictmn.org/?utm_source=PaidSocial&amp;utm_medium=Snapchat&amp;utm_campaign=LeadGen&amp;utm_term=LeadGenNewUsers&amp;utm_content=5Percent_Vert_6s</t>
  </si>
  <si>
    <t>2a81ae8a9ae4cc25b6ad4d631332ff15a2552278c829dbe36c33b66604854f9b</t>
  </si>
  <si>
    <t>https://www.snap.com/political-ads/asset/8c6275845d677d9123d16b7dcca17c5bc86badcd25a1fd6b1c03ec250c07ed49?mediaType=mp4</t>
  </si>
  <si>
    <t>web_view_url:https://www.fire45.club/collections/pc</t>
  </si>
  <si>
    <t>25dab563e9bd71dae773fa53d40ff34e515690a403059b2fb92cb63b0c1e8b18</t>
  </si>
  <si>
    <t>https://www.snap.com/political-ads/asset/688918771272a0c4e6a7b9a83f630cf1e4bafa586da2dc3906868ae007431e1b?mediaType=mp4</t>
  </si>
  <si>
    <t>web_view_url:https://unrestrictmn.org/?utm_source=PaidSocial&amp;utm_medium=Snapchat&amp;utm_campaign=VideoViews&amp;utm_term=VideoViewsAdEngagement&amp;utm_content=95Percent_Vert_6s</t>
  </si>
  <si>
    <t>452f073283e721b7a5d218f11a575250c0574a2bbd5152a3a059a5cbffd7d5f3</t>
  </si>
  <si>
    <t>https://www.snap.com/political-ads/asset/c6072789174b26de1814e71003d1b061ae714f8d2d7781195e5d200c64a322a6?mediaType=mp4</t>
  </si>
  <si>
    <t>2019/09/06 12:35:42Z</t>
  </si>
  <si>
    <t>Red Media AS</t>
  </si>
  <si>
    <t>Pilestredet 27,OSLO,0164,NO</t>
  </si>
  <si>
    <t>OBOS</t>
  </si>
  <si>
    <t>web_view_url:http://www.30dagerformiljoet.no/?utm_source=snapchat&amp;utm_medium=social&amp;utm_campaign=konsern_30dagerformiljoet&amp;utm_content=video_38</t>
  </si>
  <si>
    <t>b0f05f235fb6ff4f6e6b86f8c21546083b5de3d61832547495f7726fb19ce528</t>
  </si>
  <si>
    <t>https://www.snap.com/political-ads/asset/ff86a0cde48df7f1833d0df50f148f450160068d217da66ce938937105bf22f8?mediaType=png</t>
  </si>
  <si>
    <t>b4c0ddb31bc6647bb4a79af3da636ded9654fc77e81957bf5c281147fe8f85de</t>
  </si>
  <si>
    <t>https://www.snap.com/political-ads/asset/548f4d7869173a9940db7e9a2af3111b32cdd173ca8e8b55eb32349331afb6a0?mediaType=mp4</t>
  </si>
  <si>
    <t>517bc463e0045e62989b90c78ec5713261f5a4642d25fbb151552b4779f67795</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</si>
  <si>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</si>
  <si>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9b3aa96fd20079e80533a31c620c11e1f67882c0b2ef50d60f89f75ef6bcc34a</t>
  </si>
  <si>
    <t>https://www.snap.com/political-ads/asset/6fcb799c58415366e6a58da819a65d0a0eabdedee6d22718af5e391913e46dc3?mediaType=mp4</t>
  </si>
  <si>
    <t>web_view_url:https://www.veterans.gc.ca/eng/remembrance/get-involved/remembrance-day?utm_source=snapchat&amp;utm_medium=cpc&amp;utm_campaign=VW2019&amp;utm_content=story</t>
  </si>
  <si>
    <t>dda9582d1c4fff2ea29c5db476e72dd84921a6d4288b1bb53df7d96484f73454</t>
  </si>
  <si>
    <t>aa236f8c0735f8712ec28de6502857272286de16699e2fd6b91c95369e1c9418</t>
  </si>
  <si>
    <t>https://www.snap.com/political-ads/asset/2b600729b45bd06a5b73acefea1c0bf397472b9b177517663dccbd510787eb40?mediaType=png</t>
  </si>
  <si>
    <t>web_view_url:https://peoplespowergrab.civicengine.com/?utm_source=snap&amp;utm_medium=paid-awr&amp;utm_campaign=ppg-mob&amp;utm_term=ky-18b34-rv-v&amp;utm_content=5A321624</t>
  </si>
  <si>
    <t>9bc429d77002e20b38d6576e631086a69b8423deaf1bc90ba323e5177cd1f3f7</t>
  </si>
  <si>
    <t>https://www.snap.com/political-ads/asset/4e330954137e6516bb2a05d34e22203105b2e39587505e59edfed59cd864c451?mediaType=png</t>
  </si>
  <si>
    <t>2019/08/23 22:42:21Z</t>
  </si>
  <si>
    <t>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</si>
  <si>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t>
  </si>
  <si>
    <t>web_view_url:https://register.vote.org/?partner=243304&amp;campaign=CK-VPC-OVR20-SC-VDO.A01-IA-Zips-BO-13.35</t>
  </si>
  <si>
    <t>3936d3e471948cd51e9a3b0617a9d0cc6dfa7d0d2e9781172674a904eae4325f</t>
  </si>
  <si>
    <t>da680fa450a49a648c0a9792d802a1f4bfaf99a424573ece135ebce8d52bedf8</t>
  </si>
  <si>
    <t>6dc1f577354ed2c928d969cad129a06406373c8552966152ec852b2c150c49e3</t>
  </si>
  <si>
    <t>web_view_url:https://my.elizabethwarren.com/page/s/ew-criminal-justice-reform-om?source=WFP2019-LB-HBCU-SN-US-CLKATL&amp;subsource=INT-COL-18_65-MF-CLKATL-STA-CJR-DECR&amp;utm_source=Snapchat&amp;utm_medium=STA&amp;utm_campaign=WFP2019&amp;utm_content=CLKATL</t>
  </si>
  <si>
    <t>4d12e20c471f0509c7073fe9b68168c87b50ded005a4da02c6e372617b6bbe05</t>
  </si>
  <si>
    <t>https://www.snap.com/political-ads/asset/59a3c77e116f5a70a87a406013907e1f84bb6f339aa513b1cbb13f4d4cfd5e4d?mediaType=png</t>
  </si>
  <si>
    <t>2019/03/18 04:01:40Z</t>
  </si>
  <si>
    <t>2019/03/23 03:59:59Z</t>
  </si>
  <si>
    <t>latitude 33.499477;longitude -86.80653;radius 3.0,latitude 33.10422;longitude -86.864;radius 2.0,latitude 33.21185;longitude -87.54764;radius 5.0</t>
  </si>
  <si>
    <t>42feafa3f780cc531f1ef5177c1acb9dc3734df604a6b74e28037fb914297393</t>
  </si>
  <si>
    <t>https://www.snap.com/political-ads/asset/850b61cee6fb82a62552e32d727f2d9e8be137f31c9fc1b5be7e4b37b202b847?mediaType=png</t>
  </si>
  <si>
    <t>2019/10/12 15:25:01Z</t>
  </si>
  <si>
    <t>2019/10/16 03:59:54Z</t>
  </si>
  <si>
    <t>17-23</t>
  </si>
  <si>
    <t>2a4d0bdfc6cc35b9bcbc0974c379f4a334d3b58c2ba4cfda954e4f9d9ebfed58</t>
  </si>
  <si>
    <t>https://www.snap.com/political-ads/asset/f058dd4aa9c18efbdbd47e975ec20bdb62a9ceb525c91debf3c27bd55bae4f17?mediaType=mp4</t>
  </si>
  <si>
    <t>2019/09/27 12:29:18Z</t>
  </si>
  <si>
    <t>2019/10/05 14:00:00Z</t>
  </si>
  <si>
    <t>Around The Clock</t>
  </si>
  <si>
    <t>Business Central Tower A, Office 2304A, Dubai Media City,Dubai,501918,AE</t>
  </si>
  <si>
    <t>Federal National Council</t>
  </si>
  <si>
    <t>united arab emirates</t>
  </si>
  <si>
    <t>Automotive Enthusiasts,Film &amp; TV Fans,Movie Theater Goers,Sharp-Dressed Men,Business News Watchers,Political News Watchers,Wellness &amp; Healthy Lifestyle,Women's Lifestyle</t>
  </si>
  <si>
    <t>web_view_url:https://www.uaenec.ae/</t>
  </si>
  <si>
    <t>c4131511e091b8861bf232c6908b9172e86b1d4722c7ccd6542edeb387db8585</t>
  </si>
  <si>
    <t>https://www.snap.com/political-ads/asset/46b34c7d97ddfc2b2b3535d0717d1a7d518cdaf0aa2f0f81bd45acf2f540152e?mediaType=mp4</t>
  </si>
  <si>
    <t>2019/03/14 11:48:55Z</t>
  </si>
  <si>
    <t>2019/03/30 20:59:59Z</t>
  </si>
  <si>
    <t>Goodroll Dijital Video Reklam Pazarlama Tic. A.Åž.</t>
  </si>
  <si>
    <t>Emniyetevler Mah. YamaÃ§ Sok. No:6 Kat:2,Ä°stanbul/KaÄŸÄ±thane,34415,TR</t>
  </si>
  <si>
    <t>Ak Parti</t>
  </si>
  <si>
    <t>turkey</t>
  </si>
  <si>
    <t>Ankara,Istanbul,Izmir</t>
  </si>
  <si>
    <t>4b9d8389ff6970c3fd243a489bdaa00ef86b4d8bc11d45970535a554957abb7e</t>
  </si>
  <si>
    <t>https://www.snap.com/political-ads/asset/8a372d5f6bba573146a1ba0108b72af10dd6c8c0af1ba147fc7d727c9cfbabd4?mediaType=mp4</t>
  </si>
  <si>
    <t>web_view_url:https://unrestrictmn.org/?utm_source=PaidSocial&amp;utm_medium=Snapchat&amp;utm_campaign=LeadGen&amp;utm_term=LeadGenAdEngagement&amp;utm_content=99Percent_Vert_6s</t>
  </si>
  <si>
    <t>6bd118ff96667a1bef19cf13dd93466901f66849b638e68780a61a86c40e594b</t>
  </si>
  <si>
    <t>cdcd936cfae6e960c4b33afec5c64953083564b4df4047b2e15b415a1b6066bf</t>
  </si>
  <si>
    <t>https://www.snap.com/political-ads/asset/ef60de5ebfd62cb83cb52b761b31241fd84419523dd81a68f377b9dc53f0c9ed?mediaType=mp4</t>
  </si>
  <si>
    <t>aaadceeec38d5ecb8da118e90390e73d0c94711cb40c7a057426be8077e8df1c</t>
  </si>
  <si>
    <t>https://www.snap.com/political-ads/asset/c5d6175723a1e7670e4e2c60d67def0be8a4c4d33c9957f7a75cc5240fc1c5c0?mediaType=mp4</t>
  </si>
  <si>
    <t>39519d7b63edb9fcc9de0fd6bc6c324b10e8341a3f7934acd3e86c4448ef94a7</t>
  </si>
  <si>
    <t>https://www.snap.com/political-ads/asset/b416b90166c1b8bf4397b4c41ce3f7f0b8efe61191b3cd7fcba222302d577eba?mediaType=mp4</t>
  </si>
  <si>
    <t>web_view_url:https://reprenonslepouvoir.org?utm_medium=snapchat&amp;utm_source=orixa&amp;utm_campaign=isds2019&amp;utm_content=onu</t>
  </si>
  <si>
    <t>9ac01ea40a9bcea8d931224260c5099e909d01bd9c1cda958a7ac32ded2b6d39</t>
  </si>
  <si>
    <t>a946f0500e8da1bc0220abd50b9ef8011ffa74cf754d281383a9b6fc7a6d80bc</t>
  </si>
  <si>
    <t>https://www.snap.com/political-ads/asset/410331547cf9bbe43bc7ad0e1c58575e2dfac6c9d66fbc09770dadc7b6eb2316?mediaType=mp4</t>
  </si>
  <si>
    <t>a5b7cbf0f459098e4760a481c5f8e5d4860aa047f00522e9364c6d016564bdc6</t>
  </si>
  <si>
    <t>https://www.snap.com/political-ads/asset/1ffd4c2f56b91274393f65a0e544e2f2d79176af6844a0c0fb84bfddd17f2d46?mediaType=jpg</t>
  </si>
  <si>
    <t>2019/12/03 22:59:59Z</t>
  </si>
  <si>
    <t>17feceb80e1b245fd5d790e0c505f31968f74967585d794c3b8394b309a0082a</t>
  </si>
  <si>
    <t>cd155316d7159645106c1f50e40e380465291849135fa26ed48c2d1869fd7098</t>
  </si>
  <si>
    <t>ee6718903516328220957389a48ccee9683aae6c6c9ffe21d79b83e2831e70b2</t>
  </si>
  <si>
    <t>https://www.snap.com/political-ads/asset/8b7e98e011df510b0880ce7e2bfedb518fdfe32f8f2f2a39959bea661a1add06?mediaType=png</t>
  </si>
  <si>
    <t>2019/10/16 19:51:27Z</t>
  </si>
  <si>
    <t>web_view_url:https://votolatino.civicengine.com</t>
  </si>
  <si>
    <t>abf81909c9996bdf9449e708f662112dee290f6a2a510fb00a0ac6d3b8bcd14d</t>
  </si>
  <si>
    <t>https://www.snap.com/political-ads/asset/95ee7eaf0a5d33aeca53a3977b2a28e1f48d76f2ac8ffa495089c9b152c0f68a?mediaType=png</t>
  </si>
  <si>
    <t>1065ee52ffc6073e2340839af94d273563d6ca73aff2c58c95ac104bf723c60b</t>
  </si>
  <si>
    <t>2019/11/26 00:00:11Z</t>
  </si>
  <si>
    <t>ch60 0,ch60 1,ch60 2,ch60 3,ch60 4,ch60 5,ch60 6,ch60 7,ch60 8,ch60 9,ch62 0,ch62 1,ch62 2,ch62 3,ch62 4,ch62 5,ch62 6,ch62 7,ch62 8,ch62 9,ch63 0,ch63 1,ch63 2,ch63 3,ch63 4,ch63 5,ch63 6,ch63 7,ch63 8,ch63 9</t>
  </si>
  <si>
    <t>844108d4fd5af32a57273dacc9e53505152902a6affeefa76cfb1506ca49584f</t>
  </si>
  <si>
    <t>https://www.snap.com/political-ads/asset/845e5534a44160ead9f17e33d108a3e3358eda1db28fdaf9b32df5bc4c3e1354?mediaType=mp4</t>
  </si>
  <si>
    <t>web_view_url:https://unrestrictmn.org/?utm_source=PaidSocial&amp;utm_medium=Snapchat&amp;utm_campaign=VideoViews&amp;utm_term=VideoViewsLookalike&amp;utm_content=96Percent_Vert_6s</t>
  </si>
  <si>
    <t>fdd0d5f0f545e717e5e53807226899ef75681b83a7769c25babdf53482b4d03f</t>
  </si>
  <si>
    <t>d1eda4be817716c78915df9da7e3accd0202ad52f0d71a59c3aefeedf80dac38</t>
  </si>
  <si>
    <t>https://www.snap.com/political-ads/asset/9cb22a86f9dfc295d798ea399ef79d212ac7b30d2ae03d812ebeab8fc6f6f384?mediaType=mp4</t>
  </si>
  <si>
    <t>75d36d95071bba4c187aaac4470a7aa16161faea14722215dff8d6b1776971dc</t>
  </si>
  <si>
    <t>https://www.snap.com/political-ads/asset/31b2ded17d9dbc68a5d7cc41e1c707f4756d88a0c15def660692faac54ab42da?mediaType=mp4</t>
  </si>
  <si>
    <t>web_view_url:https://unrestrictmn.org/?utm_source=PaidSocial&amp;utm_medium=Snapchat&amp;utm_campaign=LeadGen&amp;utm_term=LeadGenAdEngagement&amp;utm_content=95Percent_Vert_6s</t>
  </si>
  <si>
    <t>544be6ce25b0af3612cb523077327e50e386569c652de87e048dda3058173c61</t>
  </si>
  <si>
    <t>https://www.snap.com/political-ads/asset/0640767b60184e59d3f50a0f6e67694f0ebca0d66e0daf229ff39a6ded34dc13?mediaType=mp4</t>
  </si>
  <si>
    <t>255410303738fa8af1882cfb3852a08735a2bc66298b138b23551408121ed992</t>
  </si>
  <si>
    <t>a9bd304bf778aec4fd062f1cc2d5705e6a5b1a2218839306d83b698c4791f341</t>
  </si>
  <si>
    <t>https://www.snap.com/political-ads/asset/3391d6783a98a7a98ee54a404078593527a370374e48da9426e2376242a61cb2?mediaType=mp4</t>
  </si>
  <si>
    <t>2019/12/19 08:38:40Z</t>
  </si>
  <si>
    <t>2020/01/31 22:59:59Z</t>
  </si>
  <si>
    <t xml:space="preserve">Act Svenska kyrkan </t>
  </si>
  <si>
    <t>Sysslomansgatan 4,Uppsala ,753 10,SE</t>
  </si>
  <si>
    <t>Act Svenska kyrkan</t>
  </si>
  <si>
    <t>Collegiates,Do-It-Yourselfers,High Schoolers,Political News Watchers,Philanthropists</t>
  </si>
  <si>
    <t>web_view_url:https://www.svenskakyrkan.se/act/ageravolontar?utm_source=snapchat&amp;utm_medium=Ageravolont%C3%A4r&amp;utm_campaign=Engagera%20Ageravolont%C3%A4rer</t>
  </si>
  <si>
    <t>7fbafb895c1b5f83f1748220acdc5c8e8e27b8404a697ad513328408c85df2d9</t>
  </si>
  <si>
    <t>https://www.snap.com/political-ads/asset/65d1755d374dbf76ff9d31aa4b698e99ad7f174e8bb8e74ddcb75ff49ff50322?mediaType=mp4</t>
  </si>
  <si>
    <t>2019/10/01 14:00:00Z</t>
  </si>
  <si>
    <t>2019/10/26 06:59:00Z</t>
  </si>
  <si>
    <t>web_view_url:https://responsibilitygrowshere.com/youth-and-marijuana</t>
  </si>
  <si>
    <t>103a115b690a8549d063d1e8c3415629e2e721f721e104b5003314fdf98589a9</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</si>
  <si>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</si>
  <si>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8bc15f7310c58c9f1972f8181101ae87af0ea7a6899219635e0350730c2c30e0</t>
  </si>
  <si>
    <t>Advocates &amp; Activists,Beauty Mavens,Fashion &amp; Style Gurus,Fun Trivia &amp; Quiz Fanatics,Green Living Enthusiasts,Hipsters &amp; Trendsetters,News Watchers,Women's Lifestyle</t>
  </si>
  <si>
    <t>456dc2e6a77adb3e545b6c9f2ce3f6eeb209354e2c04d925e7774b6252c90215</t>
  </si>
  <si>
    <t>https://www.snap.com/political-ads/asset/4cdb56ea6cf266504e6b8b80a6955142c85da7896bf57192b48e50f85f2e7a91?mediaType=mp4</t>
  </si>
  <si>
    <t>2019/08/16 21:32:49Z</t>
  </si>
  <si>
    <t>0fbd0f1befb57489e02119ce7882c6697cfb5a3b158ff20f7d8d14791aa13b27</t>
  </si>
  <si>
    <t>https://www.snap.com/political-ads/asset/1326f4c3d38cdd678a2325ec9f8728cad0c248c00fd46372120e77b73bbf8ecb?mediaType=mp4</t>
  </si>
  <si>
    <t>web_view_url:https://unrestrictmn.org/?utm_source=PaidSocial&amp;utm_medium=Snapchat&amp;utm_campaign=VideoViews&amp;utm_term=VideoViewsLookalike&amp;utm_content=82Percent_Vert_6s</t>
  </si>
  <si>
    <t>8f36af1138fef120f95ebc84cb84ff062a317360fa7463649b39739bc6861d21</t>
  </si>
  <si>
    <t>https://www.snap.com/political-ads/asset/a93a21f801d773778540342e45c7ee464a21bc852ab21e75ece1bc62ca46a7ae?mediaType=mp4</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</si>
  <si>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</si>
  <si>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6968abac0c1117cad024ecef9999f55d5e4cae17e383104197715317199b2c7b</t>
  </si>
  <si>
    <t>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t>
  </si>
  <si>
    <t>3d94f6e457255d0af50608ad5f6a9b7b1d2a864ca9244b9dad028d6a3effc12a</t>
  </si>
  <si>
    <t>https://www.snap.com/political-ads/asset/3df7c0b2933e86ac951a75eb9218420d50c40ecd50a87e64d043d96db33e76bf?mediaType=mp4</t>
  </si>
  <si>
    <t>2019/05/23 08:00:22Z</t>
  </si>
  <si>
    <t>2019/05/23 21:30:56Z</t>
  </si>
  <si>
    <t>web_view_url:https://action.labour.org.uk/page/content/polling-station-finder?utm_source=snapchat&amp;utm_medium=cpc&amp;utm_campaign=polling-station-finder&amp;source=20190522polling-station-finder&amp;subsource=cpcsnapchat</t>
  </si>
  <si>
    <t>99edfc231886184be82ef0bae35b14aa0cbc0eb6a7f830a2ede4545de1706410</t>
  </si>
  <si>
    <t>https://www.snap.com/political-ads/asset/9d6f605975764054972089849a70846404000245f28b0284ee7d79a226e60ffb?mediaType=mp4</t>
  </si>
  <si>
    <t>2019/11/25 20:18:34Z</t>
  </si>
  <si>
    <t>2019/11/30 20:18:39Z</t>
  </si>
  <si>
    <t>Civology</t>
  </si>
  <si>
    <t>Civology Inc.</t>
  </si>
  <si>
    <t>web_view_url:http://poll.civology.com/sjcv?refsource=snap-SJCAV1</t>
  </si>
  <si>
    <t>5047cac2a51f9ae06a04aa57a58cb371b077a27b0ff63c0a6da1a5a8f4724ec5</t>
  </si>
  <si>
    <t>https://www.snap.com/political-ads/asset/1b5c5f97038df75d2dc8bc429b9bbe1af0a5eeb3ea4a6239f37c840e176f3d93?mediaType=mp4</t>
  </si>
  <si>
    <t>web_view_url:https://unrestrictmn.org/?utm_source=PaidSocial&amp;utm_medium=Snapchat&amp;utm_campaign=Awareness&amp;utm_term=AwarenessNewUsers&amp;utm_content=74Percent_J_Vert_6s</t>
  </si>
  <si>
    <t>4686cabacafdd76a8b8399b0f5ec42a0c562d4a30321a3322871560a272da35f</t>
  </si>
  <si>
    <t>https://www.snap.com/political-ads/asset/1e7674f6bc633b9408e19bbb5c97f7e0b1ebabf219691d2b403037ce8e782ca0?mediaType=png</t>
  </si>
  <si>
    <t>Advocates &amp; Activists,Beauty Mavens,Fashion &amp; Style Gurus,Parents &amp; Family-Focused,Philanthropists,Women's Lifestyle</t>
  </si>
  <si>
    <t>ceec42cf0e47f949bf0816086e70f60855d1382987c1f91a7a1341fcfe5e43d3</t>
  </si>
  <si>
    <t>https://www.snap.com/political-ads/asset/81babfafab33881484c5d7d46e63d310aa46b6e443df4401d6a7b76c57d98764?mediaType=mp4</t>
  </si>
  <si>
    <t>2019/11/18 06:00:00Z</t>
  </si>
  <si>
    <t>2019/11/19 06:00:00Z</t>
  </si>
  <si>
    <t>a896c2fe4a163e916c50ce1931d965578a6fa35683abaf32a6af33653b04aa80</t>
  </si>
  <si>
    <t>https://www.snap.com/political-ads/asset/b484e4f33bf8b0b75121b40ecb0003ca9bbf92a5c0931e3f7bbb693d304c735e?mediaType=mov</t>
  </si>
  <si>
    <t>2019/05/10 15:59:23Z</t>
  </si>
  <si>
    <t>870359db31c1bf682245f75c96eae96663ae9a829bda9ca64795bf0c11a3120a</t>
  </si>
  <si>
    <t>https://www.snap.com/political-ads/asset/5da8baa00ea18e6a84d0bf6f7f8df82ec3c3047c5dc791b183358b32674fbbbc?mediaType=png</t>
  </si>
  <si>
    <t>2019/03/12 06:21:58Z</t>
  </si>
  <si>
    <t>2019/03/17 14:21:58Z</t>
  </si>
  <si>
    <t>Paid for by khaled alanezi</t>
  </si>
  <si>
    <t>Al Kuwayt,Hawalli,Al Farwaniyah,Al Jahrah</t>
  </si>
  <si>
    <t>9124d8f559fa6b8dfafc99f55bce21e5a354edf38c7bfca1db98db5c515b1716</t>
  </si>
  <si>
    <t>https://www.snap.com/political-ads/asset/4560a0fb9e5ddd5ac988ff4a16d52f0d4fcbb123d800851c7b61ca62219c947f?mediaType=mp4</t>
  </si>
  <si>
    <t>2019/11/09 21:00:00Z</t>
  </si>
  <si>
    <t>2019/11/18 00:00:00Z</t>
  </si>
  <si>
    <t>Republican National Committee</t>
  </si>
  <si>
    <t>Louisiana</t>
  </si>
  <si>
    <t>News Watchers,Political News Watchers,TV Viewers (News)</t>
  </si>
  <si>
    <t>web_view_url:https://vote.gop/?utm_medium=ad&amp;utm_source=dp_snap&amp;utm_campaign=20191108_na_lagotved_gop_rnc_ocpmylea_bh_audience0111_creative00252_na_la_b_18-99_w_all_na_lp0017_acq_leads_video_9_16_015s&amp;utm_content=pol</t>
  </si>
  <si>
    <t>28830f0c437be7c20c5c6d9294375bb5a36decec88e65d5390efa31e28493c60</t>
  </si>
  <si>
    <t>https://www.snap.com/political-ads/asset/ebdc6fa7396010ba3fc9f3ba7f5832cb3c11d4d825734cd866a56dcc3d442214?mediaType=mp4</t>
  </si>
  <si>
    <t>web_view_url:https://unrestrictmn.org/?utm_source=PaidSocial&amp;utm_medium=Snapchat&amp;utm_campaign=Awareness&amp;utm_term=AwarenessLookalike&amp;utm_content=AccessHC_Vert_6s</t>
  </si>
  <si>
    <t>824ab18fc77ce868bc94f57c123ec5e7be65c3289e9c1b09faaf665353cbe4a8</t>
  </si>
  <si>
    <t>https://www.snap.com/political-ads/asset/74268f904d058c2bb19cfee530a2e7bc224ae86fa16923605c91207627c6e74e?mediaType=jpg</t>
  </si>
  <si>
    <t>2019/05/17 18:00:00Z</t>
  </si>
  <si>
    <t>2019/06/06 03:59:00Z</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</si>
  <si>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</si>
  <si>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f7554a86e15fda22ea7543415dc0ac1d2c0efb1051931c5dc920c7b73ec443ef</t>
  </si>
  <si>
    <t>2019/11/25 00:20:08Z</t>
  </si>
  <si>
    <t>fa42fa6b777bd046a7f91ff86420290b2d52471a10c6064d68ea0a6f2385358c</t>
  </si>
  <si>
    <t>a6954fc87316e6d7c454aba2cc89b90328ef561ce6aecb45d078a8404b6ebc7e</t>
  </si>
  <si>
    <t>80e52daa7d0529c301d8549aa823697672dbf5ca6937d83aee6490b3091fb5fb</t>
  </si>
  <si>
    <t>d1836af1847a58f2e1e479fac0781a8aa885cb23c6af2c073da32acdeb027a42</t>
  </si>
  <si>
    <t>https://www.snap.com/political-ads/asset/6fb93118581d3b9ba3c0d00bf2075124889ed1f3b98c0c4992f2f366ef643b3f?mediaType=mp4</t>
  </si>
  <si>
    <t>2009720dfa24f454316200782c905fa23b2ef82ed699c271b5d4405d5945070c</t>
  </si>
  <si>
    <t>https://www.snap.com/political-ads/asset/d5e47b08e7cf758cc045ae6c04d130eda490387149e707554376cfd66c409aa3?mediaType=mp4</t>
  </si>
  <si>
    <t>2019/04/25 14:00:08Z</t>
  </si>
  <si>
    <t>2019/05/01 03:59:59Z</t>
  </si>
  <si>
    <t>Kamala Harris For The People</t>
  </si>
  <si>
    <t>caf7ce8ca64a0e347d8ab944e6721b97a4c238292f48e0621af7144eed440a21</t>
  </si>
  <si>
    <t>Arts &amp; Culture Mavens,Green Living Enthusiasts,News Watchers,Outdoor &amp; Nature Enthusiasts,Parents &amp; Family-Focused,Philanthropists</t>
  </si>
  <si>
    <t>6ab6541805e542c466758d1e86af7ef627f90a340052b207e3119f186d2bc110</t>
  </si>
  <si>
    <t>https://www.snap.com/political-ads/asset/465b8307760ca41e4f7653465bcdd822dcd69a9cd9d36bee598107e3cf0a24a0?mediaType=png</t>
  </si>
  <si>
    <t>web_view_url:https://peoplespowergrab.civicengine.com/?utm_source=snap&amp;utm_medium=paid-awr&amp;utm_campaign=ppg-mob&amp;utm_term=va-18b34-rv-v&amp;utm_content=A1EF7EF7</t>
  </si>
  <si>
    <t>5951aa2d1483aca042d777337628e94f2da6f4666fe7a31617fe4f0cbf1ff8e5</t>
  </si>
  <si>
    <t>633ae7ae319754f582d015c85ee222063c693b8008133c3994a7109c7322d4cf</t>
  </si>
  <si>
    <t>a5469707ab5d1aa01d1498ef09ba7c65d02127b07915cdfa42f654dc7c8907d5</t>
  </si>
  <si>
    <t>fbb29897312dc40bb881a0f7ce4ef03cd48dc87b4632b1ee905a3dda08da22c2</t>
  </si>
  <si>
    <t>https://www.snap.com/political-ads/asset/e0ee203b9fa3af0fa55fdd4f2e39a0d328c810a05795d27984f5881d9fbcd563?mediaType=png</t>
  </si>
  <si>
    <t>2019/02/22 00:10:35Z</t>
  </si>
  <si>
    <t>2019/02/28 00:09:48Z</t>
  </si>
  <si>
    <t>de40922f4fb99efb122804720cb199932d09a1191e67c08c192f0fbee29ea0f7</t>
  </si>
  <si>
    <t>https://www.snap.com/political-ads/asset/9a59f9f655f0f346d3d34ab2fc9216348c6c3ed04f798ea86975db36c5a77637?mediaType=mp4</t>
  </si>
  <si>
    <t>web_view_url:https://unrestrictmn.org/?utm_source=PaidSocial&amp;utm_medium=Snapchat&amp;utm_campaign=LeadGen&amp;utm_term=LeadGenNewUsers&amp;utm_content=AccessHC2_Vert_6s</t>
  </si>
  <si>
    <t>de54e0b8474c48f4452d009793f1f4f4ec3487e0e30ce680e8c26f533d21ccaf</t>
  </si>
  <si>
    <t>https://www.snap.com/political-ads/asset/edfdedc985ca9017d286028f018ca60e390a30b2d1f8bd265e29483cbc9da280?mediaType=mp4</t>
  </si>
  <si>
    <t>web_view_url:https://unrestrictmn.org/?utm_source=PaidSocial&amp;utm_medium=Snapchat&amp;utm_campaign=Conversions&amp;utm_term=ConversionsRemarketing&amp;utm_content=74Percent_SV_Vert_15s</t>
  </si>
  <si>
    <t>0d187811055da5b9ac5066057b91346037d0066fc7ff7437ec6423f1bbdff990</t>
  </si>
  <si>
    <t>https://www.snap.com/political-ads/asset/c69e7fc2ca3285468015694b2ff7f6098ef0cb070005047784b6f4c9411bfcc0?mediaType=mp4</t>
  </si>
  <si>
    <t>web_view_url:https://peteforamerica.com/issues/?utm_source=Snap&amp;utm_medium=video&amp;utm_campaign=Oct&amp;utm_content=boldness10s</t>
  </si>
  <si>
    <t>00fc188d2b3ecdeb503fe35fd6c44fe00bb1aad0ccfebe02245aaf0a8bb0d041</t>
  </si>
  <si>
    <t>https://www.snap.com/political-ads/asset/d4448b10e0182d1e0a72de48ad81a2cabc26ba07b9f5d4828bdfd265c471ab15?mediaType=mp4</t>
  </si>
  <si>
    <t>web_view_url:https://careersinhealthcare.scot/?utm_source=snapchat&amp;utm_medium=social_paid&amp;utm_campaign=2019_wdydt&amp;utm_term=stories&amp;utm_content=kate_stories_10sec</t>
  </si>
  <si>
    <t>8ea2074972b6c070ea7500c225e31deceaedf1cd9724ac53f07f5a9b44819f18</t>
  </si>
  <si>
    <t>https://www.snap.com/political-ads/asset/d1f8a0014efd4c9032a629e8793f4325745285a9ea83cb2df8110f43de3855ba?mediaType=mp4</t>
  </si>
  <si>
    <t>2019/05/05 15:00:00Z</t>
  </si>
  <si>
    <t>2019/05/05 23:00:00Z</t>
  </si>
  <si>
    <t>UFCW 21</t>
  </si>
  <si>
    <t>Political News Watchers,Running Enthusiasts,Vegans &amp; Organic Foodies,Wellness &amp; Healthy Lifestyle</t>
  </si>
  <si>
    <t>web_view_url:https://www.providencecandobetter.com</t>
  </si>
  <si>
    <t>2354a87cf7ccd5f494a79f19b3a6f966f1597c2a494e48dce82a44f9400d0d9d</t>
  </si>
  <si>
    <t>https://www.snap.com/political-ads/asset/03fe78eb17c0c033678668f561eaf8a03c2dd6441fdcd8fc03793493ea8883bd?mediaType=jpg</t>
  </si>
  <si>
    <t>2019/11/14 14:49:54Z</t>
  </si>
  <si>
    <t>2020/01/15 14:27:44Z</t>
  </si>
  <si>
    <t>Alberta,Manitoba,British Columbia,Newfoundland and Labrador,New Brunswick,Northwest Territories,Nova Scotia,Nunavut,Prince Edward Island,Saskatchewan,Yukon Territory,Quebec</t>
  </si>
  <si>
    <t>Adventure Seekers,Advocates &amp; Activists,Green Living Enthusiasts,High Schoolers,Math &amp; Science Enthusiasts,Outdoor &amp; Nature Enthusiasts,Pet &amp; Animal Lovers,Worldly Travelers</t>
  </si>
  <si>
    <t>web_view_url:http://cwf-fcf.org/en/explore/conservation-corps/</t>
  </si>
  <si>
    <t>bfb1d6afa962053cf8c698358ddd9e9db4433b73ec4f49e203112cca778a2423</t>
  </si>
  <si>
    <t>https://www.snap.com/political-ads/asset/a66eff94b15918e079e0854671a67ec5da82d804c82b2ddcdd67b14a942fc297?mediaType=mp4</t>
  </si>
  <si>
    <t>2019/10/25 17:27:50Z</t>
  </si>
  <si>
    <t>2019/10/31 17:27:50Z</t>
  </si>
  <si>
    <t>web_view_url:https://www.thehighcosts.com/bus</t>
  </si>
  <si>
    <t>253ff3cbe6eb1d9bbb63ad8af0921fc905161ebeece2f26725e4694598bcb095</t>
  </si>
  <si>
    <t>https://www.snap.com/political-ads/asset/05823b24874548aceb42e183db54a64c5c75b69d2d395bf82e232cd3b303423c?mediaType=mp4</t>
  </si>
  <si>
    <t>2019/07/25 19:46:29Z</t>
  </si>
  <si>
    <t>El Paso (las Cruces),Dayton,Cincinnati,Ft. Wayne,Toledo,Indianapolis,Odessa - Midland,Albuquerque - Santa Fe,Columbus,Lima</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</si>
  <si>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</si>
  <si>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097b4122200b7a82dd6e95284961758920291b2ae55be01f37cf8933a7bf7238</t>
  </si>
  <si>
    <t>5bf2982d9b53a3d768c88723a2c229f760d57ff345e0e462c9d56ac257eca70e</t>
  </si>
  <si>
    <t>https://www.snap.com/political-ads/asset/7315e347b64b6086176d395369bc8be944ff43bafe5d9407181ccdd6c00c5846?mediaType=mp4</t>
  </si>
  <si>
    <t>f853812f1c48e898e8364b460a41ae8dcd8ce072518dba817ecc364d24e19813</t>
  </si>
  <si>
    <t>710a9b8ec2451f971fb8bc23e6b692eb22610f755916afadd2f411abd577096a</t>
  </si>
  <si>
    <t>https://www.snap.com/political-ads/asset/12f1c579786a1f64c77266c384b2a1672f3b6bc504167e662360aacc979e27b4?mediaType=mp4</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</si>
  <si>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</si>
  <si>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b5e3abd09440ba2c769842e4cb8926b195e7c5654730e620ac630edd5d401d17</t>
  </si>
  <si>
    <t>cf177eb3d488404868d88b4c324544b1fb21117d6869a830d8f31215690bb4d9</t>
  </si>
  <si>
    <t>https://www.snap.com/political-ads/asset/1da3675550b8cde52c591af8c4da23a4fadd3d7b45cb9e44ea213b7d4c07b0a0?mediaType=mp4</t>
  </si>
  <si>
    <t>2019/06/27 15:00:00Z</t>
  </si>
  <si>
    <t>2019/07/30 05:59:59Z</t>
  </si>
  <si>
    <t>Arena Online</t>
  </si>
  <si>
    <t>1780 Sequoia Vista Cir,Salt Lake City,84104,US</t>
  </si>
  <si>
    <t>One Nation</t>
  </si>
  <si>
    <t>4620cbb83a2e534373710d95f6096d8b57ebb8118bfd745bf60d8e685ca9b525</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</si>
  <si>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</si>
  <si>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Adventure Seekers,Outdoor &amp; Nature Enthusiasts,Nature &amp; Outdoor Destinations,Outdoorsy Destinations</t>
  </si>
  <si>
    <t>2fbc636445d155f0b5b8dab7afe99293b92a9be853ffe36a471cd9dee1cbb47c</t>
  </si>
  <si>
    <t>d2034dca5657d14836ef38885b5ee0c636609e9f3168e0522c511ed6640c7496</t>
  </si>
  <si>
    <t>https://www.snap.com/political-ads/asset/88a65e82669d757dfd51619e50e19ccda2a66bdbd753a4a3170134cb0b77d30e?mediaType=mp4</t>
  </si>
  <si>
    <t>web_view_url:https://www.nho.no/nasa?utm_medium=social&amp;utm_source=snapchat&amp;utm_campaign=NASA_21/08_16/09_2019&amp;utm_content=Women_18-30_broad&amp;utm_term=karoline</t>
  </si>
  <si>
    <t>ab928073dd26ed093d371d67f22e9e70cdf4c5dbcaa2f0e7612db358a5a9d336</t>
  </si>
  <si>
    <t>https://www.snap.com/political-ads/asset/af3b796c8f9661fabe27dfa9cc6554b7f2a733369586918bf80bf19505aade48?mediaType=mp4</t>
  </si>
  <si>
    <t>web_view_url:https://unrestrictmn.org/?utm_source=PaidSocial&amp;utm_medium=Snapchat&amp;utm_campaign=LeadGen&amp;utm_term=LeadGenNewUsers&amp;utm_content=HealthCenters_Vert_6s</t>
  </si>
  <si>
    <t>72038e3bf1b6fd5cf5c86291d7603fb7d9b9bad0cc898a731933b1140b37c922</t>
  </si>
  <si>
    <t>https://www.snap.com/political-ads/asset/3acfee46a82f3c7bafc0dd4176f6d78240bf478c52d22c787dbe73406b6b68f4?mediaType=mp4</t>
  </si>
  <si>
    <t>2019/07/02 22:45:37Z</t>
  </si>
  <si>
    <t>2019/07/31 22:45:37Z</t>
  </si>
  <si>
    <t>web_view_url:https://responsibilitygrowshere.com/youth-and-marijuana?utm_source=Snap&amp;utm_campaign=FY19&amp;utm_term=July%202019&amp;utm_content=momdaughter</t>
  </si>
  <si>
    <t>c34d08f8933c429f07245f08b4adc37af4e3fc9255a93782b05a77d5b78edae7</t>
  </si>
  <si>
    <t>98f0b626284fe1616ec5de57c453630263934e0a920883e5feefea8b0c30627e</t>
  </si>
  <si>
    <t>https://www.snap.com/political-ads/asset/21919500772739593395350fba94a655d22499367cca1212276b22e95459bd7f?mediaType=mp4</t>
  </si>
  <si>
    <t>2019/09/03 15:08:29Z</t>
  </si>
  <si>
    <t>2019/09/08 21:06:36Z</t>
  </si>
  <si>
    <t>791c3e67d24bf71cf05ad6b64ae60e4a07a6c20a4af0190edb9304141cc93c0a</t>
  </si>
  <si>
    <t>https://www.snap.com/political-ads/asset/56277920a30e41a74d562cd213053f668c599a4f232e0d4e751fde3ed5006d63?mediaType=mp4</t>
  </si>
  <si>
    <t>2019/08/04 17:11:05Z</t>
  </si>
  <si>
    <t>2019/08/31 17:11:07Z</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</si>
  <si>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</si>
  <si>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web_view_url:https://www.flhsmv.gov/safety-center/child-safety?utm_source=snapchat&amp;utm_medium=social&amp;utm_campaign=AVA_ENG-ChildSafety19</t>
  </si>
  <si>
    <t>3a9a849f47c5a5d41d218c8f1f833204062934ef332a2fa598669670ec29a104</t>
  </si>
  <si>
    <t>2019/11/29 08:00:01Z</t>
  </si>
  <si>
    <t>2019/11/30 04:59:59Z</t>
  </si>
  <si>
    <t>latitude 40.61698;longitude -73.824862;radius 2.2</t>
  </si>
  <si>
    <t>6b2c1986e5146a1135312df52044dc7aac5912c20053dae8b27de00741ba6316</t>
  </si>
  <si>
    <t>f241235e7c6c4ac8a6c2277667510650a2690e93587f5f9a9edfefbef8c931b6</t>
  </si>
  <si>
    <t>https://www.snap.com/political-ads/asset/f7e763a4321c566aa482d0ff77a775c61bde8f12b460770969971d315569025f?mediaType=png</t>
  </si>
  <si>
    <t>web_view_url:https://register.vote.org/?partner=243304&amp;campaign=CK-VPC-OVR20-SC-VDO.A01-KY-Zips-BO-13.35</t>
  </si>
  <si>
    <t>d3a42f0ec87c3a72e7c69161a40c783d53daec6cec10a02db7b3766d9d88990f</t>
  </si>
  <si>
    <t>https://www.snap.com/political-ads/asset/0141952a1bc4537b39f999226d7c43241f9ebaac3f7eecbcfd2ff3c03951a6b8?mediaType=png</t>
  </si>
  <si>
    <t>2019/05/04 13:00:08Z</t>
  </si>
  <si>
    <t>2019/05/05 03:59:48Z</t>
  </si>
  <si>
    <t>Putting Kentucky First</t>
  </si>
  <si>
    <t>latitude 38.2542;longitude -85.7594;radius 62.0</t>
  </si>
  <si>
    <t>b960ee608452eb74f65bc5177e618dbc9c6690ff7f2a17896d0b7def0b7b3125</t>
  </si>
  <si>
    <t>https://www.snap.com/political-ads/asset/81c3324a6d369df043ee0b997829909a172db03ea9e84c5c76787df5469b0db2?mediaType=mp4</t>
  </si>
  <si>
    <t>6e48f5128dbf625caeed57553f5e4bee3db9e22667892dee2fb73559ef5833a5</t>
  </si>
  <si>
    <t>https://www.snap.com/political-ads/asset/27b8e60bf8c0e3b10f7edba95fc33a167191f046a3a904f0e78468b505c2c220?mediaType=png</t>
  </si>
  <si>
    <t>web_view_url:https://my.elizabethwarren.com/page/s/ew-nofoxnews-om?source=WFP2019-LB-SN-NAT&amp;subsource=WFP-GRN-25^35-A-FXN-STA-2-ANN</t>
  </si>
  <si>
    <t>2051f067c6b58f633a5db05931d16d073d6357c453e0340aff155e23d1422429</t>
  </si>
  <si>
    <t>https://www.snap.com/political-ads/asset/7dfb84616bf0d4230c81bf78f24940af82987319864af987c5e8151c94910ee4?mediaType=mp4</t>
  </si>
  <si>
    <t>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t>
  </si>
  <si>
    <t>web_view_url:https://www.thetruth.com/articles/videos/tested-on-humans?cid=social_asm_snapchat_toh_richdog_pedicure_6_1517</t>
  </si>
  <si>
    <t>87bef6e989239f473e435b6723e23e8831226114f2373d14b82ccb2e974c99d7</t>
  </si>
  <si>
    <t>latitude 58.15;longitude 7.99;radius 25.0,latitude 59.855058;longitude 10.814466;radius 25.0,latitude 58.97;longitude 5.71;radius 25.0,latitude 60.38774275;longitude 5.321621;radius 25.0,latitude 69.65;longitude 18.96;radius 25.0</t>
  </si>
  <si>
    <t>a855b27ad86c5a38016bd91fd65b27c77aaca244e1a0c9de87b73aab7ed19c6c</t>
  </si>
  <si>
    <t>https://www.snap.com/political-ads/asset/1114b4c2fd3ec7dc446a8caeb0b3b5b9273944617ad867e62637a6666bc6b4de?mediaType=mp4</t>
  </si>
  <si>
    <t>2019/08/10 13:47:43Z</t>
  </si>
  <si>
    <t>2019/10/28 14:47:43Z</t>
  </si>
  <si>
    <t>Ardmore Advertising</t>
  </si>
  <si>
    <t>Department of Justice NI</t>
  </si>
  <si>
    <t>Belfast,Antrim and Newtownabbey,Lisburn and Castlereagh,Ards and North Down,Armagh Banbridge and Craigavon,Causeway Coast and Glens,Newry Mourne and Down,Fermanagh and Omagh</t>
  </si>
  <si>
    <t>web_view_url:https://www.endingtheharm.com</t>
  </si>
  <si>
    <t>1a578ffabbcbac4cdafff1baf827d4a45b01fd12ee4b7279b3f98c05ef2ea2ab</t>
  </si>
  <si>
    <t>https://www.snap.com/political-ads/asset/bfe9cbd3d2030b8791a167ec87b72ed9fa7792f8b8918342005915fd7900ddd8?mediaType=mp4</t>
  </si>
  <si>
    <t>2019/04/02 23:00:00Z</t>
  </si>
  <si>
    <t>2019/05/16 20:21:56Z</t>
  </si>
  <si>
    <t>Socialyse (EUR)</t>
  </si>
  <si>
    <t>29-30 quai dion bouton ,Puteaux,92800,FR</t>
  </si>
  <si>
    <t>BMVIT</t>
  </si>
  <si>
    <t>web_view_url:https://www.ffg.at/praktikaboerse</t>
  </si>
  <si>
    <t>8891d2e57eec94dd899a961859e3ceb137a283761ef8f73abdfd6226bb2db608</t>
  </si>
  <si>
    <t>web_view_url:https://act.campax.org/petitions/suisse-sans-fourrure?source=snapchat</t>
  </si>
  <si>
    <t>2da08872408cc3bf1e9d5e7e100124a4e02f7cbf0868819f59c74826a7c18d6e</t>
  </si>
  <si>
    <t>https://www.snap.com/political-ads/asset/b0f915c4eae355dd4b966090596ac2e7b5fa125f2ba52564e00b92d9e2f95b8f?mediaType=mp4</t>
  </si>
  <si>
    <t>2019/10/26 09:06:52Z</t>
  </si>
  <si>
    <t>2019/10/30 10:04:51Z</t>
  </si>
  <si>
    <t>Advocates &amp; Activists,Hipsters &amp; Trendsetters,Political News Watchers</t>
  </si>
  <si>
    <t>aed74fee06dab3440cd4010b14390e7b5efe2e425132794b4bb72d1ee754b04e</t>
  </si>
  <si>
    <t>https://www.snap.com/political-ads/asset/b9f2db75c0603906b8877e23eb70f7438b2b26c224e755c0ba8c0a3d0da1276e?mediaType=mp4</t>
  </si>
  <si>
    <t>web_view_url:https://unrestrictmn.org/?utm_source=PaidSocial&amp;utm_medium=Snapchat&amp;utm_campaign=VideoViews&amp;utm_term=VideoViewsLookalike&amp;utm_content=AccessHC_Vert_6s</t>
  </si>
  <si>
    <t>378e173a305580b7dcd6aa0e72bb27080cb5914c1ee82014ba314ee65238fff8</t>
  </si>
  <si>
    <t>2019/11/25 00:25:30Z</t>
  </si>
  <si>
    <t>ef45eb8c6a12ed10177c04da069f80a95493056949ecc8432659357d66bd764f</t>
  </si>
  <si>
    <t>2019/09/27 12:35:48Z</t>
  </si>
  <si>
    <t>Film &amp; TV Fans,Superhero Film Fans,Men's Lifestyle,News Watchers,Wellness &amp; Healthy Lifestyle,Women's Lifestyle</t>
  </si>
  <si>
    <t>9148162ea70f1a0c40b6beeb33cf230d06604f73d828f1c7107827f3090b2b74</t>
  </si>
  <si>
    <t>https://www.snap.com/political-ads/asset/3d16d20cc04787cc170ddc50487edfe79777655fdc56e4fcebd81d8864053295?mediaType=mp4</t>
  </si>
  <si>
    <t>2019/11/10 19:41:30Z</t>
  </si>
  <si>
    <t>2019/11/17 19:41:30Z</t>
  </si>
  <si>
    <t>Marionna Schlatter</t>
  </si>
  <si>
    <t>Zurich</t>
  </si>
  <si>
    <t>2ac2e99a9d70d194c6999b05718842325a20f7449d79fe2deb2ec2640158b9d8</t>
  </si>
  <si>
    <t>5410fb748c680fbb1d2b4c1f7cbce5f38512de6781c9e5871fa14e7672e3c1e2</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</si>
  <si>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</si>
  <si>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2019/04/25 13:24:07Z</t>
  </si>
  <si>
    <t>2019/05/02 13:24:09Z</t>
  </si>
  <si>
    <t>Viva Media AB</t>
  </si>
  <si>
    <t>StÃ¥lgatan 20,UPPSALA,75450,SE</t>
  </si>
  <si>
    <t>Sverige fÃ¶r UNHCR</t>
  </si>
  <si>
    <t>Arts &amp; Culture Mavens,Bookworms &amp; Avid Readers,Collegiates,News Watchers,Outdoor &amp; Nature Enthusiasts,Parents &amp; Family-Focused,Philanthropists,Political News Watchers</t>
  </si>
  <si>
    <t>40cc35ea9048629f7158c2f0c442b1805bbff5dd2268d7c1b933877cb66a0a03</t>
  </si>
  <si>
    <t>https://www.snap.com/political-ads/asset/8f4c0b0ca36cbe78079d63d20d3bad293a379a61fee263805bd07080f1a697f1?mediaType=mp4</t>
  </si>
  <si>
    <t>3d4943d38d05e248a5885acff1a4907010b4a7114befcd9e9b562785aaebce80</t>
  </si>
  <si>
    <t>https://www.snap.com/political-ads/asset/48364039b5978dcd1703062c4d1344bdf828d6d92544d81c19d3edf54c6f4dea?mediaType=jpg</t>
  </si>
  <si>
    <t>2019/11/30 23:00:00Z</t>
  </si>
  <si>
    <t>2019/12/01 22:59:59Z</t>
  </si>
  <si>
    <t>3358ae88924373017c70e1b5b36f84f94e628227ed1d23837337868f4b941421</t>
  </si>
  <si>
    <t>https://www.snap.com/political-ads/asset/e5b69f5c1196674787d46ac674f6a1e8a22de96a24997c65abf12e347cd179b7?mediaType=mp4</t>
  </si>
  <si>
    <t>ba48e426205a7cee6ef5cda7400be93e30cb8a969b97a871241bf70144e36985</t>
  </si>
  <si>
    <t>2019/11/26 00:00:53Z</t>
  </si>
  <si>
    <t>f13877d2c4674e7f26959c2a15fbaf198d132c7ac61499a7a87c0648d0d6ecdd</t>
  </si>
  <si>
    <t>7e5a0c7f8b23bd46ea07725f3f381cf127a4610bcf24d24749ce3e6f65f71aed</t>
  </si>
  <si>
    <t>b579f562aaebfdbd1d77fd2ac2221c2fb21275c6fe09d6195161cf60c63c9200</t>
  </si>
  <si>
    <t>https://www.snap.com/political-ads/asset/87efb2ce684d2c10efc7c1e882245d0e1afcfd30d90695761f92df7f5f19e4d5?mediaType=mp4</t>
  </si>
  <si>
    <t>2019/07/09 04:15:10Z</t>
  </si>
  <si>
    <t>2019/07/16 04:15:10Z</t>
  </si>
  <si>
    <t>web_view_url:https://e-hub.engagementhub.com.au/how-can-we-tackle-cyberbullying?utm_source=snapchat&amp;utm_medium=cpc&amp;utm_campaign=cbgrants&amp;utm_term=youth&amp;utm_content=ad43</t>
  </si>
  <si>
    <t>5bebe81698d244305678fa91ee6837d1318f75a8a7e5917d17d60dab428ea03c</t>
  </si>
  <si>
    <t>050c07c739aa3f69832d99fb3c8662345d874766a2766e438b89520df0a7c67b</t>
  </si>
  <si>
    <t>ecf85cb2e72a2458eb09aff9c84348b73cc639e4130106ea8f95cbb1b01bca4d</t>
  </si>
  <si>
    <t>https://www.snap.com/political-ads/asset/4cb22f579c4dd89435554722501d3bade83a9efd95551642ca3976e24e0b9259?mediaType=mov</t>
  </si>
  <si>
    <t>2019/03/22 23:00:00Z</t>
  </si>
  <si>
    <t>2019/03/31 23:00:00Z</t>
  </si>
  <si>
    <t>Drammen</t>
  </si>
  <si>
    <t>web_view_url:https://rodekorstelefonen.no/mentorfamilie?utm_campaign=2019-06%20mentorfamilie&amp;utm_medium=cpc&amp;utm_source=snapchat&amp;utm_term=F1</t>
  </si>
  <si>
    <t>18684dad9a785fe5273f5371483a2f4461b4f0b302bcceb5863110ed9795c031</t>
  </si>
  <si>
    <t>https://www.snap.com/political-ads/asset/acd5d696402ac0026dc55589c609366c5b006a0e66beb9ac7df83c0425997d63?mediaType=mp4</t>
  </si>
  <si>
    <t>2019/07/18 16:32:14Z</t>
  </si>
  <si>
    <t>2019/07/27 16:32:14Z</t>
  </si>
  <si>
    <t>b6e588972290d03bc631432ce59310171189a7e6dccad6b0f4682cd9acf0bb26</t>
  </si>
  <si>
    <t>https://www.snap.com/political-ads/asset/b3c3d9eb9001158664eb6b5e5df00a964e2ac4acd9a7dcb48e43fdc6439df536?mediaType=mp4</t>
  </si>
  <si>
    <t>web_view_url:https://www.ontario.ca/page/cannabis-and-driving?utm_medium=social&amp;utm_source=snapchat&amp;utm_campaign=cannabisdriving&amp;utm_content=snapchat%20video_dry%20mouth.mp4</t>
  </si>
  <si>
    <t>c38a87136646076ec6115782e73805f782b6a821e1c9d885142c0c61eeeee80e</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</si>
  <si>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</si>
  <si>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Arts &amp; Culture Mavens,Green Living Enthusiasts,Investors &amp; Entrepreneurs,News Watchers,Outdoor &amp; Nature Enthusiasts,Parents &amp; Family-Focused,Philanthropists,Sports Fans</t>
  </si>
  <si>
    <t>1719f03ec654846702e6c68cd74eaaedc9b9998367573ed35498030c86fe4267</t>
  </si>
  <si>
    <t>https://www.snap.com/political-ads/asset/7ab22795fdbe26fa3a480724a8551773b90c699111f44820cb9c7cfb06245866?mediaType=png</t>
  </si>
  <si>
    <t>2019/10/09 18:14:02Z</t>
  </si>
  <si>
    <t>2019/10/14 17:50:52Z</t>
  </si>
  <si>
    <t>National Education Association</t>
  </si>
  <si>
    <t>Alaska,Alabama,Arizona,South Dakota,North Dakota,New Mexico,North Carolina,Minnesota,Wisconsin,Florida,Oklahoma,Washington</t>
  </si>
  <si>
    <t>web_view_url:https://neaedjustice.org/support-indigenous-peoples-rights?ms=snap-ag01-ad04B</t>
  </si>
  <si>
    <t>2cf5eca8f03bfcd38bcf4bf131da0e8e89a2919f8eb7aa6ecbf0c3d0c4529e6b</t>
  </si>
  <si>
    <t>https://www.snap.com/political-ads/asset/e6d13876815e57cdfb6821ce83884d9e850aef04b24ac1da84f7a4f0b0cc45af?mediaType=jpg</t>
  </si>
  <si>
    <t>2019/10/26 13:00:00Z</t>
  </si>
  <si>
    <t>2019/11/05 05:59:59Z</t>
  </si>
  <si>
    <t>web_view_url:https://successfulcb.com/voting-center/</t>
  </si>
  <si>
    <t>748eda9fdc4c5eb89f474a69955814b5168be285c8c404d060736b7e6778fd30</t>
  </si>
  <si>
    <t>2019/11/25 12:07:20Z</t>
  </si>
  <si>
    <t>m28 1,m29 2,m29 7,m29 8,m46 0,m46 6,wa3 1,wa3 2,wa3 3,wn7 1,wn7 2,wn7 3,wn7 4,wn7 5</t>
  </si>
  <si>
    <t>c05fd7ad6039e85144b03f9c890c1af3ba784811d98f155c72164c46c1e6cb8f</t>
  </si>
  <si>
    <t>https://www.snap.com/political-ads/asset/b231eb804f08ec6b8c6ace18f2a438e2598a6a0e6a201b8d3c4f1e4d745d399b?mediaType=mp4</t>
  </si>
  <si>
    <t>c552e09b6276d2a23a93e92ac0a151ff43a5606e62593d7f06bc0417821b1097</t>
  </si>
  <si>
    <t>https://www.snap.com/political-ads/asset/68048f450b6fed1e19f3b3b2df36b828efd2a2d509f10373e5a943dce5c4937d?mediaType=mp4</t>
  </si>
  <si>
    <t>web_view_url:https://unrestrictmn.org/?utm_source=PaidSocial&amp;utm_medium=Snapchat&amp;utm_campaign=VideoViews&amp;utm_term=VideoViewsNewUsers&amp;utm_content=96Percent_Vert_6s</t>
  </si>
  <si>
    <t>52d19e7bac03d0c95a263f815713b192161d1ae317b336e39c4976916091c613</t>
  </si>
  <si>
    <t>https://www.snap.com/political-ads/asset/70714cd984be5c01297271935a824826d52571aa2d5c1da80b865d39ad2ab3a9?mediaType=mp4</t>
  </si>
  <si>
    <t>2019/05/11 07:37:03Z</t>
  </si>
  <si>
    <t>2019/06/07 21:59:00Z</t>
  </si>
  <si>
    <t>Noord - Holland,Zuid - Holland,Utrecht,Flevoland,Noord - Brabant,Overijssel,Groningen</t>
  </si>
  <si>
    <t>web_view_url:https://www.greenpeace.org/nl/steun-de-beschermers-van-de-amazone/?utm_source=snapchat&amp;utm_campaign=amazone_jalt</t>
  </si>
  <si>
    <t>02c1716636ca85d6afc77302b3f5c6d10ce2534bfc5b9263f1c8e83f981a9f46</t>
  </si>
  <si>
    <t>https://www.snap.com/political-ads/asset/488c8326c79a06c06df2b72c4a4652bb3173a14adddcbc3224e19b47bb5d0207?mediaType=mp4</t>
  </si>
  <si>
    <t>web_view_url:https://unrestrictmn.org/?utm_source=PaidSocial&amp;utm_medium=Snapchat&amp;utm_campaign=Awareness&amp;utm_term=AwarenessCommercialNewUsers&amp;utm_content=5Percent_Vert_6s</t>
  </si>
  <si>
    <t>639fcbc2eadef26a5d488f05cc18528497f061d54ddb1e4867f5fdae479fbc82</t>
  </si>
  <si>
    <t>2019/11/25 00:00:44Z</t>
  </si>
  <si>
    <t>wf1 1,wf1 2,wf1 3,wf1 4,wf2 0,wf2 7,wf2 8,wf4 3,wf4 5,wf4 6,wf5 0,wf5 8,wf5 9</t>
  </si>
  <si>
    <t>9242018204a83e723f9173a4dd55a355a3123217d0ef608bd001dcaf57eb4414</t>
  </si>
  <si>
    <t>5bac8e42b9cffda720d453d56c02c638c7031c157cb7008b89712cb7e523a0c8</t>
  </si>
  <si>
    <t>https://www.snap.com/political-ads/asset/5a9eec620686907e664618e4a1f1b821e55292e66964df41ae075fb813fd2928?mediaType=png</t>
  </si>
  <si>
    <t>2019/09/08 16:06:05Z</t>
  </si>
  <si>
    <t>Fashion &amp; Style Gurus,Hipsters &amp; Trendsetters,Pop Music Fans,World Music Fans</t>
  </si>
  <si>
    <t>e13496c65a29108ba81d4e3b3250385c33ae0d96b97b08f268f8d82ba3eabaca</t>
  </si>
  <si>
    <t>2019/12/13 15:34:11Z</t>
  </si>
  <si>
    <t>2019/12/31 15:48:53Z</t>
  </si>
  <si>
    <t>web_view_url:https://my.elizabethwarren.com/page/s/ew-gun-safety-om?source=WFP2019-LB-HBCU-SN-US-HAMP&amp;subsource=INT-COL-18_65-MF-HAMP-STA-GVP-BCKG&amp;utm_source=Snapchat&amp;utm_medium=STA&amp;utm_campaign=WFP2019&amp;utm_content=HAMP</t>
  </si>
  <si>
    <t>ff9429a5f31b1bd5899722db3351e2d3c73fbc4cf3d19c37c0e1de1d16267079</t>
  </si>
  <si>
    <t>https://www.snap.com/political-ads/asset/b8df55947b7064e3a2f106383d370f794131d95033501f9c4d233a2b53f9a737?mediaType=mp4</t>
  </si>
  <si>
    <t>36af988044866bdec0154d9964575c9d6c64c01c09c7a652954b6d727d6f76ce</t>
  </si>
  <si>
    <t>https://www.snap.com/political-ads/asset/fdf69e907c9080b38f33f694022933bcdea1e58d5670e71f5f513eea71c31d43?mediaType=mp4</t>
  </si>
  <si>
    <t>2019/10/10 12:06:13Z</t>
  </si>
  <si>
    <t>2019/10/16 20:00:00Z</t>
  </si>
  <si>
    <t>bf0f7775d038b3e7b010d73349c873339a9fc4cfcb67d44771aac82723c17eda</t>
  </si>
  <si>
    <t>https://www.snap.com/political-ads/asset/6bb67539d4d79bc1f4fe1c63d7e1752a017cd475362a87a9c323a12822e99451?mediaType=mp4</t>
  </si>
  <si>
    <t>2019/09/05 17:45:12Z</t>
  </si>
  <si>
    <t>2019/09/09 17:39:41Z</t>
  </si>
  <si>
    <t>Kristiansand HÃ¸yre</t>
  </si>
  <si>
    <t>Kongensgate 29,Kristiansand S,N-4610,NO</t>
  </si>
  <si>
    <t>Kristiansand (vest-agder),Sogne,Songdalen,Lillesand,Vennesla</t>
  </si>
  <si>
    <t>36bdae8811cde4f772977bc9632001aad2adc92e98398d29aa9471ff947897bd</t>
  </si>
  <si>
    <t>https://www.snap.com/political-ads/asset/3084e3debbf53a663b7abf22993eb1dd7b1e36dfcc546fc07e2ed8014a9aff91?mediaType=mp4</t>
  </si>
  <si>
    <t>web_view_url:https://unrestrictmn.org/?utm_source=PaidSocial&amp;utm_medium=Snapchat&amp;utm_campaign=Conversions&amp;utm_term=ConversionsRemarketing&amp;utm_content=Distance_SV_Vert_15s</t>
  </si>
  <si>
    <t>6897fcf2951325af21ea84a430738ad9ef1275adf96f8cd2cf3960ba383ff50d</t>
  </si>
  <si>
    <t>https://www.snap.com/political-ads/asset/b697f27595b7c672c809edb8e1ddaf98b40a1de93f7541e5204aae29e1de8894?mediaType=mp4</t>
  </si>
  <si>
    <t>7b32bc26ccff749cd0eb3adad8539ddb6ab50098c745a37eab5239781b804267</t>
  </si>
  <si>
    <t>https://www.snap.com/political-ads/asset/4126df265ce93798a73c7b020a904fe80d9767ca6161c67f93c079ebc0c9b2ee?mediaType=mp4</t>
  </si>
  <si>
    <t>web_view_url:https://www.amnesty.org.uk/actions/uk-protect-human-rights-defenders?utm_source=Paid+Snapchat&amp;utm_medium=DIG&amp;utm_campaign=Section_ACT_Defenders&amp;utm_content=V9</t>
  </si>
  <si>
    <t>b479af06b5aab4fc91a490616e746d0455819add337391e8b4c1e577b8d1c45a</t>
  </si>
  <si>
    <t>2019/04/17 09:09:46Z</t>
  </si>
  <si>
    <t>2019/05/06 08:45:34Z</t>
  </si>
  <si>
    <t>Fast Food Junkies</t>
  </si>
  <si>
    <t>web_view_url:https://www.keepbritaintidy.org/get-involved/support-our-campaigns/keep-it-bin-it?utm_source=snapchat&amp;utm_medium=social&amp;utm_campaign=KIBI_campaign&amp;utm_content=festival_seabird</t>
  </si>
  <si>
    <t>d7b824678ca1eacd14494cc8e332fede79826dcb9d87435f09bbbf77c4250dce</t>
  </si>
  <si>
    <t>b68841df88bee71436167896dd6cb076bb7c57ab3e599bd300a6dd4e8a08e6f2</t>
  </si>
  <si>
    <t>https://www.snap.com/political-ads/asset/97dcd004c9b392948e32e356578015424be78ceabcbb55b3f71e0f578d408941?mediaType=mp4</t>
  </si>
  <si>
    <t>web_view_url:https://unrestrictmn.org/?utm_source=PaidSocial&amp;utm_medium=Snapchat&amp;utm_campaign=Conversions&amp;utm_term=ConversionsLookalike&amp;utm_content=1Percent_Vert_6s</t>
  </si>
  <si>
    <t>6a550d368d59d575a69988a72d3fe02d8b0d8fcc6c689f426fee27da835bd408</t>
  </si>
  <si>
    <t>https://www.snap.com/political-ads/asset/652bcde998680c72f9d9f90a8635269421a53801de1cf80b197d1fddde361eb8?mediaType=mp4</t>
  </si>
  <si>
    <t>b659280780fe20a9fdb510fa18035dcde0d44f2741fb06445119de508cbb1f27</t>
  </si>
  <si>
    <t>https://www.snap.com/political-ads/asset/8d35fce7c7c923077ef54b76b8d83bfe944c3f51b7afdffeea13ae0ed8945f01?mediaType=mp4</t>
  </si>
  <si>
    <t>18d6e88d30338059cfe1c0e69f508bc301a7dc1f0249bd821efdd78da902d40d</t>
  </si>
  <si>
    <t>https://www.snap.com/political-ads/asset/46ac8829034a2b9f194ad989568268e48957b3f9999811a9d7917515dbaf8bc7?mediaType=mp4</t>
  </si>
  <si>
    <t>2019/06/26 09:00:00Z</t>
  </si>
  <si>
    <t>2019/08/13 22:00:00Z</t>
  </si>
  <si>
    <t>web_view_url:https://www.sos-barnebyer.no/opprop-stopp-salg-av-barn?utm_source=snapchat&amp;utm_medium=paid+social&amp;utm_term=Stopp+salg+av+barn&amp;utm_campaign=190626+oppropskampanje+traffic&amp;utm_content=Barnesoldat2</t>
  </si>
  <si>
    <t>20d95e9f6deeae464879adaaa5c2c1092293bc9998ee77365642472dda7240da</t>
  </si>
  <si>
    <t>https://www.snap.com/political-ads/asset/959f6fe28df36c03b6e0109eb9cfc5a580a7d66d2607b3259842663d4afeb544?mediaType=mp4</t>
  </si>
  <si>
    <t>40a087094db7a921c2c3d8d24a932385d755a05ff5d585e4be3785d6c3e030ad</t>
  </si>
  <si>
    <t>https://www.snap.com/political-ads/asset/624db69346de4c1e16d8389c4e9370c9852e0cd74037b828d618a9a923c95351?mediaType=png</t>
  </si>
  <si>
    <t>f1ea8fcf5654e616ee7e3a0e4903917b416fbf7b1585aad36baf241fc10da914</t>
  </si>
  <si>
    <t>2e37ad3a15925215e7f80f2d052dbd817967287f46625c8a76c1335b69e17ca9</t>
  </si>
  <si>
    <t>6527888210ea5b673fa27ad2ded968f6b74b640266a24fb889bf0ca883fc85b5</t>
  </si>
  <si>
    <t>Advocates &amp; Activists,Arts &amp; Culture Mavens,Running Enthusiasts,Green Living Enthusiasts,Investors &amp; Entrepreneurs,News Watchers,Outdoor &amp; Nature Enthusiasts,Parents &amp; Family-Focused,Philanthropists,Sports Fans</t>
  </si>
  <si>
    <t>0adddfda32962548b5d36078002208a1dc49705ababfcb7707913e106cacff45</t>
  </si>
  <si>
    <t>https://www.snap.com/political-ads/asset/adeb0b4cbb427338268067454dd16dc0a02dbbf2f3c12abe185ab019e22f4f4d?mediaType=mp4</t>
  </si>
  <si>
    <t>web_view_url:https://unrestrictmn.org/?utm_source=PaidSocial&amp;utm_medium=Snapchat&amp;utm_campaign=Conversions&amp;utm_term=ConversionsRemarketing&amp;utm_content=HealthCenters_Vert_15s</t>
  </si>
  <si>
    <t>610929c63e9d45c0ed10c970bf90271a9ae49c5808282e95703e782b0ba7be95</t>
  </si>
  <si>
    <t>https://www.snap.com/political-ads/asset/2fb11c130cb1b7d64f8eff0bd0d2e0c54276501776b0aa4e3df4132282f9b3d9?mediaType=mp4</t>
  </si>
  <si>
    <t>2019/05/31 23:29:53Z</t>
  </si>
  <si>
    <t>Stratos Developments Ltd.</t>
  </si>
  <si>
    <t>web_view_url:https://printmine.com/products/drinktothat</t>
  </si>
  <si>
    <t>bfe13961dbe53abcc5fd0015cfc182227e14ca26d2a12092496e3563a45c334e</t>
  </si>
  <si>
    <t>https://www.snap.com/political-ads/asset/e1267a4aa4f4e2a6cedbf69b5f80f24997b081e4d18cd1c36ac152574c523abb?mediaType=mp4</t>
  </si>
  <si>
    <t>2019/02/27 18:29:18Z</t>
  </si>
  <si>
    <t>2019/03/12 18:29:20Z</t>
  </si>
  <si>
    <t>web_view_url:https://ad.doubleclick.net/ddm/trackclk/N3021.2656606SNAPCHAT/B22351221.240938522;dc_trk_aid=437945696;dc_trk_cid=112753585;dc_lat=;dc_rdid=;tag_for_child_directed_treatment=;tfua=</t>
  </si>
  <si>
    <t>9aba49d681edd1953b162cb571b0af73b23396da320cd622cbe74105d2b4fcdb</t>
  </si>
  <si>
    <t>2019/11/25 00:17:24Z</t>
  </si>
  <si>
    <t>bc036714078f9a4f17a20481af4f998c1a0a0dbafaab5543f28a0630c98afb12</t>
  </si>
  <si>
    <t>a261142f1f148ab8a36e61a979ab977ce882fe138a628b9db43db5972798de28</t>
  </si>
  <si>
    <t>6bf93796a8c4677caaa1bb05197617a4a7ca48b577792792acf722da192e50b5</t>
  </si>
  <si>
    <t>0d5aad54024eec13614ccfddc65227fbed905469cb524b465939a76468d83141</t>
  </si>
  <si>
    <t>https://www.snap.com/political-ads/asset/8f5d73a2d669474f818b239e7c7aafe73e19c7d1ce3f7b37c424dc1260f03879?mediaType=mp4</t>
  </si>
  <si>
    <t>2019/10/18 13:50:59Z</t>
  </si>
  <si>
    <t>2019/10/23 13:23:59Z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</si>
  <si>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6,bd10 0,bd3 7,bd3 8,bd4 0,bd4 8,ls13 1,ls13 4,ls18 4,ls19 9,ls20 8,ls28 0,ls28 5,ls28 6,ls28 7,ls28 8,ls28 9,tr1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</si>
  <si>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Advocates &amp; Activists,Political News Watchers,Women's Lifestyle</t>
  </si>
  <si>
    <t>ffe1be5442e8efe4400fe6815f1b0368899c7ba159632997900f4d26efde499d</t>
  </si>
  <si>
    <t>2019/11/26 00:42:23Z</t>
  </si>
  <si>
    <t>bd11 2,bd19 3,bd19 4,bd19 5,bd19 6,bd4 6,wf13 4,wf15 6,wf15 7,wf15 8,wf16 0,wf16 9,wf17 0,wf17 5,wf17 6,wf17 7,wf17 8,wf17 9</t>
  </si>
  <si>
    <t>1f0b2e5ded21d62ff6536643450dba308194e87fb1ed1af9a2d0f7929377efaa</t>
  </si>
  <si>
    <t>https://www.snap.com/political-ads/asset/01e4c466af7347b7840002350fd6836139b5df84d112c05560918c11b79e74a2?mediaType=jpg</t>
  </si>
  <si>
    <t>web_view_url:https://my.elizabethwarren.com/page/s/ew-free-college-om?source=WFP2019-LB-HBCU-SN-US-NCAT&amp;subsource=INT-COL-18_65-MF-NCAT-STA-SDBT-FNDHBCU&amp;utm_source=Snapchat&amp;utm_medium=STA&amp;utm_campaign=WFP2019&amp;utm_content=NCAT</t>
  </si>
  <si>
    <t>1c925190adbf21f1cbc70fbe1e82b0d8583c04e9627069af207d6dcaa8af391e</t>
  </si>
  <si>
    <t>https://www.snap.com/political-ads/asset/552c33af7c8d3e3c141f1428e48ae3a0967e29ed7f6ecd0b11c9ecfcdc10e149?mediaType=mp4</t>
  </si>
  <si>
    <t>2019/04/23 07:00:00Z</t>
  </si>
  <si>
    <t>2019/04/23 06:59:59Z</t>
  </si>
  <si>
    <t>23-34</t>
  </si>
  <si>
    <t>Advocates &amp; Activists,Business News Watchers,Green Living Enthusiasts,News Watchers,Philanthropists,Political News Watchers</t>
  </si>
  <si>
    <t>web_view_url:https://plancanada.ca/be-courageous?utm_campaign=otg&amp;utm_source=snapchat-cpm&amp;utm_medium=social</t>
  </si>
  <si>
    <t>ac39ef11ee0ccbf12abde4b8c2092d1894ec3cc0a9defc17301166b3540fe7fa</t>
  </si>
  <si>
    <t>https://www.snap.com/political-ads/asset/44445d4388fee8a6ac92be0d83507e78bfd179493f9e4cbc76fb337b0f0a9fb1?mediaType=mp4</t>
  </si>
  <si>
    <t>0ca73ca79e9d36e708ce4d512656e7b3321651e34c60e1edf7f2bc0f945ffff8</t>
  </si>
  <si>
    <t>web_view_url:https://my.elizabethwarren.com/page/s/ew-gun-safety-om?source=WFP2019-LB-HBCU-SN-US-HOWU&amp;subsource=INT-COL-18_65-MF-HOWU-STA-GVP-ACCO&amp;utm_source=Snapchat&amp;utm_medium=STA&amp;utm_campaign=WFP2019&amp;utm_content=HOWU</t>
  </si>
  <si>
    <t>64dce15fa28c4d1ad53bea697a40e5255e57c0b858b46209653f425ab7f0cd60</t>
  </si>
  <si>
    <t>https://www.snap.com/political-ads/asset/3887248c8522346aabdc8d91fee6942b694cdec6c17a9538be4c84f147a0e571?mediaType=png</t>
  </si>
  <si>
    <t>9326eb69178e38bca6ffa7a50c67fe5252d9a2ebc71b6dbedf09527605863db8</t>
  </si>
  <si>
    <t>e0e82fcc3eb580a429793a69ef57ba95b2a4b4dfbdace2ed4662e535d0c9832b</t>
  </si>
  <si>
    <t>web_view_url:https://www.ourraceagainsttime.org/story-bella/?utm_source=snapchat&amp;utm_medium=paidsocial&amp;utm_campaign=ourtime&amp;utm_content=national_prospecting_bella_lookalike</t>
  </si>
  <si>
    <t>0756c617cfdabd9886ca3a626d86db8b9b68b8fad586fd3ef28538d134c0728c</t>
  </si>
  <si>
    <t>https://www.snap.com/political-ads/asset/c03ac8aa67af272eddc697e320c42275dea6551f5dcd2bf36bd6e8b031921ea6?mediaType=png</t>
  </si>
  <si>
    <t>2019/08/19 06:00:00Z</t>
  </si>
  <si>
    <t>2019/08/31 21:59:59Z</t>
  </si>
  <si>
    <t>10089d23ad23f41d0d3a3477b9da02aacd85e93b271859a0c3468202f4a5aa8c</t>
  </si>
  <si>
    <t>Wellness &amp; Healthy Lifestyle</t>
  </si>
  <si>
    <t>06cd63b4bf513f4e6b6bea20d400d1d47bd3c415e227b8331908e726199d81a0</t>
  </si>
  <si>
    <t>https://www.snap.com/political-ads/asset/36fd3d028723c86abba9456ad029ed9eb51528edf0da20ad8ed0103f2bd6c8f3?mediaType=mp4</t>
  </si>
  <si>
    <t>web_view_url:https://unrestrictmn.org/?utm_source=PaidSocial&amp;utm_medium=Snapchat&amp;utm_campaign=LeadGen&amp;utm_term=LeadGenRemarketing&amp;utm_content=Distance_M_Vert_15s</t>
  </si>
  <si>
    <t>eb32aae3c6ee17baf006207aaad7e89ed584570eb4d5e5cc12c0886be63d3972</t>
  </si>
  <si>
    <t>https://www.snap.com/political-ads/asset/817f96fda9cbdbc641186921729eba3d7c3097b3f9e483c50d561bcb6329ac00?mediaType=mp4</t>
  </si>
  <si>
    <t>2019/03/22 14:04:52Z</t>
  </si>
  <si>
    <t>2019/04/29 14:04:52Z</t>
  </si>
  <si>
    <t>JouwGGD</t>
  </si>
  <si>
    <t>14-18</t>
  </si>
  <si>
    <t>web_view_url:https://www.jouwggd.nl/gezondheid/meningokokken/?utm_source=snapchat&amp;utm_medium=ads&amp;utm_campaign=JouwGGD-Meningokokken-Landelijk&amp;utm_content=snapchat</t>
  </si>
  <si>
    <t>7cb005287d789c56af971363d148e715a54aa87a49e74ad11e68f8e12e0c7f92</t>
  </si>
  <si>
    <t>2019/11/25 00:09:49Z</t>
  </si>
  <si>
    <t>np18 2,np19 0,np19 4,np19 7,np19 8,np19 9,np26 3,np26 4</t>
  </si>
  <si>
    <t>abba84c6ea4e0be28b37380f1564d28cae984222811cef6a66c626de184989e0</t>
  </si>
  <si>
    <t>https://www.snap.com/political-ads/asset/55595680192e3751ccad171bcce737be17a3e683bbc5e70cdfc5e0270a17ceb4?mediaType=mp4</t>
  </si>
  <si>
    <t>19+</t>
  </si>
  <si>
    <t>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t>
  </si>
  <si>
    <t>web_view_url:http://www.fnha.ca/what-we-do/mental-wellness-and-substance-use/non-medical-cannabis-information/get-support?utm_source=Traction-Snapchat&amp;utm_medium=Snapchat-Ad&amp;utm_campaign=2018-Cannabis</t>
  </si>
  <si>
    <t>588fd298d2af77e371ad0da7d89ea216207dfc7547023a397bc066869b18f60e</t>
  </si>
  <si>
    <t>web_view_url:https://register.vote.org/?partner=243304&amp;campaign=CK-VPC-OVR20-SC-VDO.A01-NM-Zips-BO-18.35</t>
  </si>
  <si>
    <t>58eda7b835601949084b4643829189f77d248a1321a304f2b07d872cc87dd5a2</t>
  </si>
  <si>
    <t>https://www.snap.com/political-ads/asset/0094e96bbddb4a98d327904fadb11d3fa6e901c98e1e315650b25344ba4937d0?mediaType=png</t>
  </si>
  <si>
    <t>2019/07/10 14:31:06Z</t>
  </si>
  <si>
    <t>2019/07/31 14:31:06Z</t>
  </si>
  <si>
    <t>277adc29a7a448b03685f2431fa01903898d31eafb7d0d67dade62cb5a85af4f</t>
  </si>
  <si>
    <t>https://www.snap.com/political-ads/asset/b85f40a03a54e81850672c36c8f30558acc916fb74fb2307d7216bc0de9fe37e?mediaType=mp4</t>
  </si>
  <si>
    <t>2019/09/27 23:29:27Z</t>
  </si>
  <si>
    <t>2019/10/14 23:29:27Z</t>
  </si>
  <si>
    <t>Phoenix (prescott)</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</si>
  <si>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(News),ZZ_Deprecated_1</t>
  </si>
  <si>
    <t>Education (High School Diploma),Education (Some High School),Education (Some College)</t>
  </si>
  <si>
    <t>web_view_url:https://www.eventbrite.com/e/culture-war-at-grand-canyon-university-feat-charlie-kirk-donald-trump-jr-tickets-71573439083</t>
  </si>
  <si>
    <t>f527153fb93e174086c27e68492e4a0699470508c401c6e1042a34d1f7458e77</t>
  </si>
  <si>
    <t>https://www.snap.com/political-ads/asset/90455f9952918d2fe24d74024728478cca9e0382ef8d433398af6145f60838eb?mediaType=jpg</t>
  </si>
  <si>
    <t>c5e58ba808d6cf2245330b3654d81db014b37740f0fb56ddef0ea30538192002</t>
  </si>
  <si>
    <t>https://www.snap.com/political-ads/asset/13f7c50f3c8210161f7526073967409d80eea96590613044e3ba5ac302f241b1?mediaType=mp4</t>
  </si>
  <si>
    <t>2019/11/04 11:03:44Z</t>
  </si>
  <si>
    <t>2019/12/23 23:59:00Z</t>
  </si>
  <si>
    <t>C21 Creative Communications Ltd</t>
  </si>
  <si>
    <t>GMHSP</t>
  </si>
  <si>
    <t>18-44</t>
  </si>
  <si>
    <t>Manchester,Oldham,Bury,Salford,Trafford,Tameside,Rochdale,Wigan,Bolton,Stockport</t>
  </si>
  <si>
    <t>Parents &amp; Family-Focused,Wellness &amp; Healthy Lifestyle,Women's Lifestyle</t>
  </si>
  <si>
    <t>web_view_url:https://www.drymester.org.uk</t>
  </si>
  <si>
    <t>e49bb8ba114f35bf7241f6f0ed21dd4017b253817d7ac58bf90d3181e09b9157</t>
  </si>
  <si>
    <t>https://www.snap.com/political-ads/asset/50e23b7845a533f5137360a252fa94d24c7cb109357db778774b3b8fb96eb94e?mediaType=mp4</t>
  </si>
  <si>
    <t>2019/12/05 20:31:03Z</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</si>
  <si>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0,pe3 7,pl5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</si>
  <si>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web_view_url:https://action.labour.org.uk/page/content/polling-station-finder?utm_source=snapchat&amp;utm_medium=cpc&amp;utm_campaign=ge2019psfinder&amp;utm_content=statndardstat&amp;source=20191204_ge2019psfinder&amp;subsource=snapchat_cpc</t>
  </si>
  <si>
    <t>b33e00c567bc0a092384d01be1a5f2b53ee7be65aeac2a05707e9b4a035d910a</t>
  </si>
  <si>
    <t>https://www.snap.com/political-ads/asset/edea91f241a6a8e07aff768808b21981bb26bc929a33c734809739f1d76c1adb?mediaType=mp4</t>
  </si>
  <si>
    <t>2019/12/20 15:00:00Z</t>
  </si>
  <si>
    <t>Amazon Rainforest Conservancy</t>
  </si>
  <si>
    <t>Advocates &amp; Activists,Green Living Enthusiasts,Outdoor &amp; Nature Enthusiasts</t>
  </si>
  <si>
    <t>web_view_url:https://rainforestfirechannel.com</t>
  </si>
  <si>
    <t>3f81296114496f61873f0566e86c44d2fe151eb10866257c6f62c85727157ded</t>
  </si>
  <si>
    <t>web_view_url:https://my.elizabethwarren.com/page/s/ew-criminal-justice-reform-om?source=WFP2019-LB-HBCU-SN-US-NCAT&amp;subsource=INT-COL-18_65-MF-NCAT-STA-CJR-DECR&amp;utm_source=Snapchat&amp;utm_medium=STA&amp;utm_campaign=WFP2019&amp;utm_content=NCAT</t>
  </si>
  <si>
    <t>6d147f6233b3d6bae71801e346cd89f68d89ec47ad0d00766e3fed58ad2791c6</t>
  </si>
  <si>
    <t>https://www.snap.com/political-ads/asset/2a080016b48236a27220aa9681efe5273327425a79d183b7833bd8cf34f11861?mediaType=png</t>
  </si>
  <si>
    <t>Vestre Toten</t>
  </si>
  <si>
    <t>fb26c5831242d431a04762a9e0943b8ea659a832c690a9c4e8957572c4c5bda6</t>
  </si>
  <si>
    <t>https://www.snap.com/political-ads/asset/49050def1079490cc5b0e95929e7ce85914ffb751a70b0e2f1e4b3ed9ba696c6?mediaType=mp4</t>
  </si>
  <si>
    <t>web_view_url:https://unrestrictmn.org/?utm_source=PaidSocial&amp;utm_medium=Snapchat&amp;utm_campaign=Awareness&amp;utm_term=AwarenessNewUsers&amp;utm_content=99Percent_Vert_6s</t>
  </si>
  <si>
    <t>02a55f54a52f50ca2f8a27ed6a1baaebd42b2bb20e14f026a8e5d4a8ace8f640</t>
  </si>
  <si>
    <t>https://www.snap.com/political-ads/asset/d463ae4a3098cd2e82111fe3311376ac6abb99230311d90d28feff6f4f989557?mediaType=mp4</t>
  </si>
  <si>
    <t>web_view_url:https://www.jayinslee.com/join?source=Snapchat&amp;subsource=124</t>
  </si>
  <si>
    <t>e69b67331b2ee7a733b1810c66bcc01c5a09fa0ce8ab269e0b66016559bd2a87</t>
  </si>
  <si>
    <t>https://www.snap.com/political-ads/asset/0f806a65173a1a54c51296adae58d192ddce434df3ea3e79ec75fbdd011df204?mediaType=mp4</t>
  </si>
  <si>
    <t>web_view_url:https://pages.thetruth.com/tiq-this-is-quitting-snapchat-commercials/?cid=social_asm_snapchat_tiq_animated_ditchjuul_commercials_enlist_1324</t>
  </si>
  <si>
    <t>67fe8bddfe942bcc505390a56dd389e0050bee0b5d381bbb0811801c5b6eb93f</t>
  </si>
  <si>
    <t>https://www.snap.com/political-ads/asset/74bcb14964394727b64ea0eeaaa59ef36ab9b5654a624c55a112430fafb92e5b?mediaType=png</t>
  </si>
  <si>
    <t>6727fd25ac69671eb880bbd166389de1ed9ab2fe0341365752351a7d51e2a0a1</t>
  </si>
  <si>
    <t>https://www.snap.com/political-ads/asset/30d3d88a12a25e7f631f90ac7240ee7216b66c64e17598a9e3bfcafa42f0318f?mediaType=mp4</t>
  </si>
  <si>
    <t>17a1955d8a032731435a1f66266438b68a46f81e1e88dc00f0e612665f9f3dce</t>
  </si>
  <si>
    <t>https://www.snap.com/political-ads/asset/dcdc24e7cae00fd5deb4b5311a1b410b0733a6e23a4bc9586cb6cd39cc8eaed8?mediaType=mp4</t>
  </si>
  <si>
    <t>2019/04/29 21:47:24Z</t>
  </si>
  <si>
    <t>2019/05/27 03:29:28Z</t>
  </si>
  <si>
    <t>84bc3ca50b9b0e049b17c5b061c6756eb0107a9d143bff79cc5b5b939e035593</t>
  </si>
  <si>
    <t>2c499283d90560c2cdb83ef987d4fd544f40845151bfae85cb4d9fc0726cca05</t>
  </si>
  <si>
    <t>4dbf70385b5a88e34946372ea6632adb4fab48b3ba74b7eb5411c72a89a8d1e9</t>
  </si>
  <si>
    <t>web_view_url:https://my.elizabethwarren.com/page/s/ew-criminal-justice-reform-om?source=WFP2019-LB-HBCU-SN-US-TUSK&amp;subsource=INT-COL-18_65-MF-TUSK-STA-CJR-BILL&amp;utm_source=Snapchat&amp;utm_medium=STA&amp;utm_campaign=WFP2019&amp;utm_content=TUSK</t>
  </si>
  <si>
    <t>2300c33e2ffa0d24879ae738c24e41018bace3d2db17f24ca7110b24e72fdd18</t>
  </si>
  <si>
    <t>eebcfc5ff93f33ed44710112498a89557f279604e1b5ece4214b2cb79613dfbb</t>
  </si>
  <si>
    <t>https://www.snap.com/political-ads/asset/d1ac2f3540c088e0fecf11d9f096f2a9db8fb8b2bae14ade954bbd00838b8a1c?mediaType=png</t>
  </si>
  <si>
    <t>2019/09/03 18:16:10Z</t>
  </si>
  <si>
    <t>Den Norske Kirke</t>
  </si>
  <si>
    <t>web_view_url:https://kirken.no/nb-NO/om-kirken/slik-styres-kirken/kirkevalget/?utm_source=snapchat&amp;utm_medium=Display&amp;utm_campaign=KIRKEVALGET_2019_W25-36{CUID:b1e05a55-aad7-4b48-84a0-aa5b011223a5}</t>
  </si>
  <si>
    <t>0b91dd4010907aec70048f322c277fbd7f3c67427fbf51c47e04d62cd8856985</t>
  </si>
  <si>
    <t>2019/12/03 20:44:23Z</t>
  </si>
  <si>
    <t>Green Living Enthusiasts,Eco-Conscious Shoppers</t>
  </si>
  <si>
    <t>cbbe3b6b78aa6dd2d3af5009c970b8e09e5813870b025d33773aca94975bb9d0</t>
  </si>
  <si>
    <t>https://www.snap.com/political-ads/asset/b1ee5a7006ac218a30246cded24ec46b52aeede262e540c195f1e772dea4bf87?mediaType=mov</t>
  </si>
  <si>
    <t>2019/05/20 18:58:41Z</t>
  </si>
  <si>
    <t>4ae87af96b04fb72ab92d83a8acb58dc39b33264f131dfc39b647496100dd649</t>
  </si>
  <si>
    <t>https://www.snap.com/political-ads/asset/9f53fffeb30bd5aa78b50c0f8a9309d924fa4942f3151bf168990b949cdf0dc9?mediaType=mp4</t>
  </si>
  <si>
    <t>2019/11/07 14:29:42Z</t>
  </si>
  <si>
    <t>2019/11/14 14:29:42Z</t>
  </si>
  <si>
    <t>Periscope Creations</t>
  </si>
  <si>
    <t>8 rue georges besse,Clermont-Ferrand,63100,FR</t>
  </si>
  <si>
    <t>Action contre la Faim</t>
  </si>
  <si>
    <t>Vegans &amp; Organic Foodies</t>
  </si>
  <si>
    <t>web_view_url:https://ensemblecontrelafaim.org/?utm_source=snapchat-ads&amp;utm_medium=cpc&amp;utm_campaign=p2p</t>
  </si>
  <si>
    <t>c1bb363dda96add82c66ec231fc810e72741df63a54a5181ef61da7c9f299ae5</t>
  </si>
  <si>
    <t>https://www.snap.com/political-ads/asset/56ee0fb8be5a87411dacb21ff58a7aafdb4dd1286bc14eba1ee71f1332e0018a?mediaType=mov</t>
  </si>
  <si>
    <t>web_view_url:https://rodekorstelefonen.no/mentorfamilie?utm_campaign=2019-03%20mentorfamilie&amp;utm_medium=cpc&amp;utm_source=snapchat&amp;utm_campaign=2019-03%20M1</t>
  </si>
  <si>
    <t>fcfe1ca45200dbe155e718f9875151ad8cb7fbef8d6da1188fc3e7cc2a0c69fc</t>
  </si>
  <si>
    <t>https://www.snap.com/political-ads/asset/8269a24d5571b76b89f79827ecad4ad55d11af5ea8a27d5142bd473dd12bae1d?mediaType=mp4</t>
  </si>
  <si>
    <t>2019/04/25 19:26:18Z</t>
  </si>
  <si>
    <t>2019/04/30 18:30:00Z</t>
  </si>
  <si>
    <t>latitude 18.96667;longitude 72.83333;radius 66.58</t>
  </si>
  <si>
    <t>036e9410b2a8cb59bca4db921526be2e9a6765f04ab19e95b7b521876dbd5a96</t>
  </si>
  <si>
    <t>https://www.snap.com/political-ads/asset/e21643217d84a66287b8de4d27856004461b25fd222e8b766b134e4fb8fce02a?mediaType=jpg</t>
  </si>
  <si>
    <t>1b40fc6b6f75581959940823c6feac23517318f329d3da4ed5bb88f9cb2dd079</t>
  </si>
  <si>
    <t>https://www.snap.com/political-ads/asset/df7bfa44e4beda45c027742d0e511b6468d62037c58472b2be327cec4bb285dc?mediaType=mp4</t>
  </si>
  <si>
    <t>2019/04/11 07:08:26Z</t>
  </si>
  <si>
    <t>Jonne Junturan Tukiyhdistys ry</t>
  </si>
  <si>
    <t>Jonne Junturan Tukiyhdistys Ry</t>
  </si>
  <si>
    <t>latitude 60.17108;longitude 24.943401;radius 3.0,latitude 60.20338;longitude 25.033075;radius 3.0,latitude 60.208492;longitude 24.894909;radius 5.0,latitude 60.21789;longitude 25.137335;radius 3.0,latitude 60.155277;longitude 24.872484;radius 1.0</t>
  </si>
  <si>
    <t>web_view_url:http://www.jonnejuntura.fi</t>
  </si>
  <si>
    <t>da4f84da1ba65abeb9e7faf7b2f22ee9bca7c5779b060f24c9459c3fa865b42a</t>
  </si>
  <si>
    <t>https://www.snap.com/political-ads/asset/50db3400c70c4e555d2b3dbdb90e777e149466e6fef1b418eb9149d5206fb92d?mediaType=png</t>
  </si>
  <si>
    <t>2019/09/01 21:57:03Z</t>
  </si>
  <si>
    <t>Troms,Finnmark</t>
  </si>
  <si>
    <t>9eb6400df20f5e0077cc6e9639121d921de446dcbdf290543eac644821f4735b</t>
  </si>
  <si>
    <t>https://www.snap.com/political-ads/asset/45792935e6d86e15ba953cc9697b26ba00ad36758d153681a298bbbe4622d047?mediaType=mp4</t>
  </si>
  <si>
    <t>2019/10/31 15:15:00Z</t>
  </si>
  <si>
    <t>2019/12/03 05:30:00Z</t>
  </si>
  <si>
    <t>Trumpet Advertising</t>
  </si>
  <si>
    <t>2083 St. Philip Street,New Orleans,70119,US</t>
  </si>
  <si>
    <t>Fuul</t>
  </si>
  <si>
    <t>web_view_url:https://fuul.us/?utm_source=Snapchat&amp;utm_medium=Social&amp;utm_campaign=Fuul&amp;utm_content=video1_its_healthier_than_smoking</t>
  </si>
  <si>
    <t>041a1bd02112a1245f4d7bb1d33f73f65896c272a87465c411fe42d4a228f9a0</t>
  </si>
  <si>
    <t>3ede2358e8efe8e891c7863e72c15f8df0fcb2ead11839e75b65d8f019c28f1f</t>
  </si>
  <si>
    <t>https://www.snap.com/political-ads/asset/6af66d11d45294c17853ea5116ae5d6c5815dfad4ff2e7a8a0961953f3ce4c79?mediaType=mp4</t>
  </si>
  <si>
    <t>web_view_url:https://tractioncreative.outgrow.us/Cannabis-Calculator?utm_source=Traction-Snapchat&amp;utm_medium=Snapchat-Ad&amp;utm_campaign=2018-Cannabis</t>
  </si>
  <si>
    <t>c594cafbe78532a84bf66622ff4514302c8e0eef597ac358e7eca8027ec0ef20</t>
  </si>
  <si>
    <t>21afba432b644cab5f408ae8c0010dc11d2817d3f8a7de4710826d3e3a0dc810</t>
  </si>
  <si>
    <t>https://www.snap.com/political-ads/asset/acd358415d230fb02a97bc07912c1ffbf009dd4c396200b610745ceb8f23cc92?mediaType=mp4</t>
  </si>
  <si>
    <t>2019/11/17 07:00:00Z</t>
  </si>
  <si>
    <t>2019/11/18 08:00:00Z</t>
  </si>
  <si>
    <t>51ee6fecec1743689862ecda0c12bc5dc603ef0d25ad895682269775b24bf458</t>
  </si>
  <si>
    <t>https://www.snap.com/political-ads/asset/0f8939bbe5996040255fe1443f2c2721ac20c9515c6d36c93dd9a10e272c9dfc?mediaType=mp4</t>
  </si>
  <si>
    <t>web_view_url:https://peteforamerica.com/issues?utm_source=Snapchat&amp;utm_medium=Video&amp;utm_campaign=time_6s</t>
  </si>
  <si>
    <t>401b8917b1a187f86fe81e5ee2ee1c93aa4182e8085ccbb2ba93a8ed2540b18f</t>
  </si>
  <si>
    <t>https://www.snap.com/political-ads/asset/819ece5b790166ab97af0492942348fe1df1b120d4c2fb7a111d51eef2505b0c?mediaType=mp4</t>
  </si>
  <si>
    <t>2019/12/11 02:00:27Z</t>
  </si>
  <si>
    <t>2019/12/12 21:30:52Z</t>
  </si>
  <si>
    <t>web_view_url:https://www.greenpeace.org.uk/news/climate-debate-party-manifestos-climate-change-nature-2/</t>
  </si>
  <si>
    <t>557858929e98818defad8a31d88716018903ad2aa7d8b0fd449026f1829c23be</t>
  </si>
  <si>
    <t>673dcee7479b35b5e53d4d5c6c0b4aa09b34967eb0a0e8f6db55ed30395de010</t>
  </si>
  <si>
    <t>https://www.snap.com/political-ads/asset/d346944edafac946eaca64b858d61a245b3b830c1ed2040ef5e2fb4e2025466f?mediaType=mp4</t>
  </si>
  <si>
    <t>web_view_url:https://unrestrictmn.org/?utm_source=PaidSocial&amp;utm_medium=Snapchat&amp;utm_campaign=Conversions&amp;utm_term=ConversionsAdEngagement&amp;utm_content=Distance_M_Vert_6s</t>
  </si>
  <si>
    <t>ff5310857459765619fe05d1a14f5d2e008c76e3f38f4d9aa7f4c260a1a60bee</t>
  </si>
  <si>
    <t>https://www.snap.com/political-ads/asset/5d23f270986e2a09163e2d192b2f69290c58d8c18f7655c355b2b9c678535da9?mediaType=mp4</t>
  </si>
  <si>
    <t>web_view_url:https://www.thetruth.com/o/articles/videos/class-of-19?cid=social_asm_snapchat_opioids_bestday_classof19_6</t>
  </si>
  <si>
    <t>640474a2ba6cd898f4631331e75e888d4d134f1c6c731c2b978d5e02a24b9bb4</t>
  </si>
  <si>
    <t>https://www.snap.com/political-ads/asset/bea7b2722a5c9b72270d98ec625ee6f14ddc50789f779e8c3854f7f431ed7710?mediaType=jpg</t>
  </si>
  <si>
    <t>2019/10/15 19:00:00Z</t>
  </si>
  <si>
    <t>2019/10/25 22:00:00Z</t>
  </si>
  <si>
    <t>b6944a64329c7780e87126440c1e2b7a8d14e3a706fafb0756388e95819f76ca</t>
  </si>
  <si>
    <t>https://www.snap.com/political-ads/asset/a0450c6ed4d6320e6ec5ea9cb8b49f68b1fb7331e90e800c49e2141b44c6b3c5?mediaType=mp4</t>
  </si>
  <si>
    <t>web_view_url:https://unrestrictmn.org/?utm_source=PaidSocial&amp;utm_medium=Snapchat&amp;utm_campaign=Awareness&amp;utm_term=AwarenessNewUsers&amp;utm_content=AccessAC_Vert_6s</t>
  </si>
  <si>
    <t>3491818cdcb33e04cc8527f188432d88c8c07f3aef3320e14e7fac836f185ed8</t>
  </si>
  <si>
    <t>https://www.snap.com/political-ads/asset/28fbe659cd2b95bda4390488b1a91193d3f501850f9168f45c5bdafd038e6341?mediaType=mp4</t>
  </si>
  <si>
    <t>2019/09/02 18:09:08Z</t>
  </si>
  <si>
    <t>2019/09/09 16:03:30Z</t>
  </si>
  <si>
    <t>599e261aa623754c8d146d152c237a2989af36a04046facfb0047f60fdbc98bd</t>
  </si>
  <si>
    <t>7f18a9f24e8f5ba57abbe93d430b077ca383093df202729b310240e62da2a32d</t>
  </si>
  <si>
    <t>https://www.snap.com/political-ads/asset/6121a3a7d514ca9b9c243a9d30c0b92f9a5dc9bdfc4fe100c437a41a8d674e00?mediaType=mp4</t>
  </si>
  <si>
    <t>web_view_url:https://unrestrictmn.org/?utm_source=PaidSocial&amp;utm_medium=Snapchat&amp;utm_campaign=LeadGen&amp;utm_term=LeadGenRemarketing&amp;utm_content=AccessAC_Vert_6s</t>
  </si>
  <si>
    <t>c79240a1964a90b7055783442801520fe8ecd537ff2ba4ee2745c4b0d730a3b9</t>
  </si>
  <si>
    <t>https://www.snap.com/political-ads/asset/0f68a354aa10c942c93402a0cd64b03da73e202f91cb046568d5cc6d22d4b054?mediaType=mp4</t>
  </si>
  <si>
    <t>web_view_url:https://careersinhealthcare.scot/?utm_source=snapchat&amp;utm_medium=social_paid&amp;utm_campaign=2019_wdydt&amp;utm_term=stories&amp;utm_content=flo_stories_10sec</t>
  </si>
  <si>
    <t>1e42fbef98c9bae4466a81072a601f3ff86e4c15dece97e3a8085591a249151b</t>
  </si>
  <si>
    <t>https://www.snap.com/political-ads/asset/b1c6984c3e29ad630fe6c4171e5224b7948f0f39215b28afe7e5e88681221811?mediaType=png</t>
  </si>
  <si>
    <t>2019/08/22 21:46:30Z</t>
  </si>
  <si>
    <t>2019/08/31 21:45:09Z</t>
  </si>
  <si>
    <t>Ã˜yvind Nordstrand</t>
  </si>
  <si>
    <t>RÃ¥dyrvegen 2,Kolvereid,7970,NO</t>
  </si>
  <si>
    <t>MiljÃ¸partiet De GrÃ¸nne NÃ¦rÃ¸ysund</t>
  </si>
  <si>
    <t>web_view_url:https://naroysund.mdg.no/nyhet/nei-mdg-naeroysund-er-ikke-motstandere-av-bilen/</t>
  </si>
  <si>
    <t>1d540c623d7dadfaa54cf6682700c8adbb134a8ff3fa3c0958434ce74d6f0371</t>
  </si>
  <si>
    <t>16742803784e87e3b5843baeedb41f505bba9206e508eb90ce4575fc6cc89abb</t>
  </si>
  <si>
    <t>https://www.snap.com/political-ads/asset/f6c8b9feb994a0bdd5016a7bc486fe35ee053ffac33a5ca4667e4c27311fb4a1?mediaType=mp4</t>
  </si>
  <si>
    <t>2019/09/25 13:17:26Z</t>
  </si>
  <si>
    <t>2019/10/20 19:17:28Z</t>
  </si>
  <si>
    <t>da368e6991ce85e945b24442f0e4160b6cbcdb811b4f784cce6dc3cf8c4f4549</t>
  </si>
  <si>
    <t>https://www.snap.com/political-ads/asset/783ba9e366cfcb7e8f141105f417ec8302de4ccff8477ef93dcd1b6fe0e62ca4?mediaType=png</t>
  </si>
  <si>
    <t>web_view_url:https://www.jayinslee.com/join?source=snapchat&amp;subsource=80</t>
  </si>
  <si>
    <t>b10e7a1faa9ae52af073467214e176fccdeef6a1f609acaa8f07ea7b9bc4c88d</t>
  </si>
  <si>
    <t>https://www.snap.com/political-ads/asset/beeb86f39bb949a67a3f061b16567ecdb944ae461c0d4b5fdab2799ab39a882e?mediaType=jpg</t>
  </si>
  <si>
    <t>2019/12/04 23:00:00Z</t>
  </si>
  <si>
    <t>2019/12/05 22:59:59Z</t>
  </si>
  <si>
    <t>38b35de5a35d6f4af99d5d9d05db4d2558005ae3687deb63a34b91e6dd5ba3fe</t>
  </si>
  <si>
    <t>https://www.snap.com/political-ads/asset/4fa5e8e4c40d89161009a9a43d5f703b4d9e157dcf17ac6cc5a2a822652950b9?mediaType=mp4</t>
  </si>
  <si>
    <t>2019/08/26 12:29:07Z</t>
  </si>
  <si>
    <t>2019/09/09 12:25:52Z</t>
  </si>
  <si>
    <t>Nord - Trondelag,Sor - Trondelag</t>
  </si>
  <si>
    <t>web_view_url:https://www.krf.no/partiorganisasjonen/fylkes-og-lokallag/trondelag/fylkestingsprogram-2019-2023/</t>
  </si>
  <si>
    <t>8091e954410ebdc9fc7843c19cabf44d5cfba957b94abacad53a363e5b84e019</t>
  </si>
  <si>
    <t>ccfc58b3b0f952c23734523157223b861b26efdd35d8b0ecdea0ea0a155b8571</t>
  </si>
  <si>
    <t>https://www.snap.com/political-ads/asset/e12e4b482e86f3d6c60125bbeabe74eefe1dddc0ceeb3b340440b129d293a3f3?mediaType=mp4</t>
  </si>
  <si>
    <t>web_view_url:https://unrestrictmn.org/?utm_source=PaidSocial&amp;utm_medium=Snapchat&amp;utm_campaign=Traffic&amp;utm_term=TrafficNewUsers&amp;utm_content=96Percent_Vert_6s</t>
  </si>
  <si>
    <t>60dd2db6df1b9e6827e3b7f8341c65a53ffb113590e088a20135e9f3ac54df12</t>
  </si>
  <si>
    <t>https://www.snap.com/political-ads/asset/a56ec62d039c3c6a3bf7755bfc819ba61639292ef309de6608a1f2e12420960c?mediaType=mp4</t>
  </si>
  <si>
    <t>2019/04/02 18:45:58Z</t>
  </si>
  <si>
    <t>2019/04/06 01:59:00Z</t>
  </si>
  <si>
    <t>District of Columbia</t>
  </si>
  <si>
    <t>Political News Watchers,TV Network Viewers (HBO)</t>
  </si>
  <si>
    <t>web_view_url:https://gameofelections.com/</t>
  </si>
  <si>
    <t>c68f23f14506aad32c55143f18fafe639eac49e36f738c4b7543e9525d456411</t>
  </si>
  <si>
    <t>https://www.snap.com/political-ads/asset/8fb905d3b904efbc917202c217eb944e791563f195fb85f12f95e98e140efc7a?mediaType=mp4</t>
  </si>
  <si>
    <t>web_view_url:https://unrestrictmn.org/?utm_source=PaidSocial&amp;utm_medium=Snapchat&amp;utm_campaign=Traffic&amp;utm_term=TrafficNewUsers&amp;utm_content=AccessHC2_Vert_6s99Percent_Vert_6s</t>
  </si>
  <si>
    <t>59a3ae761e6ae0de5240af705eab95e3149bbb4d2acf74e42cbf2b6e1820c1be</t>
  </si>
  <si>
    <t>web_view_url:https://my.elizabethwarren.com/page/s/ew-free-college-om?source=WFP2019-LB-HBCU-SN-US-BCOOK&amp;subsource=INT-COL-18_65-MF-BCOOK-STA-SDBT-FNDHBCU&amp;utm_source=Snapchat&amp;utm_medium=STA&amp;utm_campaign=WFP2019&amp;utm_content=BCOOK</t>
  </si>
  <si>
    <t>8d3720aea3c3a3c947b8637e8d69adb90d529bd66fd14a51688b4d7b58b77dd5</t>
  </si>
  <si>
    <t>https://www.snap.com/political-ads/asset/ea1884153f77cf62dd9242d631b0c5054318c596716806a900ae9b6ee9d1e89b?mediaType=mp4</t>
  </si>
  <si>
    <t>web_view_url:https://fuul.us/?utm_source=Snapchat&amp;utm_medium=Social&amp;utm_campaign=Fuul&amp;utm_content=video2_the_perfect_alternative_to_cigarettes</t>
  </si>
  <si>
    <t>cd3ae8c62aaf9bcd5a7cd2ba81c30e103575926b97deced2f64a2456eb82dc42</t>
  </si>
  <si>
    <t>https://www.snap.com/political-ads/asset/81c62246572332cb92f0c1f743170fbf65c7f6f348b320d8d8ea1bccac0662ad?mediaType=mp4</t>
  </si>
  <si>
    <t>web_view_url:https://tobaccobody.fi/?lang=fi</t>
  </si>
  <si>
    <t>f5d4c56f654b9819ee1f779e753ebd453894e70e89bae0da7997b11767e4c4f8</t>
  </si>
  <si>
    <t>https://www.snap.com/political-ads/asset/dfbb25af7cad39933cf19c059bbe0b209d2dfe93669f4d51576ef077bb96648b?mediaType=mp4</t>
  </si>
  <si>
    <t>f3f676f6da94c6352bd20069cab77a9ab039d501baeab61eee19676dda87ebae</t>
  </si>
  <si>
    <t>https://www.snap.com/political-ads/asset/b82e9f4a7fe50e238476b5521f838b194e97c55fce669952eb0d01307e876b8b?mediaType=mp4</t>
  </si>
  <si>
    <t>web_view_url:https://secure.donaldjtrump.com/end-of-quarter-march-2019/?utm_source=snapchat_video&amp;utm_medium=ad&amp;utm_campaign=20190325_end-of-quarter-march-2019_djt&amp;utm_content=djt_fundraising</t>
  </si>
  <si>
    <t>7a3084ad96b3f6bf9ef5ab6830870f1e2b7a702073fde96f1b829d9a424610e2</t>
  </si>
  <si>
    <t>https://www.snap.com/political-ads/asset/edfd1031a68ec741c572d898697f6bcc1cd8bfd446ecd20f9842c89506759949?mediaType=mp4</t>
  </si>
  <si>
    <t>2019/12/03 14:02:31Z</t>
  </si>
  <si>
    <t>2019/12/31 14:02:31Z</t>
  </si>
  <si>
    <t>979b8dde0762078005b3506057faeb8a65b91ccd8ad89d5c072765765a94b63a</t>
  </si>
  <si>
    <t>https://www.snap.com/political-ads/asset/246f8b94d3e509ad318a0f4f8e3b09ff03e3bc86740e45161f265d1c37de514c?mediaType=mp4</t>
  </si>
  <si>
    <t>web_view_url:https://unrestrictmn.org/?utm_source=PaidSocial&amp;utm_medium=Snapchat&amp;utm_campaign=Awareness&amp;utm_term=AwarenessNewUsers&amp;utm_content=74Percent_SV_Vert_6s</t>
  </si>
  <si>
    <t>2ba63515c280fc6e3db4e1fc7f3e4781fea8c8a6ee191025fa91b3d3fd40a890</t>
  </si>
  <si>
    <t>8dcd78ac5cff60b987c8a2d1f091c6ba74755924874de5b73e544c428b829c30</t>
  </si>
  <si>
    <t>5729478c5672b57ea51b206a7e66a2b05a36382587740102dd0115d80620baef</t>
  </si>
  <si>
    <t>2019/11/26 00:49:51Z</t>
  </si>
  <si>
    <t>b3bc5e4259712796396733283bc974654673d9b4fa9cf6c247012c68f4de38e9</t>
  </si>
  <si>
    <t>https://www.snap.com/political-ads/asset/ae8d3b24c67b3d49324537edd7fa8abeb34ef6b5b742f42064b4f9dd0ad575e0?mediaType=mp4</t>
  </si>
  <si>
    <t>web_view_url:https://unrestrictmn.org/?utm_source=PaidSocial&amp;utm_medium=Snapchat&amp;utm_campaign=Awareness&amp;utm_term=AwarenessCommercialNewUsers&amp;utm_content=74Percent_J_Vert_6s</t>
  </si>
  <si>
    <t>24c0ecbb96e0390adc3b633668a7610de0926c1f745012cc6a897613b36fd4b0</t>
  </si>
  <si>
    <t>https://www.snap.com/political-ads/asset/ba9c8c1d55fd6b9874102fdbd75c64b3d2500cc965477686d8b51fb7dc4680f3?mediaType=mp4</t>
  </si>
  <si>
    <t>web_view_url:https://unrestrictmn.org/?utm_source=PaidSocial&amp;utm_medium=Snapchat&amp;utm_campaign=LeadGen&amp;utm_term=LeadGenAdEngagement&amp;utm_content=HealthCenters_Vert_6s</t>
  </si>
  <si>
    <t>74ac5752da5ecfea88b38644a23ae70e4e2260e1e3a807caae483ebbf6aaf842</t>
  </si>
  <si>
    <t>129e5329d68b1ebfbaa5bd26250a1a09a49df8b4faffc74199a32de3d9cb6e16</t>
  </si>
  <si>
    <t>https://www.snap.com/political-ads/asset/806ffb98fe2472ff10eb896198247a1973f2787485ee65afa21faca295dba6db?mediaType=mp4</t>
  </si>
  <si>
    <t>b715322cb9ecc456ef982934550343e6c7cf5b83c5324b449d3588e5f6303406</t>
  </si>
  <si>
    <t>https://www.snap.com/political-ads/asset/c7138c11255982853e9fb5e126e8a1d9fc149cbe567cd4e7d782a653cc18eb83?mediaType=mp4</t>
  </si>
  <si>
    <t>2019/06/12 14:15:17Z</t>
  </si>
  <si>
    <t>2019/06/14 14:02:09Z</t>
  </si>
  <si>
    <t>Wisconsin Assembly Republicans</t>
  </si>
  <si>
    <t>Wisconsin</t>
  </si>
  <si>
    <t>1b98681f9b6073b9e62995a0ef4fea29eddf0ce563e3d9f8fb3220484993a20a</t>
  </si>
  <si>
    <t>https://www.snap.com/political-ads/asset/76f886730c80b1d2762250f284c45f3b91ced7401bde15957152b1846ef9e0dc?mediaType=mp4</t>
  </si>
  <si>
    <t>2019/04/25 11:25:20Z</t>
  </si>
  <si>
    <t>2019/05/17 07:17:25Z</t>
  </si>
  <si>
    <t>KjÃ¸nnsvorter.no</t>
  </si>
  <si>
    <t>18-20</t>
  </si>
  <si>
    <t>562a6b42f457efe5d66b945506f8d1c6bc3399a98accf3871cf7f163702d7fab</t>
  </si>
  <si>
    <t>https://www.snap.com/political-ads/asset/37d65f86d6801265b7f92412274fb03ee7a35fa63a10b5bc27955650e8bacd33?mediaType=mp4</t>
  </si>
  <si>
    <t>2019/11/26 22:00:00Z</t>
  </si>
  <si>
    <t>b9656716cbcd945dca29c762bdfb7cf2a8eb0eb59ba17f566b70923a89ca3799</t>
  </si>
  <si>
    <t>https://www.snap.com/political-ads/asset/a2bf558e79299576c8e8250ebe49ae0adcd47d6f159225f79a6ccd0ba883cf7d?mediaType=mp4</t>
  </si>
  <si>
    <t>web_view_url:https://unrestrictmn.org/?utm_source=PaidSocial&amp;utm_medium=Snapchat&amp;utm_campaign=Conversions&amp;utm_term=ConversionsNewUsers&amp;utm_content=96Percent_Vert_6s</t>
  </si>
  <si>
    <t>86bb5b5f1f1c0e27dc7d9edcd1ad62ea2dc74f0b6a6e6c4170c783ea736e0377</t>
  </si>
  <si>
    <t>https://www.snap.com/political-ads/asset/3713ec3baeb01e1ca0ff83c01c07c3389718ebb81cc9930fc91bf27f83c8259c?mediaType=mp4</t>
  </si>
  <si>
    <t>2019/12/11 02:10:26Z</t>
  </si>
  <si>
    <t>2019/12/12 21:34:23Z</t>
  </si>
  <si>
    <t>de0c7e08db04e1d57c9617bc71f2aa1dbc479a64bdae3c982e6f185ab7cf5434</t>
  </si>
  <si>
    <t>https://www.snap.com/political-ads/asset/d6eae397a17bc4eace5371904dbd13dc50502d5b096b683b69bf1f8a00b1481a?mediaType=jpg</t>
  </si>
  <si>
    <t>2019/12/12 06:15:57Z</t>
  </si>
  <si>
    <t>2019/12/12 21:45:20Z</t>
  </si>
  <si>
    <t>latitude 52.24667;longitude 0.7125;radius 3.0,latitude 52.1528;longitude 1.0528;radius 3.0,latitude 52.19;longitude 1.0;radius 3.0,latitude 52.2357;longitude 0.9113;radius 3.0,latitude 52.286252774935804;longitude 0.8412683064763655;radius 9.83,latitude 52.22558252876277;longitude 0.9442351264389686;radius 12.77,latitude 52.241769375908234;longitude 0.868799541776724;radius 13.14,latitude 52.32202287132935;longitude 0.9458888827104204;radius 8.35,latitude 52.30828651196583;longitude 1.0470712267676845;radius 5.05</t>
  </si>
  <si>
    <t>9667e93889b5abf927dcd4d47d4bb81aaaf5671ab039bb9c10748b0ea11a1d0f</t>
  </si>
  <si>
    <t>https://www.snap.com/political-ads/asset/193a89fb6caaf6a174b0f12eb8190dcaa3057b671b4b4f67dafdcfb2f749f975?mediaType=mp4</t>
  </si>
  <si>
    <t>web_view_url:https://unrestrictmn.org/?utm_source=PaidSocial&amp;utm_medium=Snapchat&amp;utm_campaign=LeadGen&amp;utm_term=LeadGenRemarketing&amp;utm_content=74Percent_J_Vert_15s</t>
  </si>
  <si>
    <t>4ef46138cb745bd7cc051fdd18d271e9519f4bb960fb8feb8536428cbf02efd2</t>
  </si>
  <si>
    <t>5dbf9f3f80842ec63181d4b063cd820829eaf3d48b290a9e4dc19d27d7e75ddb</t>
  </si>
  <si>
    <t>https://www.snap.com/political-ads/asset/3d509a3e8a695185fad0f7065f71d410d10480b33386d194bcccb8296df1349d?mediaType=mp4</t>
  </si>
  <si>
    <t>0a3a7fe9d50995d62502ca58f58071440de0f1959dac435bb016c547242bfc72</t>
  </si>
  <si>
    <t>2019/04/23 23:37:31Z</t>
  </si>
  <si>
    <t>2019/04/26 23:37:31Z</t>
  </si>
  <si>
    <t>26-34</t>
  </si>
  <si>
    <t>ae9564dcb87b2e4bc627f14904e8a83fc713b1d79b1159f0d4ec3828361c5668</t>
  </si>
  <si>
    <t>2019/11/26 00:35:57Z</t>
  </si>
  <si>
    <t>pl1 4,pl1 5,pl2 1,pl2 2,pl2 3,pl3 4,pl3 5,pl3 6,pl4 0,pl4 7,pl4 8,pl4 9</t>
  </si>
  <si>
    <t>aee224aa215dcee253b76edfde2417b4d13e0782fd02052a209bc24b6f9ea2d1</t>
  </si>
  <si>
    <t>https://www.snap.com/political-ads/asset/1bea69d2c0d057d1dfc46305df4d820f891c7a40907fbadbbc3c698b53c3783f?mediaType=mp4</t>
  </si>
  <si>
    <t>2019/10/23 22:26:51Z</t>
  </si>
  <si>
    <t>web_view_url:https://www.itallcounts.org/indigenouscommunityvolunteers?affiliate_id=Snapchat&amp;affiliate_sub=S-1234</t>
  </si>
  <si>
    <t>a6653844a9af3d40f2034747a2538ee7d11b8d4a6c604ad1334e67119dc65d60</t>
  </si>
  <si>
    <t>https://www.snap.com/political-ads/asset/ff1d5e8c399d22820249198035f3aedf5d5325f9d208375507189ceaa087c605?mediaType=MP4</t>
  </si>
  <si>
    <t>Film &amp; TV Fans,Music Fans,Philanthropists,Shoppers,Online Shoppers,Shopping Mall Shoppers,Sports Fans</t>
  </si>
  <si>
    <t>web_view_url:https://plancanada.ca/giftsofhope?utm_campaign=fy20-q2-goh&amp;utm_source=snapchat-cpm&amp;utm_medium=social</t>
  </si>
  <si>
    <t>5c0b9259ea97b5aad6b702af549a5853fd4a8020f718bb608e6bcd763a5f56fc</t>
  </si>
  <si>
    <t>https://www.snap.com/political-ads/asset/881797136d291a35f330928cc657ef2d4b4d19ffa45c83c8195697866231e0eb?mediaType=png</t>
  </si>
  <si>
    <t>web_view_url:https://act.betoorourke.com/survey/ads-snapchat-survey/?source=ads-ea-snapchat-survey-20190513-surveylalmale-Natl-a20003</t>
  </si>
  <si>
    <t>0c6f346088dad51f77b6bceda1e181d62ce8eaac1045d04d11e9650c38ece569</t>
  </si>
  <si>
    <t>https://www.snap.com/political-ads/asset/fe0bced29c2fa5583532a08f45c6fd3368eb11d7b7a72d67e5097cb26af15706?mediaType=mp4</t>
  </si>
  <si>
    <t>f8495e6d8764856277feb44625f624121654d25677be2defd693019dcd7d597e</t>
  </si>
  <si>
    <t>https://www.snap.com/political-ads/asset/962c95bf93a8f04eac8a65d2a7f397a3703323eb9311fd844fbc88eb50cbdffa?mediaType=png</t>
  </si>
  <si>
    <t>2019/09/15 19:27:10Z</t>
  </si>
  <si>
    <t>2019/10/07 19:27:42Z</t>
  </si>
  <si>
    <t>web_view_url:https://register.rockthevote.com/registrants/new?partner=37610&amp;source=A190915VR1200</t>
  </si>
  <si>
    <t>37e60c3d9c424d887cff9a08b667e5909c45dbdea8f06d9e0ac7284e255f4fc5</t>
  </si>
  <si>
    <t>https://www.snap.com/political-ads/asset/f1bc56b1f3fcb3289e4e91ae00bd76e5e5cc093b694c7b610410805230c638ea?mediaType=mp4</t>
  </si>
  <si>
    <t>2019/08/28 07:56:39Z</t>
  </si>
  <si>
    <t>2019/09/06 07:46:34Z</t>
  </si>
  <si>
    <t>latitude 59.739736;longitude 10.205034;radius 0.4</t>
  </si>
  <si>
    <t>web_view_url:https://www.nyedrammen.no/valg-2019/forhandsstemming/?utm_source=snapchat&amp;utm_medium=juliette-video</t>
  </si>
  <si>
    <t>5d46d75d734e6cfb19557389a60708845f11f364484dc271ad95b3e7614efab8</t>
  </si>
  <si>
    <t>https://www.snap.com/political-ads/asset/8a11a8fb8c75de525e22cbf02a3d5313ed0e24f1549b86f982b5f369c107028f?mediaType=mp4</t>
  </si>
  <si>
    <t>2019/10/06 23:00:00Z</t>
  </si>
  <si>
    <t>2019/10/08 23:00:00Z</t>
  </si>
  <si>
    <t>FTI Consulting LLP</t>
  </si>
  <si>
    <t>Unilever</t>
  </si>
  <si>
    <t>brazil</t>
  </si>
  <si>
    <t>web_view_url:https://www.unilever.com</t>
  </si>
  <si>
    <t>47e821f21440408bce2e8a86d01bdaa6615834334e8aabb4e8d4a83cfef0d37d</t>
  </si>
  <si>
    <t>https://www.snap.com/political-ads/asset/c813083564b1fc94f0199e38c5c4eac6a9660233b43df8f60a99402fa493af84?mediaType=png</t>
  </si>
  <si>
    <t>3368279d69e60adb3ed97c5421411ae643270245ac43b0db5b5dd16d096931fa</t>
  </si>
  <si>
    <t>https://www.snap.com/political-ads/asset/5065ed5c8587cfdf7b876a3ca6e2d96c8411b09f215acb3081efde8a3256cc2b?mediaType=mp4</t>
  </si>
  <si>
    <t>2019/11/24 12:30:00Z</t>
  </si>
  <si>
    <t>Film &amp; TV Fans</t>
  </si>
  <si>
    <t>289da4cadbb0deb384b6a69de8472b8b047e79f5f8a95a4c4791139db922bcdc</t>
  </si>
  <si>
    <t>https://www.snap.com/political-ads/asset/cea8707339380ed9e3486d94611187b9db049a6f3d290630881d0d0a6e975a64?mediaType=mp4</t>
  </si>
  <si>
    <t>2019/11/10 19:37:19Z</t>
  </si>
  <si>
    <t>2019/11/24 19:37:19Z</t>
  </si>
  <si>
    <t>Ruth Mueri</t>
  </si>
  <si>
    <t>Aargau</t>
  </si>
  <si>
    <t>c7f0964a84b765db35744ed2b263e4b12ec32146a97b9ab64207301862bc936f</t>
  </si>
  <si>
    <t>2019/11/25 00:12:08Z</t>
  </si>
  <si>
    <t>9377b3786e083fe6c66992338f2b5af6a66b9d87f6cc8f470ed8ec1ab5292045</t>
  </si>
  <si>
    <t>https://www.snap.com/political-ads/asset/f4027b26b8a73b3f3236e2b5b7384d7bcbb6881f7d663f65c14cba79e45c5f9b?mediaType=mp4</t>
  </si>
  <si>
    <t>web_view_url:https://www.thetruth.com/articles/videos/tested-on-humans?cid=social_asm_snapchat_toh_marchforhumans_15_snapadbeta</t>
  </si>
  <si>
    <t>5c1d3cef8bc7e1cbec4a6c19b91639aff543df6a5fc2a1b3a63410bbdd4c3aad</t>
  </si>
  <si>
    <t>https://www.snap.com/political-ads/asset/c43105e86e1b07011f6b722ca1f1a0abc75d25df09806a792ddd3585b240a872?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</si>
  <si>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3922b6f72dac70ed03550e7c0bb8cb9b05e66d7ad95f85f54466d6287ac3968d</t>
  </si>
  <si>
    <t>https://www.snap.com/political-ads/asset/e4a6904bf39360fd03ca9f831fe4ffe99eb99f012b5998b4fedf4abe010acaa2?mediaType=mp4</t>
  </si>
  <si>
    <t>so20 6,so20 8,so21 2,so21 3,so51 0,so53 3,so53 4,so53 5,rg28 7,so16 2,so50 9,so51 5,so51 6,so51 7,so51 8,so51 9,so52 9,sp11 6,sp11 7,sp5 1,so14 6,so15 0,so15 3,so15 4,so15 7,so15 8,so16 0,so16 3,so16 4,so16 5,so16 6,so16 7,so16 8,so16 9,so17 1,so17 2,so17 3,so14 0,so14 1,so14 2,so14 3,so14 5,so14 7,so15 1,so15 2,so15 5,so18 1,so18 2,so18 3,so18 4,so18 5,so18 6,so19 0,so19 1,so19 2,so19 4,so19 5,so19 6,so19 7,so19 8,so19 9</t>
  </si>
  <si>
    <t>74949351d8d6b8295ee8b355299106f3c95b000c17ab6a52d22bd295d72bb474</t>
  </si>
  <si>
    <t>https://www.snap.com/political-ads/asset/fc60a5715414fa32028485c5115857b48413977f7eafb89f702f6ac7f6e30446?mediaType=png</t>
  </si>
  <si>
    <t>2019/09/09 21:13:06Z</t>
  </si>
  <si>
    <t>2019/09/13 22:00:00Z</t>
  </si>
  <si>
    <t>Washington</t>
  </si>
  <si>
    <t>e5111c6b687ea4c7c354bc31d88ac9bd032fead12f5b4841d5b1b6d8d406ab89</t>
  </si>
  <si>
    <t>web_view_url:https://register.vote.org/?partner=243304&amp;campaign=CK-VPC-OVR20-SC-VDO.A01-IA-Zips-BO-18.35</t>
  </si>
  <si>
    <t>2ae7b5d54fdc1881799c53c043ca5b8deff343a4dc210ad4b3dfa8da72a21d2f</t>
  </si>
  <si>
    <t>8a9de22f4bcbc3ccd5d97bc8daed9cf3530d18669595da2a2259af2757711c34</t>
  </si>
  <si>
    <t>https://www.snap.com/political-ads/asset/f9021e7a65a2f4071bb85d7f780cf78ff50717636c7bd152f0984aae7ac42a10?mediaType=mov</t>
  </si>
  <si>
    <t>web_view_url:https://rodekorstelefonen.no/mentorfamilie?utm_campaign=2019-03%20mentorfamilie&amp;utm_medium=cpc&amp;utm_source=snapchat&amp;utm_campaign=2019-03%20F2</t>
  </si>
  <si>
    <t>097a976ff1072522cedc62169e2154d580ee0795c5743c221054ea9b12d9e46f</t>
  </si>
  <si>
    <t>2019/11/26 00:30:42Z</t>
  </si>
  <si>
    <t>4c30563574869ce11128c6a0520e23917c804e7520d11dfc0b28b3e62ff316a7</t>
  </si>
  <si>
    <t>https://www.snap.com/political-ads/asset/44042c67e9817eaee1627d04af9e81862f35b18aa76e8844a4844a62bc6c51bb?mediaType=mp4</t>
  </si>
  <si>
    <t>3f71c0b7f447a7be9b2ff9a2d649209cda007c4a9d5269266c62b6d9849d38bf</t>
  </si>
  <si>
    <t>2019/11/26 00:47:04Z</t>
  </si>
  <si>
    <t>4774456f5ebb61a2a95fd1ef3270d0bac824d71b2cef216734579f7f44877f8a</t>
  </si>
  <si>
    <t>1a4a9ef13946ed6a9f7c090eb933c3ee1138249bd5d13d66e0090b45ce6410ba</t>
  </si>
  <si>
    <t>0f2b8ec8e033fa97398b97e6698b168a7cdde91e66ef4e2daf5713fc7cea55f3</t>
  </si>
  <si>
    <t>https://www.snap.com/political-ads/asset/78c1d92a07bbd663cf8288b7f982a08c688b2789aaf738876c9427957c221227?mediaType=png</t>
  </si>
  <si>
    <t>d0bde0008d192c594e22b8670330607981b3d054511aa0389f7c5e36883ecd0f</t>
  </si>
  <si>
    <t>f366afec469967dc448c8f005c6fe7eed58c8680972430c0ba39e54548723dfb</t>
  </si>
  <si>
    <t>https://www.snap.com/political-ads/asset/83eaf39d801791de5d49f30cfcd41fdda4a802145d22244b793fa63eaebf3333?mediaType=jpg</t>
  </si>
  <si>
    <t>web_view_url:https://www.mass.gov/learn-about-marijuana?utm_source=Snapchat&amp;utm_campaign=MJ2019Parent&amp;utm_medium=SnapAd&amp;utm_term=static&amp;utm_content=edibles</t>
  </si>
  <si>
    <t>553f44ba4dc81368a1c747dbbdde983d2a94fd912e893b96ec52a033a9e9c04f</t>
  </si>
  <si>
    <t>web_view_url:https://register.vote.org/?partner=243304&amp;campaign=CK-VPC-OVR20-SC-VDO.A01-GA-Zips-BO-18.35</t>
  </si>
  <si>
    <t>9d98a065c03cd395580756e6d9d13da9a3293fb0d3d202cd71109e9e847621d5</t>
  </si>
  <si>
    <t>https://www.snap.com/political-ads/asset/eff454f1dc03622a54414c1c03d0cd6795a9e173fa270e6eaf15e0b14acd69ae?mediaType=jpg</t>
  </si>
  <si>
    <t>2019/05/16 14:27:08Z</t>
  </si>
  <si>
    <t>ArcaMax Publishing, Inc</t>
  </si>
  <si>
    <t>729 Thimble Shoals Blvd Ste 1B,Newport News,23606,US</t>
  </si>
  <si>
    <t>ArcaMax Publishing Inc</t>
  </si>
  <si>
    <t>News Watchers</t>
  </si>
  <si>
    <t>web_view_url:https://arcacobra.lpages.co/4969?scextcode=NOPRE</t>
  </si>
  <si>
    <t>5214465798c9599700c3f8d6daa45bc25cab06878a4d988a6006ff62da5927f9</t>
  </si>
  <si>
    <t>https://www.snap.com/political-ads/asset/41b06195f554e9876337543da65e655a875769e417e50077b4ac69925e6ce0ac?mediaType=mp4</t>
  </si>
  <si>
    <t>2019/09/13 17:46:59Z</t>
  </si>
  <si>
    <t>2019/09/20 17:46:59Z</t>
  </si>
  <si>
    <t>Greenpeace Fund, Inc.</t>
  </si>
  <si>
    <t>Greenpeace USA</t>
  </si>
  <si>
    <t>Advocates &amp; Activists,Green Living Enthusiasts,Hipsters &amp; Trendsetters,Eco-Conscious Shoppers</t>
  </si>
  <si>
    <t>web_view_url:https://www.greenpeace.org/usa/join-the-houston-action/</t>
  </si>
  <si>
    <t>e493f2591253d914f8051cc1b91f220f5d6cda67254dd96041162d997d6aeaac</t>
  </si>
  <si>
    <t>2019/11/12 20:44:22Z</t>
  </si>
  <si>
    <t>7f23896abdca720b31150c9ef2f8e044058f4a88baf4256745b61e73d18c19b1</t>
  </si>
  <si>
    <t>https://www.snap.com/political-ads/asset/6cab81d7aad155cc0e2a9555ce8f199a6f56901d3235ae4d70001bf38dd419a8?mediaType=mp4</t>
  </si>
  <si>
    <t>2019/08/26 10:54:09Z</t>
  </si>
  <si>
    <t>Ken Kinneen Limited</t>
  </si>
  <si>
    <t>aeb144e73030ce517112bf176d21095ea401269bf7e036a673c6f3dfbdc830af</t>
  </si>
  <si>
    <t>ee2dea810f2c3558cf8916df724fc8271704297c53d7c1e7d9a55d670565cd77</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</si>
  <si>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</si>
  <si>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35ef410834358e4c6a67d46dd2d176f37a2f007fbbd7bcec94d97dfe57b339b9</t>
  </si>
  <si>
    <t>75f1050fdaeaa1f93c6a8805997e40af6ad977a440976776bf01323ff131cdeb</t>
  </si>
  <si>
    <t>https://www.snap.com/political-ads/asset/7cdfde61b1ffd65ab675b5d31dcf8923570970cca6276b5ec76f174040fb92dd?mediaType=mp4</t>
  </si>
  <si>
    <t>web_view_url:http://www.fnha.ca/what-we-do/mental-wellness-and-substance-use/non-medical-cannabis-information/cannabis-and-maternal-health?utm_source=Traction-Snapchat&amp;utm_medium=Snapchat-Ad&amp;utm_campaign=2018-Cannabis</t>
  </si>
  <si>
    <t>9dc388fffd4ddad5ff3dac9c075516db8ab5c923a553cf0e1f0ed07ffe56134f</t>
  </si>
  <si>
    <t>09e80b7e763bbe28e3ef5118e455f3950e2ccf0a5ed6745f868b926136e492cb</t>
  </si>
  <si>
    <t>https://www.snap.com/political-ads/asset/e24475cacc5f6ff2bc4305b061ab78529923742aa6234937477d1423922a7e41?mediaType=mp4</t>
  </si>
  <si>
    <t>2019/06/05 01:53:34Z</t>
  </si>
  <si>
    <t>Print Mine</t>
  </si>
  <si>
    <t>web_view_url:https://printmine.com/products/trump-2020-keep-america-great-30oz-laser-etched-tumbler</t>
  </si>
  <si>
    <t>de8ebf09bd88805b9e7348a0bcc336d52c69519e1f9442d3ae1435f4809ee8a7</t>
  </si>
  <si>
    <t>2019/02/12 16:00:25Z</t>
  </si>
  <si>
    <t>2019/02/19 05:00:57Z</t>
  </si>
  <si>
    <t>khaled aayed alanezi</t>
  </si>
  <si>
    <t>Al Kuwayt,Al Farwaniyah,Hawalli,Al Jahrah,Mubarak Al Kabir,Al Ahmadi</t>
  </si>
  <si>
    <t>ar,en</t>
  </si>
  <si>
    <t>eb1007563eb7f820917428038344e296ed0050a54fc6611f1e10c6cd9548636e</t>
  </si>
  <si>
    <t>c86655c6724c8d3b5cf235ea932bea53428730821a5350cb46d25ba39faa59d9</t>
  </si>
  <si>
    <t>https://www.snap.com/political-ads/asset/632fd5eae2f5ee2fb48a0b68ad51fcf51f6b9970c55587479121614d3c5c2e31?mediaType=png</t>
  </si>
  <si>
    <t>web_view_url:https://peoplespowergrab.civicengine.com/?utm_source=snap&amp;utm_medium=paid-awr&amp;utm_campaign=ppg-mob&amp;utm_term=va-18b34-rv-v&amp;utm_content=739E453E</t>
  </si>
  <si>
    <t>4b49d9d37fc42bcdc1618b7134d27b7f83a7726ccd402ad055e20399a2f2b668</t>
  </si>
  <si>
    <t>https://www.snap.com/political-ads/asset/2048a4005fccca393d81f5eafb5c16256b846d85ad1561dff6af1f0b68d6ca62?mediaType=mp4</t>
  </si>
  <si>
    <t>2729462286afe8014fffed4f80a9243f99b1521aa142df9a2766ba2bff1635b9</t>
  </si>
  <si>
    <t>2019/05/21 06:28:43Z</t>
  </si>
  <si>
    <t>2019/05/27 06:28:49Z</t>
  </si>
  <si>
    <t>f9a5deaa06c0681a9199b91782c5ef028a4f8ca1dbaa5fc683171a592fab81ca</t>
  </si>
  <si>
    <t>https://www.snap.com/political-ads/asset/f690bcc0661a706924e2e7d8700cdfb17aff87fa8d74c64cbe31ea6b178be739?mediaType=mp4</t>
  </si>
  <si>
    <t>e654630b3c500baa448df904bcf0999090653bb70f5e95a8aea432a2ed7c1f70</t>
  </si>
  <si>
    <t>https://www.snap.com/political-ads/asset/e3334bbdeb91327d3c44b647fb3a7492eb61f244d62c2aa5c599d0e049b0848b?mediaType=mp4</t>
  </si>
  <si>
    <t>15-35</t>
  </si>
  <si>
    <t>ce918bd57fd8a8587b1c28c26bdfe33d00c41937f8512a0a27fc6eea59b8a3d9</t>
  </si>
  <si>
    <t>https://www.snap.com/political-ads/asset/fe75cbdb7b387600a896151583aa9265d67548d8058a50df7981288aa0842efb?mediaType=mp4</t>
  </si>
  <si>
    <t>d02f5e3f0023de4dc9f4a7db6124316b0141615d44a33aff08012f6eb19e9ac8</t>
  </si>
  <si>
    <t>https://www.snap.com/political-ads/asset/a22d1ec202ed3b6990be611099507c8e475a25346217945c847a23cd1b5d5cb5?mediaType=mp4</t>
  </si>
  <si>
    <t>ad4fe924cc2d021a41f6abd7dad3f1bd580249ab69895d2360d496cf7084f3f7</t>
  </si>
  <si>
    <t>https://www.snap.com/political-ads/asset/8989b510bc53be408e25b3a053e98ed5a906cacc1a8470b928bf837213cb4f12?mediaType=mp4;https://www.snap.com/political-ads/asset/6dc2c0773310637ae3c1298e2449b97fdefae542956038f70350d0211ce0be13?mediaType=mp4;https://www.snap.com/political-ads/asset/0689aa429de473de509c0a0792ab054a303652e40db3556e06ed6c753883fecc?mediaType=mp4</t>
  </si>
  <si>
    <t>2019/12/19 21:36:55Z</t>
  </si>
  <si>
    <t>Alabama,North Carolina,South Carolina,Georgia,Virginia,Tennessee</t>
  </si>
  <si>
    <t>Advocates &amp; Activists,Green Living Enthusiasts,Political News Watchers,Eco-Conscious Shoppers,Home Movie Viewers (Documentary),TV Network Viewers (MSNBC),TV Viewers (Documentary)</t>
  </si>
  <si>
    <t>8fdba949b8d6e75d33ef55e453530b4b51e38797b723ba334a13bbef2624c955</t>
  </si>
  <si>
    <t>https://www.snap.com/political-ads/asset/dd06462470eb9f15bec2536166a4e0d470161b50975e71d1083e929166ed6f9b?mediaType=mp4</t>
  </si>
  <si>
    <t>c20bd668e551950295ef6302a93d364cde0691c10831ce2a8e7c5ba0d522454a</t>
  </si>
  <si>
    <t>https://www.snap.com/political-ads/asset/bae868de47bd370922634c17b8130d281b2817e5b2de66f09bf8a2911713296b?mediaType=mp4</t>
  </si>
  <si>
    <t>2019/12/09 22:32:11Z</t>
  </si>
  <si>
    <t>2019/12/11 22:27:48Z</t>
  </si>
  <si>
    <t>Vote for Owen Thompson</t>
  </si>
  <si>
    <t>478f39111b87bf7c7f1cfe8f83b1b33832f29ff666fa09ad1c9751d38c67d0bf</t>
  </si>
  <si>
    <t>2019/12/13 00:41:45Z</t>
  </si>
  <si>
    <t>web_view_url:https://my.elizabethwarren.com/page/s/ew-fighting-back-against-white-nationalist-violence-om?source=WFP2019-LB-HBCU-SN-US-FAMU&amp;subsource=INT-COL-18_65-MF-FAMU-STA-AWNV-TRWN&amp;utm_source=Snapchat&amp;utm_medium=STA&amp;utm_campaign=WFP2019&amp;utm_content=FAMU</t>
  </si>
  <si>
    <t>7a6565973c00ea059611e7cfa60bc664b300464aa4334cace41faa471852d6ab</t>
  </si>
  <si>
    <t>https://www.snap.com/political-ads/asset/1e067bcecb435a10da0c3a079d3cd80046d0f4f1b4cba7af87073b82b177f2e6?mediaType=mp4</t>
  </si>
  <si>
    <t>37320ab4df4c1c97e7c2c3aeb629e7cc7760d8035966a1a1cb9b1747a095c40a</t>
  </si>
  <si>
    <t>2019/11/26 00:50:01Z</t>
  </si>
  <si>
    <t>ln1 1,ln1 3,ln2 1,ln2 2,ln2 4,ln2 5,ln5 7,ln5 8,ln5 9,ln6 0,ln6 3,ln6 4,ln6 5,ln6 7,ln6 8</t>
  </si>
  <si>
    <t>c706049ac502f14f305aa540801f102b37aa6a547c71686eddec4b13a04df32a</t>
  </si>
  <si>
    <t>https://www.snap.com/political-ads/asset/eac14c2e814245b6143ead4cd209e3d319899044c70ab258214f85ee234da4b6?mediaType=mp4</t>
  </si>
  <si>
    <t>web_view_url:https://unrestrictmn.org/?utm_source=PaidSocial&amp;utm_medium=Snapchat&amp;utm_campaign=VideoViews&amp;utm_term=VideoViewsNewUsers&amp;utm_content=82Percent_Vert_6s</t>
  </si>
  <si>
    <t>e49e464b3bd0a4d3d98827a64e43f1326bc5cc8777a5669b5b8356f28adc3c33</t>
  </si>
  <si>
    <t>https://www.snap.com/political-ads/asset/06a799836fcb3b464fe9ee360974b1d09726077130cd2d3eceeb0f2f62be8349?mediaType=mp4</t>
  </si>
  <si>
    <t>cv31 1,cv31 2,cv31 3,cv32 4,cv32 5,cv32 6,cv32 7,cv33 9,cv34 4,cv34 5,cv34 6,cv35 0,cv35 7,cv35 8</t>
  </si>
  <si>
    <t>7736974e196eca87c7f751f51dbdb009867ca82dfe4d33f7784666ab68e4297e</t>
  </si>
  <si>
    <t>202db54a553a4decefae911ab79a2bafb026c97893fd4d4595cebdc162459fa2</t>
  </si>
  <si>
    <t>https://www.snap.com/political-ads/asset/52fe1bea711d1b515b61d1d8672b966387089e8761fb9f7d569ce194b5dd5e19?mediaType=mp4</t>
  </si>
  <si>
    <t>79ce1fea576f6d149e81059a0ef6b2281e03c34786123b23725d721e2994521a</t>
  </si>
  <si>
    <t>https://www.snap.com/political-ads/asset/562a6569e0417d25ef65d0cbcb80b1675aed0ffee08604447add11beb3e70ba2?mediaType=mp4;https://www.snap.com/political-ads/asset/f33da7c84c37e2a01dd9a098a1a639d9ffb7c91ddb9c3a062caf7b5a19d08d62?mediaType=mp4;https://www.snap.com/political-ads/asset/e626add66c7fb5dd8b06b0597a279ee00ccb0a88ca30b1b0091a1da0c92e647a?mediaType=mp4;https://www.snap.com/political-ads/asset/32303da69fe8c5d5c525229b4600b95fc6b51ce9a5783aa5b54e045ac0063368?mediaType=mp4</t>
  </si>
  <si>
    <t>0985c255ac2f80211d669c04ce284f9e3846dba170a244e19184d96ecf0635fc</t>
  </si>
  <si>
    <t>https://www.snap.com/political-ads/asset/6ad6c40ce8dd69e21cf0f67a072aaeea4fb720b7e8a4f3fb7ebad83807f817cd?mediaType=mp4</t>
  </si>
  <si>
    <t>2019/11/19 11:00:00Z</t>
  </si>
  <si>
    <t>Advocates &amp; Activists,Bookworms &amp; Avid Readers,Film &amp; TV Fans</t>
  </si>
  <si>
    <t>4312f773d5590fd0d7fdd610ea414a41dad07be9053fc32d07ae7eae08420dbf</t>
  </si>
  <si>
    <t>https://www.snap.com/political-ads/asset/d3e07d5299e4c3bb7e0f7bfe4f1138d926674e45fddb20440812afe62fb8fb88?mediaType=mp4</t>
  </si>
  <si>
    <t>web_view_url:https://unrestrictmn.org/?utm_source=PaidSocial&amp;utm_medium=Snapchat&amp;utm_campaign=Awareness&amp;utm_term=AwarenessCommercialLookalike&amp;utm_content=96Percent_Vert_6s</t>
  </si>
  <si>
    <t>6d225f19b1fc23c11425419f120483eb42b91148a5808487ad60a037df78f2be</t>
  </si>
  <si>
    <t>52a5b73d56fe6ad83689092de4b8b5c680bb0194cebef64a80fd0551d9430307</t>
  </si>
  <si>
    <t>https://www.snap.com/political-ads/asset/fea88e5d5bbc0604d7407b188c916e01275b81e15acd9be6e6f745859e353cc0?mediaType=mp4</t>
  </si>
  <si>
    <t>web_view_url:https://libertyteeshop.com/collections/ugly-christmas-sweaters/products/i-want-trump-christmas-sweater</t>
  </si>
  <si>
    <t>8b6d75060d6db158fd551e8a96148c4b7873e56521ae0f74681aac12e4327271</t>
  </si>
  <si>
    <t>2019/08/28 06:27:51Z</t>
  </si>
  <si>
    <t>2019/09/08 06:27:51Z</t>
  </si>
  <si>
    <t>latitude 63.44;longitude 10.4;radius 15.0</t>
  </si>
  <si>
    <t>web_view_url:https://www.krf.no/politikk/vare-hovedsaker/</t>
  </si>
  <si>
    <t>44995e13c067c8d7c413f8f0f272395c5dd034fc52964e618559e610481a6d06</t>
  </si>
  <si>
    <t>https://www.snap.com/political-ads/asset/51e7f1b2a9870d6160f6063309f5111a372194978322bef8c6f8e4bb19249734?mediaType=png</t>
  </si>
  <si>
    <t>f5cb519d0d7d33486df4d3835856deae9aa5834cdf680525c8798f5261cdd1b0</t>
  </si>
  <si>
    <t>b3ef733e5114d8d46349fadd6c7efa9e47de77dc395202125aea7fdf3b3d4f3c</t>
  </si>
  <si>
    <t>https://www.snap.com/political-ads/asset/9ee2238877aafb5c1e26c0db051e99809aabbcbc6bd4172e3190b895975fd5e9?mediaType=mp4</t>
  </si>
  <si>
    <t>2019/09/23 10:00:00Z</t>
  </si>
  <si>
    <t>2019/10/28 03:00:00Z</t>
  </si>
  <si>
    <t>MinistÃ¨re de la SantÃ©</t>
  </si>
  <si>
    <t>web_view_url:https://ad.doubleclick.net/ddm/clk/452079242;256149523;h</t>
  </si>
  <si>
    <t>a567f9a54e20bd2b2995563fa779ef5eb3e9adf8dac72f11f331f4c35dec6dd7</t>
  </si>
  <si>
    <t>https://www.snap.com/political-ads/asset/ee8964f4549d1232e2e10fef8c4c405fe98c93c2149f6030fb158e27c19dcb3f?mediaType=mp4</t>
  </si>
  <si>
    <t>web_view_url:https://unrestrictmn.org/?utm_source=PaidSocial&amp;utm_medium=Snapchat&amp;utm_campaign=Traffic&amp;utm_term=TrafficLookalike&amp;utm_content=82Percent_Vert_6s</t>
  </si>
  <si>
    <t>02ccee966170d83fa6da75f862e7fa0c8e9e1b1fbb8aca1237cb0c0af2449db5</t>
  </si>
  <si>
    <t>https://www.snap.com/political-ads/asset/46aa4f76bbb1d447ce00ce17fcf1e22055c7f28da29ee6b19a6bcde0a2552ebf?mediaType=mp4</t>
  </si>
  <si>
    <t>2019/06/26 15:15:50Z</t>
  </si>
  <si>
    <t>web_view_url:https://www.ontario.ca/fr/page/cannabis-et-conduite-automobile?utm_medium=social&amp;utm_source=snapchat&amp;utm_campaign=cannabisdrivingfr&amp;utm_content=snapchat%20video_giggler_fr.mp4</t>
  </si>
  <si>
    <t>e0f4fb5a918fa727f4682838cdc73c4fe5f906f8aaeccd454f680b294559df58</t>
  </si>
  <si>
    <t>https://www.snap.com/political-ads/asset/ddb821742ccd06301e780fb89f11265b33b2b2802dcf543f3304cadcce86b96d?mediaType=mp4</t>
  </si>
  <si>
    <t>2019/10/23 01:37:42Z</t>
  </si>
  <si>
    <t>Mullin for Virginia</t>
  </si>
  <si>
    <t>566 Denbigh Boulevard,Newport News,23608,US</t>
  </si>
  <si>
    <t>Mike Mullin</t>
  </si>
  <si>
    <t>Mike Mullin for Virginia</t>
  </si>
  <si>
    <t>latitude 37.270959000000005;longitude -76.709581;radius 2.0</t>
  </si>
  <si>
    <t>Collegiates,News Watchers,Political News Watchers,ZZ_Deprecated_1</t>
  </si>
  <si>
    <t>ec3d8572a887365aea5b615e528eb5599f23c1e440d008b01e4a8fdd91f3d96f</t>
  </si>
  <si>
    <t>664ae505c7bc724c25ae8419fc8a7fd99c81e3eb62a5f4a7e2c7c153cc53109d</t>
  </si>
  <si>
    <t>https://www.snap.com/political-ads/asset/800d7fad97fb5c94d89a28962326ec8c7264cb4ba63aaf58cf4e7e27a179193e?mediaType=mp4</t>
  </si>
  <si>
    <t>web_view_url:https://unrestrictmn.org/?utm_source=PaidSocial&amp;utm_medium=Snapchat&amp;utm_campaign=Awareness&amp;utm_term=AwarenessNewUsers&amp;utm_content=95Percent_Vert_6s</t>
  </si>
  <si>
    <t>a3828b169dadae8bdbe59d7b17ff08fc4841cca5ff106f3e2fc7d97e62f2ad07</t>
  </si>
  <si>
    <t>web_view_url:https://register.vote.org/?partner=243304&amp;campaign=CK-VPC-OVR20-SC-VDO.A02-NM-Zips-BO-18.35</t>
  </si>
  <si>
    <t>c37991b10a49b2a1a264051fcd5fb0b53f3254854f96949862a8ab1bfeaa6333</t>
  </si>
  <si>
    <t>7ebe898e4263ac715371eb80a9085258958c5428c35a6a19fedab6eb6b0cdf8e</t>
  </si>
  <si>
    <t>815be4525362ba95966aa2dd4b70f8d195c8887d559cfae6067caefecdccc051</t>
  </si>
  <si>
    <t>https://www.snap.com/political-ads/asset/2599e13b071d2b7b4b1037093cec8631b71d3a9b71a522d80175a6ed8c59730c?mediaType=mp4</t>
  </si>
  <si>
    <t>web_view_url:https://unrestrictmn.org/?utm_source=PaidSocial&amp;utm_medium=Snapchat&amp;utm_campaign=Conversions&amp;utm_term=ConversionsRemarketing&amp;utm_content=HealthCenters_Vert_6s</t>
  </si>
  <si>
    <t>d79a6135568cb39d8d81c66f9ae51e664a396271cb8b27b941c42bab6b18c032</t>
  </si>
  <si>
    <t>https://www.snap.com/political-ads/asset/6df189b45ffb545076a6f910a0315dc5a46f7cf0b76a6e9068d5f73662686582?mediaType=png</t>
  </si>
  <si>
    <t>97b0a598052e69db7c184a4f68d020130b61044fc1418b5d5929e438608a27d4</t>
  </si>
  <si>
    <t>web_view_url:https://my.elizabethwarren.com/page/s/ew-criminal-justice-reform-om?source=WFP2019-LB-HBCU-SN-US-NCAT&amp;subsource=INT-COL-18_65-MF-NCAT-STA-CJR-BILL&amp;utm_source=Snapchat&amp;utm_medium=STA&amp;utm_campaign=WFP2019&amp;utm_content=NCAT</t>
  </si>
  <si>
    <t>b168356f5155762d240a798202642cad15b8798121eb16c8ac733d8d9f88d0e6</t>
  </si>
  <si>
    <t>a819d9ffc9a85bbc475fcce12e58b207c7078d0140c69bde6147ecbf74871286</t>
  </si>
  <si>
    <t>https://www.snap.com/political-ads/asset/82c5fa8cd78fa80ab9a8ab8ffd15ace2f0f77d18c487cb5e46b95cddf4eedd38?mediaType=mp4</t>
  </si>
  <si>
    <t>2019/08/31 18:47:02Z</t>
  </si>
  <si>
    <t>Only American Pride</t>
  </si>
  <si>
    <t>Political News Watchers,Online Shoppers</t>
  </si>
  <si>
    <t>web_view_url:https://onlyamericanpride.com/collections/men/products/menhoodie</t>
  </si>
  <si>
    <t>51007fac3e4e6ae3e723f0f1885f7366dc103cda4ac686cc05e8b069a7a0b667</t>
  </si>
  <si>
    <t>https://www.snap.com/political-ads/asset/02e6ca158467a74fc505c670f00fa4b1cd98f5c677b7f8f60bcfd653b2552e38?mediaType=jpg</t>
  </si>
  <si>
    <t>2019/10/15 19:53:07Z</t>
  </si>
  <si>
    <t>web_view_url:https://trumpshop.us/collections/shoes/products/camo-usa-shoes</t>
  </si>
  <si>
    <t>4de3eba037151217e5dba5cc8de38fb556f78fcc36ed17301934b4bde308673d</t>
  </si>
  <si>
    <t>https://www.snap.com/political-ads/asset/d2ecaa0dc5f7968c795a53e7884d0687871976d7195ee1421a26fb39f2fb6383?mediaType=mp4</t>
  </si>
  <si>
    <t>web_view_url:http://poll.civology.com/sjc?refsource=snap-SJCAV0</t>
  </si>
  <si>
    <t>cb1e405fbfbc703129b202afeefc4612f3e161c9e59ec7061684b757c2b91041</t>
  </si>
  <si>
    <t>https://www.snap.com/political-ads/asset/fca67112b0423bcb60de8596cfa7aa3e0e8a3f21c95950f9e88ade84a830b630?mediaType=mp4</t>
  </si>
  <si>
    <t>2019/12/10 00:01:00Z</t>
  </si>
  <si>
    <t>2019/12/10 23:59:59Z</t>
  </si>
  <si>
    <t>cfe5061a9e9303b55c42077ed56791f3e84fe4524af5591cb794522d83010702</t>
  </si>
  <si>
    <t>https://www.snap.com/political-ads/asset/34378604e73458fb598fd0f8e8b7ff626a8241ea6b82437b269fdbf9d0a10512?mediaType=mp4</t>
  </si>
  <si>
    <t>2019/10/26 00:00:50Z</t>
  </si>
  <si>
    <t>2019/11/23 04:59:59Z</t>
  </si>
  <si>
    <t>web_view_url:https://www.canada.ca/fr/services/sante/campagnes/vapotage.html?utm_source=snapchat&amp;utm_medium=cpv_fr&amp;utm_content=story_unknown_new&amp;utm_campaign=vapingprevention2019</t>
  </si>
  <si>
    <t>be76fb5125f4c58fdf13ac185176665fd4f5a6161a02ecdaaaaf8793c38e211e</t>
  </si>
  <si>
    <t>2019/08/28 13:40:51Z</t>
  </si>
  <si>
    <t>22-32</t>
  </si>
  <si>
    <t>7b5ddd8e14fe4b1f0903f86e814e9e18866e21d082ed4928e5f801e27bedac08</t>
  </si>
  <si>
    <t>39046d40ace1044c103dd0aaffb018da699f17ad5e0cc1370033bd907f011012</t>
  </si>
  <si>
    <t>https://www.snap.com/political-ads/asset/3be9d5dc917b5dc118092d46ecfa6f6e0840bfea1e15b67bd6cf6cdad57caaad?mediaType=png</t>
  </si>
  <si>
    <t>2019/10/11 17:02:05Z</t>
  </si>
  <si>
    <t>Donald J Trump Merchandise</t>
  </si>
  <si>
    <t>1dc5b29375d4f40b1cfa75ce1cdb1cd918e9049bebd6dc6c6bc3681f4fed57f7</t>
  </si>
  <si>
    <t>7c753adce13d0e38a168e1d0ac0c6ee0e9eee4d2b5982b23cd2d3b9387e8e404</t>
  </si>
  <si>
    <t>https://www.snap.com/political-ads/asset/31713ee88a9109f19e5a5bd4871db22dcd912f117ef8582db652c01b1403cc22?mediaType=mp4</t>
  </si>
  <si>
    <t>a2fc7eb926c12de05b11c11de5b5ba06d77712a1b4e2429f7b05f9293e9dc143</t>
  </si>
  <si>
    <t>2019/11/25 00:53:02Z</t>
  </si>
  <si>
    <t>d26974eb7158657ac8fd2a200b0c4daaac7fe412b7ce3fb3b0c0bfc3dac6b7b1</t>
  </si>
  <si>
    <t>6abc499b1891ed6e88d8d8db123c924a95009dd3315f521ee140e54194b55a39</t>
  </si>
  <si>
    <t>375af7d5f96471d40efecbdb943546c54846a8b1e7ec6c5d8c7a08cfb1532268</t>
  </si>
  <si>
    <t>https://www.snap.com/political-ads/asset/066c85698927c70f60face3f9b57b6c5a6daaedfcaa215d6f3da7768d084c2b9?mediaType=mp4</t>
  </si>
  <si>
    <t>f275afd8dd85230e976b0805cc53dcf88d6321dcfad939d2d7a414c35f1a7fc7</t>
  </si>
  <si>
    <t>https://www.snap.com/political-ads/asset/89a3a287bba2541401f77fd36a21b85d324dad5395e54ab4550dec69ab33c647?mediaType=png</t>
  </si>
  <si>
    <t>2019/04/02 20:45:01Z</t>
  </si>
  <si>
    <t>2019/04/08 20:45:01Z</t>
  </si>
  <si>
    <t>Villageous LLC</t>
  </si>
  <si>
    <t>Amarillo Matters PAC</t>
  </si>
  <si>
    <t>Amarillo,Lubbock</t>
  </si>
  <si>
    <t>web_view_url:https://www.unmetvetdemand.com</t>
  </si>
  <si>
    <t>2d5d3dcbb5ef2a4757e649fdcc9954bcf3c40ccc96093fa21d5b4ee0668ae7ef</t>
  </si>
  <si>
    <t>https://www.snap.com/political-ads/asset/4631b45fea156e9644d246516e423c61532e82a3fdfc2c8b0cda2d1a81b12117?mediaType=mp4</t>
  </si>
  <si>
    <t>2019/11/12 13:11:17Z</t>
  </si>
  <si>
    <t>2019/11/18 23:59:59Z</t>
  </si>
  <si>
    <t>dl4 2,ex4 5,lu6 3,ch66 6,nw11 6,dh6 2,ls16 5,ig3 9,ch47 0,se12 9,eh54 9,cr7 6,eh38 5,cr0 9,wa10 3,eh15 1,ch62 0,ls21 3,bl6 4,sg1 6,sa2 9,n14 5,e3 4,ml3 9,nw6 7,sr6 7,eh45 9,ls1 4,s4 7,ne13 9,g75 8,eh54 6,hx4 8,wv3 8,wa3 1,l17 5,hd8 8,g14 9,g42 9,np22 5,ls29 8,l10 8,nr4 6,ml6 6,dg2 8,w1t 4,ls27 7,eh41 3,l35 4,eh3 6,g72 9,l15 6,g13 3,sw2 5,e17 8,ch61 2,l37 1,g75 0,nw1 6,ha3 0,ch45 6,g20 0,l16 3,m16 9,l37 9,ch43 9,g72 0,ab12 5,m3 3,bd9 4,sa7 0,pa2 7,ha9 6,n22 7,b15 3,gl6 8,g15 7,l26 7,dg11 3,g77 5,se14 5,sw16 1,n6 6,eh14 6,wa8 3,g78 3,ec2a 4,e14 0,bd16 2,gl6 9,ch45 8,l23 4,g76 7,wc1a 2,ls22 5,ch3 7,n7 6,ch60 2,e2 0,l31 9,wf1 4,hx3 7,ch48 5,hs2 0,nw10 7,bd20 6,n18 2,pa14 6,eh32 0,e14 9,gl7 6,cf64 2,fk2 9,g41 4,wc1x 0,n10 3,ka3 6,ka13 7,ch47 3,l16 7,ml1 2,sw11 4,m23 9,g74 1,l35 9,g13 4,ha0 2,ls1 6,ch60 9,g66 1,bn3 6,bd18 4,n11 2,nw3 5,bl8 2,hu8 9,sa2 8,n15 3,l39 9,g76 0,br1 4,cr0 5,w3 9,s6 5,ky6 3,dl15 9,br3 4,e5 9,ls10 4,s17 3,l16 9,bd15 0,nw3 6,nw9 7,ls15 8,gl2 3,ls23 7,ml7 5,ch60 3,se13 5,ls24 9,ha8 8,ls28 9,ab10 6,l35 0,l40 5,n12 8,eh8 9,b13 8,nw11 9,ch49 2,e1w 3,dd5 3,se19 1,e5 8,l29 3,n1 0,l18 4,ne30 4,ub6 9,ch48 9,e1w 2,n10 1,eh6 5,dl17 9,s66 2,wc2h 0,e16 2,ls7 4,g44 4,pa8 7,se14 6,cr0 2,pr3 1,n17 8,ab10 1,cf14 7,ls1 5,br3 1,wn6 9,bd1 1,ig1 4,pa5 0,w14 0,l22 7,bd1 4,l23 3,eh8 7,l18 7,ub1 2,s6 2,s11 7,cr7 8,s1 1,ne42 5,ch66 0,fk14 7,eh45 8,la2 8,hd4 6,ha3 8,l31 6,se12 8,bd3 9,se15 5,se3 8,sw4 8,g66 8,sr7 0,e10 6,ky11 1,ab11 7,cb23 7,gl8 8,eh16 6,la13 0,pr25 4,wc1n 2,w1t 5,bn2 4,w9 2,n15 5,dh1 2,se4 1,sk4 2,l19 9,cf3 5,sw11 6,n2 8,eh15 2,ka24 5,se25 6,g63 9,ls17 6,sw12 8,g74 3,ls22 4,eh21 8,g72 8,eh43 6,ml11 0,m33 2,w13 8,dh7 8,yo41 5,ch63 3,eh14 7,g42 0,ml5 3,eh21 7,g41 5,bn3 1,ig4 5,cf23 5,ec2a 1,iv2 6,yo26 6,hd9 7,n6 5,nw1 4,bd13 1,e7 8,ch47 8,bl6 7,lu2 7,fk4 2,ab25 2,sw4 7,b47 5,se15 3,br1 5,bn7 3,eh34 5,g53 7,l26 6,bd22 0,l9 7,g71 8,b15 2,l31 4,wc1b 4,n1 2,l15 7,b29 7,dh1 5,dg14 0,ch64 2,eh9 3,sw8 5,fk8 3,g74 5,se22 8,ch43 6,ch3 6,dg7 2,eh22 1,s2 2,l18 0,se21 8,nw7 4,np20 7,wa7 1,n13 5,e6 3,w1t 1,dh3 4,b17 8,e1 2,g83 7,bn1 8,wa12 0,eh17 7,m41 0,dg7 3,b28 0,sw2 1,ch62 2,cr4 4,eh12 6,se3 7,pa5 9,b62 0,n1 3,ph1 1,b18 6,nr2 2,l38 6,cf3 6,eh31 2,dd7 6,bd16 3,s2 5,td13 5,l18 9,g23 5,ec1r 1,np23 8,e15 2,hx6 3,ml1 3,pa17 5,ka10 7,pa2 0,nw11 7,bd3 8,dh8 0,ls29 0,eh7 6,fk1 2,sw18 2,pa16 8,l25 6,dn10 4,bb7 4,e3 3,l9 0,eh4 5,se22 0,ch48 3,dl3 8,b17 9,n3 2,ch60 6,gl6 7,l37 3,ne40 3,np10 8,pa12 4,l31 8,nw3 7,ol6 9,sa3 4,ha2 7,ch61 6,fk20 8,hx3 9,n7 0,dl2 3,cw8 2,ol2 6,eh6 8,ox3 0,sg19 3,ch48 6,nw5 1,ig1 3,eh10 4,yo24 1,n4 3,ka18 1,e2 8,dd7 7,eh5 2,eh47 7,eh15 3,g41 3,ml8 5,bd9 5,ls25 5,ch64 4,w14 8,ml2 8,tw8 9,ch64 6,wd23 1,ab21 0,al5 3,se24 0,ch63 1,dh5 9,dh4 6,wf2 6,b21 9,n22 6,w4 2,ml3 7,ab11 6,l25 7,ch62 9,ub2 4,m22 4,pa2 9,wn2 4,l37 6,dh8 9,ch46 5,w12 0,cf14 9,pa4 9,dh1 4,m25 0,nw8 0,l19 0,w5 5,bn2 0,m20 6,hd9 1,ol14 6,wc1b 3,wc2h 8,ch65 1,ls20 8,m20 3,ch61 3,l34 6,ne26 3,e12 6,l37 7,n16 8,g76 8,s6 3,s1 2,wc1e 7,eh4 4,l39 4,ch63 6,bd16 4,se6 3,eh4 6,ch63 2,ne29 9,ha7 2,sa6 5,sa3 5,n1c 4,pr25 5,s10 4,ec3n 4,wv4 5,ch49 3,n19 3,sw12 0,s7 1,eh40 3,se6 1,pa4 0,eh1 1,g33 1,l37 0,e1 8,w7 2,l35 1,sm4 5,bn2 9,ch61 5,m41 6,l34 8,s35 0,l19 7,ka11 2,ls28 7,n17 6,n3 3,hd6 4,ka3 3,w2 4,nw10 6,eh11 3,e17 7,ka5 5,pa13 4,nw8 6,eh2 3,sw6 1,cf31 5,ch66 9,g77 6,rm6 5,bl9 8,ne16 5,ig2 6,ls17 5,fk7 7,eh3 5,e11 4,e1 1,eh47 9,pa1 2,nw11 8,eh54 8,l30 7,n8 8,ch47 6,g15 6,sw2 4,ch7 2,hd8 0,eh9 2,m21 8,l37 8,ab23 8,wa10 5,e1 3,g15 8,eh39 4,pa4 8,eh12 9,sk4 4,g84 9,bd4 0,ne16 4,m41 9,pa2 8,eh25 9,ne3 4,ch4 9,w13 0,eh11 4,al3 8,nw9 8,en1 2,nr2 3,fk8 1,e11 3,sw11 5,cf72 9,ls8 1,l29 6,ml6 7,ch64 3,ls15 5,cf64 5,fk1 3,dd5 4,se3 9,ka10 6,g65 0,eh47 8,ml3 6,eh41 4,ch2 3,cf14 6,eh12 0,wc1n 3,l34 5,e14 2,dg11 2,nw10 2,hx4 0,l34 2,ch61 1,l26 5,b28 8,ch49 0,wc1b 5,n14 6,ml6 9,n15 4,s10 1,en2 6,g43 2,sa3 3,l39 2,gl4 0,bd22 9,hd9 4,ky4 8,n20 0,ab11 5,e4 9,w3 0,sw17 0,eh13 9,l18 6,en2 7,e15 4,e14 5,g78 2,bd13 5,pa18 6,e1 7,ch4 7,l40 6,s7 2,eh13 0,cf36 3,l33 3,pr8 5,g76 9,ha7 4,wc1v 6,ne26 1,eh48 3,ml2 0,ka23 9,wa13 9,s11 9,sw6 6,ka3 5,g3 6,nw3 4,hx7 7,gl6 6,n21 1,al9 6,pa5 8,ch61 4,n14 4,ka6 5,eh11 1,ch47 1,sw17 7,nw6 6,ll54 5,bn2 3,l40 1,bs9 4,wc1r 5,ch66 8,cf72 8,l31 3,n12 7,ch47 9,w14 9,ha8 7,ls6 2,ch47 4,l16 0,ne1 6,le5 6,wf3 1,n10 2,dg5 4,wa3 5,ab25 1,n4 1,w1t 6,bl3 5,se5 8,sw16 2,s1 3,wn1 2,eh37 5,bl1 7,ch61 7,fk6 6,s65 4,bs9 1,m33 3,eh3 9,m45 7,n1 5,bd20 5,m21 0,ch48 1,cf3 2,eh6 6,w5 4,pa71 6,ml11 8,wa4 4,se4 2,pr7 5,dg11 1,ne25 9,wc1x 8,w6 8,ls8 2,ab21 9,ub2 5,e1 0,wc1n 1,e14 4,eh52 6,se19 3,fk16 6,pa11 3,s6 6,pa9 1,ky11 8,n16 5,e14 3,ch60 0,g43 1,fk18 8,dh7 6,fk17 8,pr9 8,sm4 4,e1 4,cv4 7,g46 7,ka9 1,hu16 4,l16 8,g20 6,fk7 8,ab32 6,dl3 0,tw3 1,l12 1,ch45 3,e15 1,sw19 2,se25 4,pa10 2,eh22 2,g20 9,n22 8,ml9 1,l18 3,hx6 2,g75 9,wn8 7,cf37 3,pa1 1,ls1 2,fk7 9,ha9 8,l18 5,bs6 7,eh33 1,b3 2,cf32 0,fk5 4,ol12 8,ch48 8,sk2 5,dh3 2,eh48 2,se25 5,wa2 8,e9 7,iv2 5,wc2a 3,n22 5,en1 1,g13 1,b11 4,e1w 1,sm3 9,l14 3,wa8 9,l16 6,eh19 3,w9 1,sw20 9,l40 9,dg16 5,e4 8,eh27 8,dg3 5,n17 9,cf35 5,l2 8,sa11 3,nw2 4,ab24 4,l40 3,se26 5,m21 7,m19 1,e11 2,ha2 6,nw8 9,e8 1,ml9 3,g46 6,ch63 8,g73 5,l39 6,e16 3,le2 2,fk21 8,g71 7,cr0 4,nw1 7,ch62 6,n2 0,w6 9,nw10 3,se10 8,eh2 4,sw9 7,g14 0,e14 8,wa9 4,eh46 7,bn1 5,tw19 6,b13 0,nw2 6,s10 2,ml2 9,l34 3,l23 8,l38 5,dh6 1,s3 8,s10 5,ne61 3,b13 9,se23 2,ch48 2,ch63 4,b1 3,ls14 3,sw2 3,g68 9,dg2 9,eh8 8,g62 8,nw10 1,ha7 1,s11 8,ka29 0,ml4 1,eh5 1,cf15 8,dg2 0,bn1 4,wa10 4,eh44 6,sw4 9,sw17 8,wa5 8,m16 7,n3 1,hx4 9,ch8 8,ls26 9,bd7 1,bd17 5,se26 6,ub1 1,nw4 2,wc2h 9,fk1 5,l38 1,nw9 6,nw9 9,l23 5,g63 0,ka3 1,nw5 3,eh4 7,wc1a 1,dh6 4,cf14 0,gl11 5,g65 9,dg10 9,ky14 7,g74 2,bd21 5,ab15 5,n13 4,nw7 2,s3 7,ch64 8,ch47 5,g11 7,b3 3,fk10 4,e17 3,ph2 9,bl1 3,dd5 1,ne26 2,m16 8,ne9 5,bd15 8,nw10 5,wa10 6,m41 5,bn1 9,pr2 5,bl2 6,l16 4,ha9 9,dd5 2,nw2 3,eh26 9,l18 2,wc2b 5,ky13 0,ls17 7,ls12 6,ml10 6,eh36 5,l23 2,fk8 2,ch60 4,ha1 3,se15 2,iv13 7,ls29 9,l25 4,n7 7,eh54 5,nw8 7,e17 5,dg7 1,l12 2,wa6 6,wc1x 9,fk6 5,ka1 1,ls18 4,nw2 1,g44 3,m3 2,dg6 4,eh53 0,wa8 4,se5 9,e5 0,se26 4,nw1 9,n21 3,g41 2,eh22 3,dg3 4,w6 7,n1 4,eh3 7,fk7 0,ha9 7,dg2 7,hx7 5,bd16 1,al6 0,n1 7,s60 5,eh5 3,ab31 5,e10 5,ca5 6,wc1r 4,hx2 0,l38 0,w3 7,ab25 3,pa7 5,fk19 8,fk9 4,ch49 1,s75 5,se13 6,eh14 5,ky12 8,wa8 8,eh49 7,eh6 7,g81 1,m20 2,cr4 1,l37 4,yo30 5,ml11 9,ls1 7,hx2 6,se3 0,l19 3,nw2 5,ne61 5,ls15 9,hd2 2,bd15 9,cv3 6,ls25 3,nw7 1,l16 5,e17 6,wa12 9,pa8 6,td11 3,ne41 8,ab13 0,ch47 7,ch47 2,m32 8,ml7 4,gl5 5,ch64 7,eh14 4,l23 6,ne13 8,nw1 8,ch66 7,nw6 1,n16 7,ch60 5,e8 4,pr6 7,ch61 8,e6 5,e13 9,eh9 1,se13 7,hu7 3,w4 5,bn1 6,wc1h 9,ex5 4,ch49 6,pr7 7,cf83 1,cr4 2,n6 4,eh52 5,e6 2,ml8 4,dg9 0,ka1 5,e18 2,ka30 8,n8 9,e2 7,ml6 8,l16 1,wf3 3,m19 2,bd10 8,dl14 7,nw7 3,hd6 3,pa6 7,cf38 1,ka3 2,b15 1,s8 0,ka17 0,s8 9,nw3 3,l35 6,e7 0,m16 0,en4 9,n8 0,ml6 0,ls2 7,ka2 9,w7 1,bd9 6,n17 7,l23 7,eh11 2,sw16 3,dh1 1,yo23 3,ab11 8,ls29 6,l35 8,w5 3,yo31 1,ch45 0,ky12 7,l29 7,n19 5,l17 6,ne3 1,eh1 3,n12 9,se18 1,g45 0,ch64 1,se19 2,l29 8,l39 5,ch61 9,sg4 8,wf7 6,ls6 4,g73 4,ne6 4,g12 0,ml9 2,pr5 6,ab15 8,eh42 1,hd3 3,le2 3,eh14 2,hs1 2,wa4 5,hd9 3,eh10 7,cf15 9,wv6 8,mk41 6,ml2 7,nr5 0,n7 8,b3 1,ch63 5,td1 3,eh26 0,nw3 1,ls13 1,se23 3,l36 5,mk43 8,ab15 4,n4 2,sw12 9,ch1 6,s74 0,s10 3,eh4 8,w4 1,ch63 9,pa2 6,n8 7,e17 4,ch60 7,eh16 5,bd10 0,ts13 4,ch63 0,l18 8,ch61 0,ky5 0,ls23 6,n16 0,g12 8,ab14 0,ph3 1,wc1h 0,fk15 9,m7 4,ch66 5,hd9 2,m41 8,ll33 0,se7 7,ha5 5,se27 0,n16 9,nw10 4,ka27 8,g66 2,g74 4,se1 8,wn5 7,cr0 8,rm6 4,w4 3,eh2 1,hd9 6,ky11 7,cf64 3,n5 1,bd20 9,wa4 3,ch64 5,l35 7,se21 7,g67 3,m14 6,nw4 1,b28 9,ls15 4,b2 5,m21 9,w6 0,nw11 0,g20 8,g78 4,g61 1,fk2 0,eh39 5,eh14 3,ls2 8,n21 2,l13 0,ls19 7,n16 6,pa3 3,ls12 1,g11 5,ls17 8,g42 8,sw16 4,eh12 5,nw2 7,e9 6,w12 8,l27 2,bn1 7,g20 7,eh17 8,nw2 2,g83 8,eh14 1,ml12 6,m24 4,ch60 8,ls2 3,ls18 5,wn4 9,eh54 7,ch48 7,s17 4,ec1v 1,sw6 7,wa11 7,g4 9,g13 2,wa13 0,mk40 3,ab12 3,fk2 8,np10 0,g72 6,eh26 8,n19 4,e8 3,bs9 3,l38 3,ne2 2,l29 9,ll55 1,m20 1,ne34 8,ec2a 3,e16 1,n13 6,n5 2,se11 6,hu6 0,ne39 1,ka7 4,se15 4,g67 4,ch48 4,ls10 1,e9 5,sw17 9,ky13 9,nw3 2,n4 4,ch42 8,ab15 7,l31 1,g12 9,e3 5,s6 4,dh1 3,ls16 8,ne61 2,wa15 0,wv6 7,ls19 6,eh1 2,w12 9,sw16 6,wa15 8,e14 7,cw6 9,eh4 2,e8 2,ab15 6,ka1 2,dg8 0,eh12 8,ka4 8,ha8 5,eh4 3,ls29 7,nw1 0,bd17 6,dg12 6,g45 9,wa8 5,sw2 2,ls20 9,dg1 4,ka9 2,wf5 9,e20 1,ch2 2,ch43 2,nw6 4,eh28 8,dg9 8,g44 5,se20 7,nw5 2,se23 1,ab15 9,eh24 9,bd18 3,ne20 9,w7 3,ne30 2,ls28 6,n17 0,se1 9,g78 1,ky11 3,ne3 5,dg1 3,ch2 1,se22 9,ne7 7,w11 2,e12 5,bl3 1,eh18 1,wa9 5,e1 5,s1 4,sa2 7,l39 3,e11 1,se6 4,hd5 0,eh10 6,hx3 8,hd4 7,ha8 9,s2 1,gl2 7,l31 7,ls28 5,eh12 7,l37 2,pa3 2,ab11 9,eh4 1,eh55 8,g66 3,wn8 9,ls1 3,hu1 3,ls28 8,se12 0,m20 5,eh7 4,wa11 8,n15 6,ts21 1,s2 4,ml1 4,ky12 9,eh6 4,s6 1,ne26 4,gl12 8,ml1 5,n12 0,hs8 5,g68 0,dg1 1,wf14 0,w5 1,w2 5,hx6 4,sw16 5,m20 4,eh29 9,pa3 4,se6 2,g66 7,e17 9,sk4 3,g11 6,se27 9,gl4 8,n2 9,pa1 3,ls8 4,e3 2,e2 9,wa6 8,hx7 8,ml3 8,eh7 5,ha0 3,pa3 1,ka3 4,eh3 8,ch62 8,gl5 2,m33 4,eh21 6,e10 7,e1 6,eh10 5,ml3 0,wa15 7,ha9 0,eh49 6,l38 9,hx2 7,fk15 0,ml11 7,en4 0,se24 9,bl8 4,fk10 3,bn1 3,hs7 5,sw18 3,sk8 4,n14 7,ne2 3,e2 6,ls17 9,e7 9,b14 7,cf3 0,ch60 1,ch48 0,w2 3,ec1n 8,eh2 2,w13 9,eh30 9,yo24 2,ab10 7,ky11 9,ol5 9,sk14 4,me7 5,rm16 6,g46 8,mk42 6,dd1 1,kw1 5,ls4 2,ox25 2,ab53 8,iv20 1,pe7 8,dd1 4,ng11 7,le7 7,ha5 4,bn1 2,ky4 0,bn14 0,bn14 7,dd3 9,pe27 5,mk42 0,pe7 0,sk8 3,iv17 0,iv15 9,sg18 8,bn42 4,pe27 6,le7 4,bn43 5,dd3 0,ss9 1,ky14 6,dd3 8,ip7 7,dd2 5,gu11 2,hd1 4,ky1 1,kw11 6,me13 9,pe27 4,bs16 1,bs14 0,nr3 1,g51 1,mk41 0,bn14 8,gu11 4,iv16 9,s60 8,ip1 1,bn1 1,pe2 6,pe29 6,ky12 0,pe19 6,nr7 0,dd4 7,dd2 2,kw1 4,b92 7,ky3 9,iv19 1,dn7 5,sa11 5,bs16 5,dd4 6,dd3 7,iv18 0,ls12 2,ky5 9,bd1 5,cf82 6,ch2 4,yo10 5,m26 3,dd1 3,pe28 3,me4 3,ol1 1,wf4 4,dn8 4,tf9 2,le7 9,wv1 3,dd1 2,eh16 4,ip8 4,ky2 6,kw12 6,mk40 4,iv24 3,mk10 7,kw14 7,g51 2,dn3 2,ng13 8,pe29 3,wv2 1,co4 3,bl1 1,ky3 0,nr8 5,dn33 2,ka8 9,tf4 2,ky2 5,dd2 1,pe8 6,hp18 0,rg12 1,en9 1,bn11 2,g51 3,bn14 9,ls5 2,ne1 7,b90 1,lu7 9,nr22 6,dd2 4,g53 5,dd4 9,cf35 6,ws1 1,b16 0,pl20 6,dd2 3,cb25 9,pe2 9,hx3 6,rg6 6,ab51 6,g31 2,pe7 2,ka2 0,dd4 0,dd1 5,mk41 7,pe28 5,pe27 3,tn25 7,dd3 6,ip10 0,pe29 2,fk9 5,ky4 9,pe38 0,nr21 0</t>
  </si>
  <si>
    <t>7d0b8071d37a1e68f7c8e8efbbc7cf752b6d33ddc32ec69ac651f5a438f1b83f</t>
  </si>
  <si>
    <t>https://www.snap.com/political-ads/asset/347744fd019d4e20f200d478fd7dd867702917427636f868c955591817bc129d?mediaType=jpg</t>
  </si>
  <si>
    <t>cd7185b8ac833fc565e941e2167a14938a527bdb70425fe68f7450aed0e6e614</t>
  </si>
  <si>
    <t>https://www.snap.com/political-ads/asset/99b066ac3665b8f99f06632430e259517fd95723beefc424746225be58d38a8f?mediaType=jpg</t>
  </si>
  <si>
    <t>2019/02/14 15:30:25Z</t>
  </si>
  <si>
    <t>2019/02/15 17:30:00Z</t>
  </si>
  <si>
    <t>latitude 51.4970229535889;longitude -0.136909008431689;radius 0.1</t>
  </si>
  <si>
    <t>web_view_url:https://action.labour.org.uk/page/s/keep-the-ban-on-fox-hunting?utm_source=snapchat&amp;utm_medium=cpc&amp;source=20190214fox-hunting&amp;subsource=cpcsnapchat</t>
  </si>
  <si>
    <t>7a917ab0f978f3a26a575412d6498e09ed28acb51c3b34ca6cd20204c5295ab9</t>
  </si>
  <si>
    <t>bd714efae65a555e5a64a99120095ac3664aaed3511b18981c2ed260e98b9a68</t>
  </si>
  <si>
    <t>web_view_url:https://my.elizabethwarren.com/page/s/ew-free-college-om?source=WFP2019-LB-HBCU-SN-US-BOWU&amp;subsource=INT-COL-18_65-MF-BOWU-STA-SDBT-FNDHBCU&amp;utm_source=Snapchat&amp;utm_medium=STA&amp;utm_campaign=WFP2019&amp;utm_content=BOWU</t>
  </si>
  <si>
    <t>0e383c3372516277b7389f8760461b78283cde10adfc58f8bb4b64d6e024d7ac</t>
  </si>
  <si>
    <t>https://www.snap.com/political-ads/asset/751d62f10ac1bfc5c4e809574f1c0b379f2a6c42e5dd1ec35938f2390e8470e3?mediaType=mov</t>
  </si>
  <si>
    <t>e1f10d1927da0c4ac71713176a8b374c605df29441f51a344323827f75575fee</t>
  </si>
  <si>
    <t>web_view_url:https://peoplespowergrab.civicengine.com/?utm_source=snap&amp;utm_medium=paid-awr&amp;utm_campaign=ppg-mob&amp;utm_term=ky-18b34-rv-v&amp;utm_content=D9EACA4E</t>
  </si>
  <si>
    <t>ef7e41cd0992527fd86eef47e6ad29d32fe2fd863e6fc5fca0355b8da392f4fd</t>
  </si>
  <si>
    <t>https://www.snap.com/political-ads/asset/a9cca7b953729e5af3579d3c8a301d272af29f7a8d3b1955dd934810cb48ffb0?mediaType=png</t>
  </si>
  <si>
    <t>2019/03/09 04:00:00Z</t>
  </si>
  <si>
    <t>2019/03/15 18:00:00Z</t>
  </si>
  <si>
    <t>Media House LT</t>
  </si>
  <si>
    <t>J.Jasinskio 16A,Vilnius,LT-03163,LT</t>
  </si>
  <si>
    <t>UÅ¾ vilniÅ³, kurio didÅ¾iuojamÄ—s</t>
  </si>
  <si>
    <t>lithuania</t>
  </si>
  <si>
    <t>Vilniaus</t>
  </si>
  <si>
    <t>df1f49a535bbcf186163a95b55d2a2db4a15d1d51fabe27760e4ef16b75d6a8d</t>
  </si>
  <si>
    <t>https://www.snap.com/political-ads/asset/6fe68a0913144f4a7020ce1b2e0ff7c82f70ab3fdb64051e8aee86c5422f5675?mediaType=mp4</t>
  </si>
  <si>
    <t>2019/07/11 06:59:32Z</t>
  </si>
  <si>
    <t>2019/07/30 06:59:32Z</t>
  </si>
  <si>
    <t>61cbbdc93da3799f2a185f10285a511e7a9ee82b1d3df7cd6273786f35a0ad07</t>
  </si>
  <si>
    <t>05d6dad3e749f6b219b0174b475fb814af0c8f49b82427b4d1e75f9b2a12597a</t>
  </si>
  <si>
    <t>https://www.snap.com/political-ads/asset/1a917f0fe2d1840db9d131f2554f3eddecfab582389fdac2891a3305257b16d6?mediaType=png</t>
  </si>
  <si>
    <t>2019/10/15 12:43:49Z</t>
  </si>
  <si>
    <t>2019/10/16 12:39:49Z</t>
  </si>
  <si>
    <t>web_view_url:https://thevennmedia.com/blog/round4cheatsheet?fbclid=IwAR3JyTjVgxKKSo5Q3bj3wa5qQqWAl8IjJzLMU9F9w_WIwfDASkOjTQfCW1I</t>
  </si>
  <si>
    <t>30583543d671c611e440a2ec9ff5724b58d1074db1583237b635fc42bc5827c3</t>
  </si>
  <si>
    <t>https://www.snap.com/political-ads/asset/bb0320e78dbfef8b00e6fc2ee40654c982de46d55ff27cb976675fb0d4fa12b0?mediaType=mp4</t>
  </si>
  <si>
    <t>web_view_url:https://unrestrictmn.org/?utm_source=PaidSocial&amp;utm_medium=Snapchat&amp;utm_campaign=Traffic&amp;utm_term=TrafficLookalike&amp;utm_content=Distance_SV_Vert_6s</t>
  </si>
  <si>
    <t>b983511c99a5b264135107c0356396d39c5f69b910ba5bdf5a0ebf33513679ea</t>
  </si>
  <si>
    <t>https://www.snap.com/political-ads/asset/44347702ad03398cf1056b8142309e8365d49a9877a045aac2273813c3d3eb3f?mediaType=mov</t>
  </si>
  <si>
    <t>2019/07/18 09:19:07Z</t>
  </si>
  <si>
    <t>web_view_url:https://liberteeshop.com/collections/patriotic-shoes/products/trump-side-view-us-flag-sport-sneakers</t>
  </si>
  <si>
    <t>cb818e64a32f8f2c887cbcb93d02e694ef7059dd1498efdd8d92bc637a98442a</t>
  </si>
  <si>
    <t>https://www.snap.com/political-ads/asset/3d558cbe7f5232afea968f689b5a6a0d790d411be9085ac3fe88566764aca546?mediaType=mp4</t>
  </si>
  <si>
    <t>web_view_url:https://unrestrictmn.org/?utm_source=PaidSocial&amp;utm_medium=Snapchat&amp;utm_campaign=LeadGen&amp;utm_term=LeadGenLookalike&amp;utm_content=HealthCenters_Vert_6s</t>
  </si>
  <si>
    <t>ecc7fb0db6adf9acbd68f5f991f9fa287d84b95abf10f4bdf975d18272afdefe</t>
  </si>
  <si>
    <t>e2464a4af100a1fab85749e317e39257d2534659c9a4da2f2595f512b1a8cc02</t>
  </si>
  <si>
    <t>https://www.snap.com/political-ads/asset/24aeb5b650dbc061b00bbf39d059c8422acce0cceb8f4bb2c2d6fff0adc32dbb?mediaType=png</t>
  </si>
  <si>
    <t>2019/10/24 14:43:52Z</t>
  </si>
  <si>
    <t>2019/10/31 14:27:53Z</t>
  </si>
  <si>
    <t>8c863a4ccb0429d52d256dc3959037a62013a5f66a4defd0e65a0988920e3b75</t>
  </si>
  <si>
    <t>https://www.snap.com/political-ads/asset/28abe30ac7f8e48cb2cee863f27261b686b092e910a66dfb6b4c55bee6b64b43?mediaType=mp4</t>
  </si>
  <si>
    <t>2019/04/02 17:00:00Z</t>
  </si>
  <si>
    <t>2019/04/12 07:00:09Z</t>
  </si>
  <si>
    <t>Cheshire West and Chester Council</t>
  </si>
  <si>
    <t>58 Nicholas Street,Chester,CH1 2NP,GB</t>
  </si>
  <si>
    <t>Cheshire West &amp; Chester Council</t>
  </si>
  <si>
    <t>Cheshire West and Chester</t>
  </si>
  <si>
    <t>web_view_url:https://www.cheshirewestandchester.gov.uk/your-council/voting-and-elections/Election-2019/Election-2019.aspx?utm_source=snapchat&amp;utm_medium=ads&amp;utm_campaign=elections2019</t>
  </si>
  <si>
    <t>dae9d79b3d07caf7914d2029664ee0a5c1d5bc9d277da25fb1fb43c342c3bdba</t>
  </si>
  <si>
    <t>https://www.snap.com/political-ads/asset/1d373e7002ac1c724e52c69bd286126afb23d182952302ae090fce1a2228316f?mediaType=mp4</t>
  </si>
  <si>
    <t>web_view_url:https://human.no/artikler/frihet-til-a-velge/2012-bandet-mellom-kirke-og-stat-losnes/?utm_source=snap&amp;utm_medium=paidsocial&amp;utm_campaign=vidpromo-lion-1.3</t>
  </si>
  <si>
    <t>fec1c6aa1ccba245685874cceaab4c512f48f091a509cf0340982146b9fe8670</t>
  </si>
  <si>
    <t>f0c055c3ec008ed80c75e6b3744b329c5ac30ba6e155ef7ba40afa8d81e604eb</t>
  </si>
  <si>
    <t>2019/11/26 00:52:19Z</t>
  </si>
  <si>
    <t>np4 0,np4 5,np4 6,np4 7,np4 8,np4 9,np44 1,np44 3,np44 4,np44 5,np44 6,np44 7</t>
  </si>
  <si>
    <t>66dbd1b190d5486b11789f7734993f804e270c5a359a4276a4512168a5cf618f</t>
  </si>
  <si>
    <t>https://www.snap.com/political-ads/asset/5bf136a74239678e60c26604e5686021a597a9546c5134c0bab7b9a5f40cb709?mediaType=mp4</t>
  </si>
  <si>
    <t>2019/02/18 14:58:11Z</t>
  </si>
  <si>
    <t>2019/03/16 01:53:06Z</t>
  </si>
  <si>
    <t>MMD Digital Solutions</t>
  </si>
  <si>
    <t>Wataniya Tower, 10th Floor, Fahad Al Salem Street,Dubai,35456,AE</t>
  </si>
  <si>
    <t>Ø§Ù„Ø¯ÙƒØªÙˆØ± Ù…Ù‡Ù„Ù‡Ù„ Ø§Ù„Ù…Ø¶Ù</t>
  </si>
  <si>
    <t>Al Kuwayt</t>
  </si>
  <si>
    <t>b5c4efe38c3f3e3d8c6e2522e3d5e75859de53c536517db79a9a3f4564828435</t>
  </si>
  <si>
    <t>https://www.snap.com/political-ads/asset/81d269ad1c1f425b26077e63030f5ea7da33ea5f14eded2567cd246f72c676f3?mediaType=mp4</t>
  </si>
  <si>
    <t>2019/10/01 17:35:48Z</t>
  </si>
  <si>
    <t>eab1d1d1bb2866a1be66c77f789adc0edca609a8c422b25b41480a3587d24e03</t>
  </si>
  <si>
    <t>https://www.snap.com/political-ads/asset/90ebdbdb1cbc2ab872422a69a2b85fcefd82639c207a802d2fcdc25b6d8078fe?mediaType=mp4</t>
  </si>
  <si>
    <t>2019/09/02 21:58:15Z</t>
  </si>
  <si>
    <t>2019/09/09 10:17:00Z</t>
  </si>
  <si>
    <t>dabbb81ac585b29f762629fa4a51205cb07876aabfd9999e55de89e838961b95</t>
  </si>
  <si>
    <t>https://www.snap.com/political-ads/asset/3a0729202ce2bf5a11c3fd08fbb0aa7bd695154493545daccb3c204cf90a8214?mediaType=mp4</t>
  </si>
  <si>
    <t>2019/10/10 13:07:00Z</t>
  </si>
  <si>
    <t>2019/10/17 13:07:00Z</t>
  </si>
  <si>
    <t>Parlons Cash</t>
  </si>
  <si>
    <t>Rue Etraz 4,Lausanne,1003,CH</t>
  </si>
  <si>
    <t>Jacques Dubochet</t>
  </si>
  <si>
    <t>Grands-Parents pour le Climat</t>
  </si>
  <si>
    <t>web_view_url:https://www.gpclimat.ch/voter/</t>
  </si>
  <si>
    <t>2f03190d455736f0b3a5dad40a12fef90f2b9a999a4c98c195c0f2a9857c2b63</t>
  </si>
  <si>
    <t>2019/12/13 23:36:32Z</t>
  </si>
  <si>
    <t>2019/12/31 23:34:43Z</t>
  </si>
  <si>
    <t>web_view_url:https://my.elizabethwarren.com/page/s/ew-free-college-om?source=WFP2019-LB-HBCU-SN-US-MHSCOL&amp;subsource=INT-COL-18_65-MF-MHSCOL-STA-SDBT-FNDHBCU&amp;utm_source=Snapchat&amp;utm_medium=STA&amp;utm_campaign=WFP2019&amp;utm_content=MHSCOL</t>
  </si>
  <si>
    <t>ed25a60b5bc7b5eaa1e9e978bbe87310760e7f8271b3d80a52291e6e797331ed</t>
  </si>
  <si>
    <t>6503e8913b07ad4b8692d6c8ece8e4869402323ed723ac4e037fcc26e204b4f1</t>
  </si>
  <si>
    <t>2019/11/23 08:00:01Z</t>
  </si>
  <si>
    <t>2019/11/24 04:59:59Z</t>
  </si>
  <si>
    <t>latitude 37.717368;longitude -122.379885;radius 1.4</t>
  </si>
  <si>
    <t>b4e7a6741c1931ea2425f52a690f773aa18a639f032de2aa88a06afdba3100ce</t>
  </si>
  <si>
    <t>https://www.snap.com/political-ads/asset/2d9a59a63b573a69459ef0ecd526f7d77579ec54f868c07c027d3965b63bcdb7?mediaType=mp4</t>
  </si>
  <si>
    <t>7e3ea0806e0aeae4b83d4d7c72401a5c644e0ffea828903fb543605116dcab7f</t>
  </si>
  <si>
    <t>https://www.snap.com/political-ads/asset/ea163bf75fdb525637fc09aade06c29df8b3975262337155d897c44244d7efb7?mediaType=png</t>
  </si>
  <si>
    <t>web_view_url:https://peoplespowergrab.civicengine.com/?utm_source=snap&amp;utm_medium=paid-awr&amp;utm_campaign=ppg-mob&amp;utm_term=ky-18b34-rv-v&amp;utm_content=D19478E4</t>
  </si>
  <si>
    <t>89cdd11f16f78a94a83346d5513b6005346aef7ef581a5f12ee7abf1fbe45c7f</t>
  </si>
  <si>
    <t>c7586b654286e3563491ea0045361182ce54fa539df78cef64980f10a457b5f6</t>
  </si>
  <si>
    <t>https://www.snap.com/political-ads/asset/5d4c86b3a692723f7d9cd538e56459531c95dbd2300930f36ca77b0bd23d5fd3?mediaType=mp4</t>
  </si>
  <si>
    <t>web_view_url:https://www.mass.gov/learn-about-marijuana?utm_source=Snapchat&amp;utm_campaign=MJ2019Parent&amp;utm_medium=SnapAd&amp;utm_term=10sec&amp;utm_content=storage</t>
  </si>
  <si>
    <t>cf5e3d60ae23d99a0182d287ce866170ee7d642e5b319898b20f290f87f7001c</t>
  </si>
  <si>
    <t>https://www.snap.com/political-ads/asset/ddcce9ec445ef76cabdb6e03641e668484120beb25c406a11932e8fe501bdccb?mediaType=mp4</t>
  </si>
  <si>
    <t>2019/08/08 07:12:19Z</t>
  </si>
  <si>
    <t>2019/08/09 22:00:00Z</t>
  </si>
  <si>
    <t>17-34</t>
  </si>
  <si>
    <t>web_view_url:http://ofoc.co.uk/johnson</t>
  </si>
  <si>
    <t>29dd79516fda98904b517628ec89e1826e5c8a3477f74c04c84a5dfed05137af</t>
  </si>
  <si>
    <t>https://www.snap.com/political-ads/asset/462d529950332f079b3b47a32936283db7706596c5e17cd301c2d823b562d2b7?mediaType=mp4</t>
  </si>
  <si>
    <t>776b853ade045c6952f76da14bf929c59ef909f9f7d6bcecc852c97f6f79df47</t>
  </si>
  <si>
    <t>https://www.snap.com/political-ads/asset/16f9f34da6578d54f2f5aef1902187d16e2c55d59dea3c147dfb8f44992fb96e?mediaType=mp4</t>
  </si>
  <si>
    <t>2019/11/01 21:39:17Z</t>
  </si>
  <si>
    <t>2019/11/04 22:39:23Z</t>
  </si>
  <si>
    <t>Big Rush Marketing</t>
  </si>
  <si>
    <t>112 W Jefferson Ave Suite 115,Kirkwood,63122,US</t>
  </si>
  <si>
    <t>Madeline Singas for Nassau County DA</t>
  </si>
  <si>
    <t>Friends of Madeline Singas</t>
  </si>
  <si>
    <t>11732,11753,11756,11758,11003,11762,11010,11020,11021,11765,11022,11023,11024,11026,11771,11030,11773,11040,11050,11783,11791,11793,11797,11801,11802,11803,11804,11853,11501,11507,11509,11510,11514,11516,11518,11520,11530,11531,11542,11545,11547,11548,11549,11550,11551,11552,11553,11554,11557,11558,11559,11560,11561,11563,11565,11566,11568,11569,11570,11571,11572,11575,11576,11577,11579,11580,11581,11582,11590,11596,11598,11709,11710,11714</t>
  </si>
  <si>
    <t>Advocates &amp; Activists,Political News Watchers,TV Network Viewers (CNN),ZZ_Deprecated_1</t>
  </si>
  <si>
    <t>bbb96abd7b15815a61a420ff7eb067581a5d5e15ef8ab3cd6a4b913b2e349568</t>
  </si>
  <si>
    <t>https://www.snap.com/political-ads/asset/871a63ba0e575d1357c90a2b0d4e0ab1e4cd12fe3c93db5a6434a00df52c3738?mediaType=mp4</t>
  </si>
  <si>
    <t>web_view_url:https://secure.ifaw.org/nederland/geven-voor-een-oplossing/?ms=NONDF190723070&amp;cid=7012A0000012tTF</t>
  </si>
  <si>
    <t>25802032fc9b6e75326b880ce5e55a0b94990b7e750609897f0d438e2479e7a7</t>
  </si>
  <si>
    <t>https://www.snap.com/political-ads/asset/bd205ed9ab2ed60141ecaacbdc4107c5159c996ce3814f423183ee5a0f78527e?mediaType=mp4</t>
  </si>
  <si>
    <t>2019/11/16 05:42:12Z</t>
  </si>
  <si>
    <t>2019/11/20 05:42:12Z</t>
  </si>
  <si>
    <t xml:space="preserve">Register to vote </t>
  </si>
  <si>
    <t>Glasgow City,Edinburgh,Cardiff,Newport,Leeds,Newcastle Upon Tyne,Birmingham,London,Oxfordshire,Southampton,Derry and Strabane</t>
  </si>
  <si>
    <t>a7a34aa70a1e14c86f577cdf79d98d5aa0e3fff01de0f6b9505432e54e3242e3</t>
  </si>
  <si>
    <t>906ec640eaa401e96fbe8478aaf0b8e7ff9d066b450c838c2dcbce443d21b753</t>
  </si>
  <si>
    <t>https://www.snap.com/political-ads/asset/dec4e2947f60253ab4eba3ead93f398eb1e936304f8718d83587e6140ddb6e62?mediaType=mp4</t>
  </si>
  <si>
    <t>2019/10/14 18:27:22Z</t>
  </si>
  <si>
    <t>YaaBuddy Ads</t>
  </si>
  <si>
    <t>Donald J Trump</t>
  </si>
  <si>
    <t>The Freedom Store</t>
  </si>
  <si>
    <t>28+</t>
  </si>
  <si>
    <t>ANDROID</t>
  </si>
  <si>
    <t>web_view_url:https://fremedges-patertake.com/0ca7b793-863d-4ed3-a680-6e0de23a873c?c1=Story2DAVIS&amp;creative={creative}&amp;s1=Story2DAVIS&amp;s4={var3}&amp;c3={c3}&amp;fbid={fbid}&amp;bid={bid}&amp;aff_sub=Story2DAVIS</t>
  </si>
  <si>
    <t>a008276321905dbe723f588ba59138bcb6912fc7d14ae7701c7b7297423de4d0</t>
  </si>
  <si>
    <t>https://www.snap.com/political-ads/asset/ae733d44cc76cba4fb2916afd70ba6b0ac6a39b9f7c317fd81f9948f21bc748a?mediaType=mp4</t>
  </si>
  <si>
    <t>2019/09/02 16:35:50Z</t>
  </si>
  <si>
    <t>2019/09/09 14:35:39Z</t>
  </si>
  <si>
    <t>Akershus,Aust - Agder,Buskerud,Hordaland,Finnmark,Oslo,Rogaland,Sor - Trondelag,Sogn Og Fjordane,Vestfold,Vest - Agder,More Og Romsdal,Nordland</t>
  </si>
  <si>
    <t>web_view_url:https://www.venstre.no/klimalosninger/#stemvenstre</t>
  </si>
  <si>
    <t>12a27d76a51844d84fe3e74dcccf744783106d0f7df0e33bffabeb4d4d22cc34</t>
  </si>
  <si>
    <t>https://www.snap.com/political-ads/asset/35c13dcf1752c6ec37fdad0eab604a594bc07f459e1b3285bb7d13d33de7ebbf?mediaType=mp4</t>
  </si>
  <si>
    <t>2b95ae6a371d08e4b2d9a9f04f5936c11c75136b7c8b0a168958dbf372597167</t>
  </si>
  <si>
    <t>https://www.snap.com/political-ads/asset/ede4d919e279bedffebb2bf189ffd674693bf1524507ff1fc0e263e37ba56def?mediaType=mp4</t>
  </si>
  <si>
    <t>web_view_url:https://peoplespowergrab.civicengine.com/?utm_source=snap&amp;utm_medium=paid-awr&amp;utm_campaign=ppg-mob&amp;utm_term=va-18b34-rv-v&amp;utm_content=A7365E7B</t>
  </si>
  <si>
    <t>50d4abb2fbf6d1ec40ce38f6a00a8d513cd3122aed699cbf2f5fd43648f99e19</t>
  </si>
  <si>
    <t>https://www.snap.com/political-ads/asset/74aa6de41553994144a5c4e0f6c27ae3df144ba79965f5e9d3e59e67cede36ec?mediaType=png</t>
  </si>
  <si>
    <t>web_view_url:https://act.betoorourke.com/survey/ads-snapchat-survey/?source=ads-ea-snapchat-survey-20190513-surveylalmale-Natl-a20001</t>
  </si>
  <si>
    <t>74a482fdec1ed3e015c3a8994ad7b84cf37a6ffba02f6443493f766f6882e07d</t>
  </si>
  <si>
    <t>https://www.snap.com/political-ads/asset/ea1411d1aebaedb2aa0ffa90910321b1364147e24bd4bd04fd0f445fcc64defc?mediaType=png</t>
  </si>
  <si>
    <t>Hemsedal</t>
  </si>
  <si>
    <t>ba5e0dd34ad01acaabb86c2afd5c69a31584ddc6fecb0feb4695e3f8ce58933b</t>
  </si>
  <si>
    <t>https://www.snap.com/political-ads/asset/a59e541c93e7470a87999705c0b9c41385cd55bc146d60e5cf9ec6d1d1f0c55f?mediaType=mp4</t>
  </si>
  <si>
    <t>web_view_url:https://www.nho.no/samarbeid/jenter-og-teknologi/?utm_medium=social&amp;utm_source=snapchat&amp;utm_campaign=Norgeturne-traffic-oct-2&amp;utm_content=Norgeturne-SP-girls&amp;utm_term=Norgeturne-SP-video1</t>
  </si>
  <si>
    <t>b2f59e5517f47c3df3e5f888aa0b14ae2aa0259628e0ee78a4291ba0ac94d744</t>
  </si>
  <si>
    <t>https://www.snap.com/political-ads/asset/87b2fd000f81793693a290df6294c11f8e557b6ba2ac3e9ce6a984f9c6d35b2f?mediaType=mp4</t>
  </si>
  <si>
    <t>2019/12/04 15:19:39Z</t>
  </si>
  <si>
    <t>Independent News and Media Limited</t>
  </si>
  <si>
    <t>Northcliffe House,London,W8 5HF,GB</t>
  </si>
  <si>
    <t>Independent News and Media Ltd</t>
  </si>
  <si>
    <t>web_view_url:https://www.independent.co.uk/subscribe/election?utm_medium=ps&amp;utm_source=snapchat&amp;utm_campaign=pre-election|1219-1219|retargeting&amp;utm_content=animation&amp;utm_term=pledge_visitors</t>
  </si>
  <si>
    <t>9f891df0305e7f1dce45ca1d07964aecce7987bd681e9d6b80724970a7e1a878</t>
  </si>
  <si>
    <t>https://www.snap.com/political-ads/asset/09106f9b91b2655f238112d7dae197a535d7b2572365871d543f6e500ff65c48?mediaType=mp4</t>
  </si>
  <si>
    <t>web_view_url:https://unrestrictmn.org/?utm_source=PaidSocial&amp;utm_medium=Snapchat&amp;utm_campaign=Awareness&amp;utm_term=AwarenessNewUsers&amp;utm_content=Distance_M_Vert_6s</t>
  </si>
  <si>
    <t>fe5e6c67f6b3bddd46c176c157859c262a2d22dc1e2374890523b3f93fe5d193</t>
  </si>
  <si>
    <t>https://www.snap.com/political-ads/asset/54c7ad2ec3a8af4416963d2ed7800b9343de29031f5ded17647cca8db58603dd?mediaType=png</t>
  </si>
  <si>
    <t>cf8e86a703ae9175adbb30ad44d27e9a8df86a9e7fecfe92097bed96556de3c5</t>
  </si>
  <si>
    <t>dbb477d31fae173590004b367ffb839119a6d9c8c6727d96d09e5823d34ac44e</t>
  </si>
  <si>
    <t>https://www.snap.com/political-ads/asset/a7738abe40987f00e9f1a167041a7d72fc07cef280d4ec6ab21c6253f3a3a78b?mediaType=png</t>
  </si>
  <si>
    <t>2019/04/22 23:19:43Z</t>
  </si>
  <si>
    <t>2019/04/23 23:15:40Z</t>
  </si>
  <si>
    <t>web_view_url:https://my.elizabethwarren.com/page/s/ew-free-college-om?source=WFP-LB-Snapchat-CPA&amp;subsource=Ad&amp;Av/Static</t>
  </si>
  <si>
    <t>47b3a5d9dfe0baf45c3149c0f02586d55df902ffc20b697fe2e4bf7c084ea9e1</t>
  </si>
  <si>
    <t>https://www.snap.com/political-ads/asset/e6f6196c413ff3bd18393e9465e2923b9cd92c1c091c218693e30639945ab961?mediaType=jpg</t>
  </si>
  <si>
    <t>fd7d81f7e43201cdf0144eb3a71b786f6e45e896d94f64658d59d3e22c193c4c</t>
  </si>
  <si>
    <t>Last 12 Months Buyers - Apple,Electronics Buyers - Apple Store</t>
  </si>
  <si>
    <t>caf7946fc1b85a2e1b8f415ed198a16fb405d099f3dae10008a383bfa90df727</t>
  </si>
  <si>
    <t>https://www.snap.com/political-ads/asset/658a70bf45587c3d1078f349afeb2de7e942629aa85e4226c4b45628bbf29121?mediaType=mp4</t>
  </si>
  <si>
    <t>web_view_url:https://unrestrictmn.org/?utm_source=PaidSocial&amp;utm_medium=Snapchat&amp;utm_campaign=Conversions&amp;utm_term=ConversionsNewUsers&amp;utm_content=Distance_SV_Vert_6s</t>
  </si>
  <si>
    <t>ef72cfc713dbc4f327e1ccd902ee019219743dd985c5abd37f4af2c1a59c2d30</t>
  </si>
  <si>
    <t>4117c3defd55ac83b48484b20149f633da7f617c2624f93cba6fb1b0fc70740c</t>
  </si>
  <si>
    <t>https://www.snap.com/political-ads/asset/9ba417ae13f675cfd907aa26b8960534ead16e589c220755a99cfef486150526?mediaType=png</t>
  </si>
  <si>
    <t>118e9d31f58ff36626b8766705cfcff9a33ca0ab955ca66a6e8a726ced02b108</t>
  </si>
  <si>
    <t>https://www.snap.com/political-ads/asset/1ddd780385a7f18834e84fdc9b9cde89fb73b366b56146cd908e76e3dfec39f5?mediaType=png</t>
  </si>
  <si>
    <t>2019/12/14 18:30:11Z</t>
  </si>
  <si>
    <t>2019/12/23 18:30:11Z</t>
  </si>
  <si>
    <t>Planned Parenthood of Southern New England</t>
  </si>
  <si>
    <t>345 Whitney Ave.,New Haven,06511,US</t>
  </si>
  <si>
    <t>Connecticut,Rhode Island</t>
  </si>
  <si>
    <t>web_view_url:https://www.plannedparenthood.org/planned-parenthood-southern-new-england/patient-resources/scheduling-your-visit</t>
  </si>
  <si>
    <t>0398d06e605a9ff410a29c7a0c23c49d336968fe1781c555d864d64274895f7e</t>
  </si>
  <si>
    <t>https://www.snap.com/political-ads/asset/212495090d7535e4e789fb4635db9a1221af7edce4cb48658af4315183ee30f5?mediaType=mp4</t>
  </si>
  <si>
    <t>web_view_url:https://unrestrictmn.org/?utm_source=PaidSocial&amp;utm_medium=Snapchat&amp;utm_campaign=VideoViews&amp;utm_term=VideoViewsNewUsers&amp;utm_content=4of87_Vert_6s</t>
  </si>
  <si>
    <t>735678939a0f2e82aed96d5df6d84c8ee0bc03927580e7ba593df3e015b01b1c</t>
  </si>
  <si>
    <t>https://www.snap.com/political-ads/asset/d8c1b930f0046148ae7573dcd1ccc7b35126c4de1244cb110985cb154cd95105?mediaType=mp4</t>
  </si>
  <si>
    <t>2019/07/30 14:18:55Z</t>
  </si>
  <si>
    <t>Democratic National Committee</t>
  </si>
  <si>
    <t>131 16th Street NE,Washington,20003,US</t>
  </si>
  <si>
    <t>web_view_url:https://my.democrats.org/page/s/houston-debate-contest-acq?source=om2019_ads_sc_190729-houstondebatecontest_acqn_int5</t>
  </si>
  <si>
    <t>99c4f4b549e228efd256c74db16a2847278cd97bdebe789e698633b1fe8a47ea</t>
  </si>
  <si>
    <t>3aa2c34f965caaaf4437d3dc3bbfef57e056ab69305e93c9ad23e545d4a59e13</t>
  </si>
  <si>
    <t>https://www.snap.com/political-ads/asset/b574e089536a0967bddd9610f8e41fbba6c4b3e1ef88178804cd868b7a3ca43d?mediaType=mp4</t>
  </si>
  <si>
    <t>le11 1,le11 2,le11 3,le11 4,le11 5,le12 5,le12 6,le12 7,le12 8,le12 9,le14 3,le67 5,le7 4</t>
  </si>
  <si>
    <t>81edab545077b1820d548e5baa33f83cda28ac970d4bbdf41df91874ced20564</t>
  </si>
  <si>
    <t>https://www.snap.com/political-ads/asset/ba218e459f3f31f401304f59459ee1b5312a6ef893246c7b6b59fa70e02480f6?mediaType=mp4</t>
  </si>
  <si>
    <t>2019/09/20 08:00:00Z</t>
  </si>
  <si>
    <t>2019/09/23 06:00:00Z</t>
  </si>
  <si>
    <t>Ã‰ducation nationale</t>
  </si>
  <si>
    <t>15-18</t>
  </si>
  <si>
    <t>web_view_url:https://www.education.gouv.fr/cid144975/des-eleves-eco-delegues-pour-agir-en-faveur-du-developpement-durable.html</t>
  </si>
  <si>
    <t>02ecea4eeab3896d66fe0769da769079ee9c098028680b87882a3bcdb60eef38</t>
  </si>
  <si>
    <t>f18477014e6ab02f35b92e7c233b993995b42cd9e71579f45f2ad16a50ffecfa</t>
  </si>
  <si>
    <t>https://www.snap.com/political-ads/asset/ac8bf80649e81e782942c7808ab126292419a14c170da6646d8c78d5ba0d5df9?mediaType=png</t>
  </si>
  <si>
    <t>2019/11/18 19:23:46Z</t>
  </si>
  <si>
    <t>New Hampshire,South Carolina,Iowa,Nevada</t>
  </si>
  <si>
    <t>web_view_url:https://my.elizabethwarren.com/page/s/ew-gun-safety-om?source=WFP2019-LB-NATL-SN-US-GVP&amp;subsource=LKL-FEL-18_65-MF-GVP-STA-ACCO-SU&amp;utm_source=Snapchat&amp;utm_medium=STA&amp;utm_campaign=WFP2019&amp;utm_content=GVP</t>
  </si>
  <si>
    <t>fd3d56d1c4a695f097b8c6c022ca358552532f4b9b96c2241ecc277b407b4e5d</t>
  </si>
  <si>
    <t>https://www.snap.com/political-ads/asset/e0d0047c65ff93c8976b1ca942739feeb628ebede810e03194288226ed0ae137?mediaType=png</t>
  </si>
  <si>
    <t>Advocates &amp; Activists,Men's Lifestyle,Music Fans,News Watchers,Sports Fans</t>
  </si>
  <si>
    <t>e0367a103a003a0ed872c8cde60bb9f967be2bf07e8aac54c5c52b4a46d07e02</t>
  </si>
  <si>
    <t>https://www.snap.com/political-ads/asset/4c109a2f222e3adb9cd6fc59a915bbf71454b4b1eb1f60e2039b30e84951fefd?mediaType=mp4</t>
  </si>
  <si>
    <t>06c3a92fbdd0a4f420bbb26222674f4b4df3bc5327f058289847ffc0bbd9f8be</t>
  </si>
  <si>
    <t>2019/11/25 00:05:10Z</t>
  </si>
  <si>
    <t>st2 7,st6 1,st6 2,st6 3,st6 4,st6 5,st6 6,st6 7,st6 8,st7 1,st7 3,st7 4</t>
  </si>
  <si>
    <t>3022b63e3070bc37bdca5aeb37265694f19f9e910fd0f72458b976ba01beb9e4</t>
  </si>
  <si>
    <t>https://www.snap.com/political-ads/asset/cb8e614ea28fb51feff8908fbba15a4f9a0bf5c266208cb07623a8d8ace306d3?mediaType=mp4</t>
  </si>
  <si>
    <t>a3e726be286ec8207bd930eeca287beb0facc95ec1fd26d568da102bc45d2159</t>
  </si>
  <si>
    <t>https://www.snap.com/political-ads/asset/f08d9e5f637b38d614d2b782bb7eeb140012a0b79d541faac1765e6f1be25bd8?mediaType=mp4</t>
  </si>
  <si>
    <t>web_view_url:https://unrestrictmn.org/?utm_source=PaidSocial&amp;utm_medium=Snapchat&amp;utm_campaign=Traffic&amp;utm_term=TrafficNewUsers&amp;utm_content=HealthCenters_Vert_6s</t>
  </si>
  <si>
    <t>7c52c5db6bee2cab8b6b689782c1d66ee5efc504cba26d12b11f19962e5173a3</t>
  </si>
  <si>
    <t>https://www.snap.com/political-ads/asset/d8b26b273775b235f0b90fc4cda1ec42ae7e974c3eb4ce396d14185cb72f9d1d?mediaType=mp4</t>
  </si>
  <si>
    <t>web_view_url:https://unrestrictmn.org/?utm_source=PaidSocial&amp;utm_medium=Snapchat&amp;utm_campaign=Conversions&amp;utm_term=ConversionsAdEngagement&amp;utm_content=95Percent_Vert_6s</t>
  </si>
  <si>
    <t>0a2da0a33dacd734859da188d0ed0126ad736398a8028e041ea23bf1f1dfbf82</t>
  </si>
  <si>
    <t>https://www.snap.com/political-ads/asset/7af386cd562c4aaff4d6b6df4d2772d0396e07170a3ef16a9653909f1e5b5f88?mediaType=jpg</t>
  </si>
  <si>
    <t>2019/12/09 22:59:59Z</t>
  </si>
  <si>
    <t>bb90e895667dbbda11824929288bd55c782a65c60141e373656d1067d0ae8a8e</t>
  </si>
  <si>
    <t>https://www.snap.com/political-ads/asset/1f5b23be2773dfd647ece112424f78e7837b6242d9d068e68abbd91e6f42fb23?mediaType=mp4</t>
  </si>
  <si>
    <t>2019/06/28 16:40:38Z</t>
  </si>
  <si>
    <t>2019/07/30 16:38:16Z</t>
  </si>
  <si>
    <t>NRDC</t>
  </si>
  <si>
    <t>Moms,New Parents,Parents,Moms (Single),Presence of Child (Age: 0-3),Presence of Child (Age: 7-9),Presence of Child (Age: 13-15),Presence of Child (Age: 10-12),Presence of Child (Age: 16-18),Presence of Child (Age: 4-6),Moms (Working),Moms (Stay at Home)</t>
  </si>
  <si>
    <t>web_view_url:https://www.newarkdrinkingwatercrisis.org</t>
  </si>
  <si>
    <t>32c224104e6391f1dd18823581babd91ac6311c77f257755714b02815b7304da</t>
  </si>
  <si>
    <t>https://www.snap.com/political-ads/asset/d6bc7814821cd40bb3cc1f3b523c28074247ef067964a5c6428e8c4a2486e354?mediaType=mp4</t>
  </si>
  <si>
    <t>2019/09/01 22:38:34Z</t>
  </si>
  <si>
    <t>2019/09/09 10:35:16Z</t>
  </si>
  <si>
    <t>9853a520253142bb8a5add86e57ad62dc1e94fa7fa24f106e7e1a69c8fb6a28b</t>
  </si>
  <si>
    <t>https://www.snap.com/political-ads/asset/87bb879c46d7548d750e01be5a4e04a4e26ba30dc1a28632052da48588d59f69?mediaType=mp4</t>
  </si>
  <si>
    <t>latitude 38.8769;longitude -77.0893;radius 25.0,latitude 38.8051;longitude -77.047;radius 25.0,latitude 38.7509;longitude -77.4753;radius 25.0,latitude 38.6582;longitude -77.2497;radius 25.0,latitude 38.8462;longitude -77.3064;radius 25.0,latitude 38.8404;longitude -77.4289;radius 25.0,latitude 36.853;longitude -75.9774;radius 25.0,latitude 36.8465;longitude -76.2916;radius 25.0,latitude 38.8823;longitude -77.1711;radius 2.0</t>
  </si>
  <si>
    <t>6ba60abb7f2aca0f76ab081120e47a5acbb5d8b1dd3b6bdc00d3e01100ef8727</t>
  </si>
  <si>
    <t>2019/11/26 00:09:53Z</t>
  </si>
  <si>
    <t>bl0 9,bl0 0,bl8 1,bl8 2,bl8 3,bl8 4,bl9 0,bl9 5,bl9 6,bl9 7,bl9 9</t>
  </si>
  <si>
    <t>30df5e75bdc07f57a92324b8aad11ec9139b465104e4b3507c03198574b48615</t>
  </si>
  <si>
    <t>https://www.snap.com/political-ads/asset/4d5de727539e70b457a8dcc903bc81d1417a1cb60b669cbabd7fe2520967b65b?mediaType=mp4</t>
  </si>
  <si>
    <t>2019/11/12 10:57:38Z</t>
  </si>
  <si>
    <t>2019/11/17 10:30:38Z</t>
  </si>
  <si>
    <t>Schlatter Mueri Rytz Stockli Zanetti Carobbio</t>
  </si>
  <si>
    <t>Bern</t>
  </si>
  <si>
    <t>ded5d1da871576b0381af5e8f650decb3a2c161e1cf24ca4ce80b641b2979514</t>
  </si>
  <si>
    <t>https://www.snap.com/political-ads/asset/a7dee0d668af2d3410a20c709bf92241a099f2d96616454262fce46631ad766f?mediaType=jpg</t>
  </si>
  <si>
    <t>9046cd8fdc44950dd77dea08f036872f7254e49188ca748292923dd254cb1912</t>
  </si>
  <si>
    <t>https://www.snap.com/political-ads/asset/63ee4bfe9e95b9a6a0d2f09dcf1bb0a36984215101e666234a9b5c5af6e54e3d?mediaType=mp4</t>
  </si>
  <si>
    <t>web_view_url:http://www.verdreifachen.jetzt</t>
  </si>
  <si>
    <t>7824f907cce93d3e422ef3f9d2a34836847875cc46c7380fa8078d239828ed10</t>
  </si>
  <si>
    <t>Green Living Enthusiasts,World Music Fans,Philanthropists,Shoppers</t>
  </si>
  <si>
    <t>4830f7a78390effdc9ee345d604266e1550cb518d868939f5e5886e8e87cc42e</t>
  </si>
  <si>
    <t>a0426d8b5f2da32526ac0c5c6ee72880ad3842beff68e54653474204ed4c7971</t>
  </si>
  <si>
    <t>https://www.snap.com/political-ads/asset/5d6cb73f4ac08acb17106acace8401be64604800d6ae4949de81af53194ba4be?mediaType=jpg</t>
  </si>
  <si>
    <t>2019/12/07 20:08:11Z</t>
  </si>
  <si>
    <t>2019/12/12 06:50:24Z</t>
  </si>
  <si>
    <t>ip14,ip22,ip23,ip28,ip29,ip30,ip31,ip32,ip33,ip6</t>
  </si>
  <si>
    <t>cc6ba86021dcb4a3f1082935a99ddf9161a7d7538fbbaaa478c7bb2b5dae2361</t>
  </si>
  <si>
    <t>https://www.snap.com/political-ads/asset/6064c534a92fbd7704fe05f9a733f9a41a5bcd40604454199942803b5ea9b652?mediaType=mp4</t>
  </si>
  <si>
    <t>2019/04/01 13:00:00Z</t>
  </si>
  <si>
    <t>2019/05/01 01:00:00Z</t>
  </si>
  <si>
    <t>Bucket Media Inc.</t>
  </si>
  <si>
    <t>1123 Wilkes Blvd. Suite 400,Columbia,65201,US</t>
  </si>
  <si>
    <t>MO Dept. of Social Services</t>
  </si>
  <si>
    <t>Missouri</t>
  </si>
  <si>
    <t>HHI: 50k-75k</t>
  </si>
  <si>
    <t>web_view_url:https://dss.mo.gov/fsd/a2a/?utm_source=Snapchat&amp;utm_medium=Video&amp;utm_campaign=A2A&amp;utm_term=April%202019&amp;utm_content=SnapVideo</t>
  </si>
  <si>
    <t>8320b7f83ae206dcec797a3037d4e53ea83c360089fe0f0a79f6fe15c1d37370</t>
  </si>
  <si>
    <t>d268d83f8579270207572d41c316b2dc3dc91633474d263f0c7a85541cc8e4ac</t>
  </si>
  <si>
    <t>https://www.snap.com/political-ads/asset/e207a9cc388b9b58178eb6a848ba9099b75b5a153b3d2a95bf6638243af87749?mediaType=png</t>
  </si>
  <si>
    <t>2019/04/22 23:24:22Z</t>
  </si>
  <si>
    <t>2019/04/23 23:21:47Z</t>
  </si>
  <si>
    <t>web_view_url:https://my.elizabethwarren.com/page/s/ew-free-college-om?source=WFP-LB-Snapchat-CPA&amp;subsource=PNW/Static</t>
  </si>
  <si>
    <t>a91df5b0833b5c3964eb17a9752ec0b49a7bd11f047c6632d4895d435c4cdf8e</t>
  </si>
  <si>
    <t>https://www.snap.com/political-ads/asset/ec487a13ee1e758644d8c3a310e5eb837bca5e6ae9bf1134ae3d4e8e00774d25?mediaType=mp4</t>
  </si>
  <si>
    <t>2019/10/01 17:32:19Z</t>
  </si>
  <si>
    <t>2b7a365f52012b48c9b54116ad4f9f76f7aa81d4d88df1f4739ac34525491b38</t>
  </si>
  <si>
    <t>b2427fdd4943927b52a2a7d8adadab5b73f28e3cf149e9b0c03a0b9f1a7a0234</t>
  </si>
  <si>
    <t>https://www.snap.com/political-ads/asset/5e0a2449d8e3163ecf227f77d0f07c04f1f2180a2349958dfe89213f5c01c27b?mediaType=mp4</t>
  </si>
  <si>
    <t>2019/01/01 14:00:00Z</t>
  </si>
  <si>
    <t>2019/02/01 02:00:00Z</t>
  </si>
  <si>
    <t>Household Income ($1,000-$24,999),Household Income ($25,000-$49,999)</t>
  </si>
  <si>
    <t>web_view_url:http://a2a.mo.gov/?utm_source=SnapAds&amp;utm_medium=Video&amp;utm_campaign=A2A&amp;utm_term=Jan2019</t>
  </si>
  <si>
    <t>d181f551924e5dcb332e880bd5736a10915477590e3eb2bc89196d7ff3511489</t>
  </si>
  <si>
    <t>https://www.snap.com/political-ads/asset/17833f361829967d281e1ab2a7ce2aecc37be109af06abbbdc0aa59ec6cf6749?mediaType=png</t>
  </si>
  <si>
    <t>582c5234d8bfb0ed3cbadb6e88de3f03f5ed56df1ad0cf3bae5b6ead227dec43</t>
  </si>
  <si>
    <t>web_view_url:https://huninvesterer.no/?utm_source=snapchat&amp;utm_medium=social&amp;utm_campaign=2019_hun-investerer&amp;utm_term=stories-budskap1&amp;utm_content=18-34</t>
  </si>
  <si>
    <t>e87a5cbc97b4e50dd04e7f47f85991fbf9c4ac94a0ff20d9d77e7b881d5a2e35</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</si>
  <si>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</si>
  <si>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f4e83aaadf68b77941fc9e29bc3c86ba8f5e19381ae8733b8f46b2ab21dbc0e3</t>
  </si>
  <si>
    <t>https://www.snap.com/political-ads/asset/c94481bc634429e4cbeb2ebe1da0d29170c0cf8195b87bf470de05396a31ba7c?mediaType=mp4</t>
  </si>
  <si>
    <t>44727cd199895893a26eba5fe75e5a087608a42c5b3bdc30197daddc6e1b6f30</t>
  </si>
  <si>
    <t>7ce91930721c47eb5dfe91abe7347975bb793565b4d1afa2b3b732940818b3a7</t>
  </si>
  <si>
    <t>https://www.snap.com/political-ads/asset/6fff281988571f7f0533d5159a67fa1a6bff90b84d757e6632573bef7a8f5747?mediaType=jpg</t>
  </si>
  <si>
    <t>2019/11/05 12:00:00Z</t>
  </si>
  <si>
    <t>2019/11/06 02:00:00Z</t>
  </si>
  <si>
    <t>54c28d90d9c2bdceb92187d4505089a2b7c2d83939c87e9f1fab991097cfa36a</t>
  </si>
  <si>
    <t>https://www.snap.com/political-ads/asset/60951cf3217fca17730f2e3659124b7d10142abddbf22b390bbc268448f2a223?mediaType=mp4</t>
  </si>
  <si>
    <t>web_view_url:https://huninvesterer.no/kapitalgapstesten?utm_source=facebook&amp;utm_medium=social&amp;utm_campaign=2019_hun-investerer&amp;utm_content=broad18-34&amp;utm_term=story-1million-i-inntekt</t>
  </si>
  <si>
    <t>c3a56446cd973de55322348fcfed00fd7223c724c6db91a03ffb442a3d9bf49d</t>
  </si>
  <si>
    <t>web_view_url:https://my.elizabethwarren.com/page/s/ew-free-college-om?source=WFP2019-LB-HBCU-SN-US-ALSU&amp;subsource=INT-COL-18_65-MF-ALSU-STA-SDBT-FNDHBCU&amp;utm_source=Snapchat&amp;utm_medium=STA&amp;utm_campaign=WFP2019&amp;utm_content=ALSU</t>
  </si>
  <si>
    <t>557a3fd0b3fd53948771e6c8f1415884a42f647d6396eef786fc2ca4653b5ac9</t>
  </si>
  <si>
    <t>91756fa6f51cd334f7ba82eacdb9af91748cd32af0d6f2d59dcc09302f3ec8e1</t>
  </si>
  <si>
    <t>https://www.snap.com/political-ads/asset/6e88e041ab2d9163dce12699d36fe94534ceab66a9dfad4aeb060929a9c52207?mediaType=mp4</t>
  </si>
  <si>
    <t>629b7688ffae0750b2c5e17dc290c6283fd2cd212fe6dc9f7160646f9e10250e</t>
  </si>
  <si>
    <t>2019/03/27 15:52:50Z</t>
  </si>
  <si>
    <t>30779dae828f5f2a43c1f44b7793bff535e5faca5e6a4d5c51dcb1a61aa2b97e</t>
  </si>
  <si>
    <t>e01e5daeffd4d9a49265dbcb85e37808b33d82c1541f538d13729592be69c2c2</t>
  </si>
  <si>
    <t>https://www.snap.com/political-ads/asset/1457f6624f7d02f47e75ddf5910a22f02df51cf6183e1fa21024d0e1b4a53afc?mediaType=png</t>
  </si>
  <si>
    <t>2019/06/10 14:36:20Z</t>
  </si>
  <si>
    <t>2019/06/15 02:33:38Z</t>
  </si>
  <si>
    <t>aa2f80043847554138ade3f7d342a98fdcd80a5347c31b7044c066e4cc248c79</t>
  </si>
  <si>
    <t>542fd475c1e86e0f4fc7e036d2ffefbae3890a24d6daa2ecc20db7572f1384dd</t>
  </si>
  <si>
    <t>750da0cf06fefad5f60c4d426fbc6cba23f08ee90aa7813bf1b283c7588214b4</t>
  </si>
  <si>
    <t>https://www.snap.com/political-ads/asset/45615ef5af1b14ea2b2519273563d92c361c70e0341600a0cdfabfbf24756ecc?mediaType=mp4</t>
  </si>
  <si>
    <t>2019/12/23 08:45:27Z</t>
  </si>
  <si>
    <t>2020/01/26 08:41:18Z</t>
  </si>
  <si>
    <t>c3cd80b32927d807a94cf04c9a4a181712641c517c452792258d4bf167066e29</t>
  </si>
  <si>
    <t>https://www.snap.com/political-ads/asset/a351f87ddfd600545ad7f585bb26a58770439257c38d180d68857148b7c6f76b?mediaType=mp4</t>
  </si>
  <si>
    <t>f78e5d48d02fa2b535a8cd9d7091d4223d5743a77c77589c235dca1ee2f6ef9e</t>
  </si>
  <si>
    <t>https://www.snap.com/political-ads/asset/c04584fb90877b0ba8a5a7c539c4df12dfc1caa41224c6a54ec599911c7086f9?mediaType=mp4</t>
  </si>
  <si>
    <t>2019/05/20 11:00:00Z</t>
  </si>
  <si>
    <t>web_view_url:https://www.s-p-a.be/zekerheid</t>
  </si>
  <si>
    <t>19decfa75bafcd99d74f9c86c11ef9b0a95ca1867eca764e7e85fdfccb5b6539</t>
  </si>
  <si>
    <t>https://www.snap.com/political-ads/asset/496b633ea97b8ad841bd3ff1966eafd7e9b1ed23bb6ff9381ba0914e47c6459e?mediaType=mp4</t>
  </si>
  <si>
    <t>2019/04/29 23:00:00Z</t>
  </si>
  <si>
    <t>2019/05/17 07:00:00Z</t>
  </si>
  <si>
    <t>web_view_url:https://www.aec.gov.au/Voting/How_to_vote/practice/?utm_source=Social&amp;utm_campaign=FE2019&amp;utm_term=Practise&amp;utm_content=Snapchat</t>
  </si>
  <si>
    <t>9c40bd07f34f29458578701e52cc3747d26b930b563e74fabffae06963d07d57</t>
  </si>
  <si>
    <t>https://www.snap.com/political-ads/asset/ce3d392c91af76e8ccb8f5c9680cb5b1ffc23a6412402ec28b993df90b54af39?mediaType=mp4</t>
  </si>
  <si>
    <t>8511570a84f930ed077bb35de77dd1d39440bc1a0c15fb6762f39df8d53fc9b4</t>
  </si>
  <si>
    <t>2019/11/26 00:19:46Z</t>
  </si>
  <si>
    <t>dc1f0d17a22e93c3350d076e5e9c95ed29cb80c7ae8c916adaad65596b7e6330</t>
  </si>
  <si>
    <t>https://www.snap.com/political-ads/asset/b8baa5ed8b1fe373020187246ef83db1244ba68cf7a194aa2a71c52c56287a3d?mediaType=jpg</t>
  </si>
  <si>
    <t>2019/02/12 05:00:01Z</t>
  </si>
  <si>
    <t>2019/03/01 04:59:59Z</t>
  </si>
  <si>
    <t>M&amp;R Strategic Services, Inc.</t>
  </si>
  <si>
    <t>1901 L St NW,Washington,20036,US</t>
  </si>
  <si>
    <t>Nat'l Domestic Workers Alliance</t>
  </si>
  <si>
    <t>web_view_url:https://actionnetwork.org/forms/find-out-what-nannies-in-your-state-are-paid?source=M+R_Ads_Snap_LG_LAL_Supporters_SalaryQuestion</t>
  </si>
  <si>
    <t>1f55a1d980f0968226bac8b4565b4a2e776d5c748b3ac0bd27344b507ed55367</t>
  </si>
  <si>
    <t>https://www.snap.com/political-ads/asset/745bed887fa6753b403927bfb4d3d0dd4cdc51521f0c1e5e6745527009c4726a?mediaType=mp4</t>
  </si>
  <si>
    <t>2019/02/26 12:00:00Z</t>
  </si>
  <si>
    <t>2019/02/23 02:30:00Z</t>
  </si>
  <si>
    <t>Javier Bravo for Governor</t>
  </si>
  <si>
    <t>Javier Bravo For Governor</t>
  </si>
  <si>
    <t>18-27</t>
  </si>
  <si>
    <t>latitude 26.369433;longitude -80.102287;radius 2.5</t>
  </si>
  <si>
    <t>web_view_url:http://www.javierbravo4governor.weebly.com</t>
  </si>
  <si>
    <t>2730ec39ca3739abda83de95d0461c5c45515163d7902fdce59ad1a31c791361</t>
  </si>
  <si>
    <t>f79f03496491eb89afde0e5127f26abee76c17a15fb05e4c7eca679906b673d1</t>
  </si>
  <si>
    <t>web_view_url:https://www.southernenvironment.org/protect-our-coast-now#petition?utm_campaign=p-OD_Acquisition&amp;utm_content=SnapAd&amp;utm_source=snap&amp;utm_medium=soc</t>
  </si>
  <si>
    <t>76052c36be6277adcc9ac476bf0e8e606633c3c98ebf4d0d2eaab19df7479509</t>
  </si>
  <si>
    <t>web_view_url:https://my.elizabethwarren.com/page/s/ew-criminal-justice-reform-om?source=WFP2019-LB-HBCU-SN-US-ALSU&amp;subsource=INT-COL-18_65-MF-ALSU-STA-CJR-BILL&amp;utm_source=Snapchat&amp;utm_medium=STA&amp;utm_campaign=WFP2019&amp;utm_content=ALSU</t>
  </si>
  <si>
    <t>ea6d71c3585107c406bbc972c7f6f5214714394372b3cfc4ec64b093cf11a3f5</t>
  </si>
  <si>
    <t>https://www.snap.com/political-ads/asset/a7ce0a5a8cd746cdae038a1a466422fb4068e0a432cb9a4a627fe10dbc39840d?mediaType=mp4</t>
  </si>
  <si>
    <t>web_view_url:https://www.elections.ab.ca/current-election-information/candidates/?utm_source=snapchat&amp;utm_medium=social&amp;utm_campaign=2019-alberta-general-election&amp;utm_content=snapchat-story-candidates</t>
  </si>
  <si>
    <t>6811c6c2e32d3ce1bb63c19276bc276206adb6c251e3c1edfbd961b9a1368810</t>
  </si>
  <si>
    <t>https://www.snap.com/political-ads/asset/ba57803a905b6cd20a6e84360ef6deb2fac1150e096d2530396298793c3311e9?mediaType=mp4</t>
  </si>
  <si>
    <t>2019/12/18 23:20:38Z</t>
  </si>
  <si>
    <t>2020/02/29 23:20:38Z</t>
  </si>
  <si>
    <t>web_view_url:http://behavioralhealth.nd.gov/opioids/?utm_source=snapchat&amp;utm_medium=socialpaid&amp;utm_campaign=stop_overdose&amp;utm_content=naxolone_saves_lives</t>
  </si>
  <si>
    <t>11169a1080e7d25f201259ee5c26d3efdb5c1fa143924a79c536b70ea8530f45</t>
  </si>
  <si>
    <t>6647b004d65046822a59d00c36e29790048483235d21f6fe72a73b88b4c0193f</t>
  </si>
  <si>
    <t>2019/11/25 00:30:42Z</t>
  </si>
  <si>
    <t>cf33f23b25e56ee742a8f427791c9b40d352daab804c89bf771a4e3dceb6f3e9</t>
  </si>
  <si>
    <t>https://www.snap.com/political-ads/asset/042b572433a0a7cd3556c906a777f244911522c486b74d32487dd293e311f902?mediaType=mp4</t>
  </si>
  <si>
    <t>2019/12/12 19:21:47Z</t>
  </si>
  <si>
    <t>2019/12/16 19:10:36Z</t>
  </si>
  <si>
    <t>web_view_url:https://joebiden.com/climate/</t>
  </si>
  <si>
    <t>5cc44b7b3f59e183f540f3a9a663179879c8bd7c45e31f527c329e712aa0da87</t>
  </si>
  <si>
    <t>2019/11/25 00:09:53Z</t>
  </si>
  <si>
    <t>18429874459e96b8dc9857894711b06b81debc1dc6c05714c568f892b4fbe4ac</t>
  </si>
  <si>
    <t>292625c553975ace14496b9882c0c8d314f44d1304369d3fa4867bb1c61a8bf9</t>
  </si>
  <si>
    <t>74aaf5afa21851d2b8c7685f1bd0b0d308d62f0f179223f27ca297829629fcc9</t>
  </si>
  <si>
    <t>https://www.snap.com/political-ads/asset/deae16904d104d26a0e5fa7b8a91b76c6b1c926ded220f0a2deafa059012368d?mediaType=mp4</t>
  </si>
  <si>
    <t>2019/11/18 23:26:13Z</t>
  </si>
  <si>
    <t>Wisconsin,Nevada,Florida,Georgia,Michigan,Arizona,Pennsylvania,Ohio,North Carolina,Virginia,New Hampshire,Iowa,Minnesota</t>
  </si>
  <si>
    <t>Meme Watchers,Sneakerheads</t>
  </si>
  <si>
    <t>d433c4c8a4f20da1c839eeb891cf2b5e89f69e17d1f5468aa62fb3eb0b2aae26</t>
  </si>
  <si>
    <t>https://www.snap.com/political-ads/asset/d3908ceba580f404687b7b171e3d86e644b24ca85e20475ecda981d0e0450161?mediaType=mp4</t>
  </si>
  <si>
    <t>web_view_url:https://unrestrictmn.org/?utm_source=PaidSocial&amp;utm_medium=Snapchat&amp;utm_campaign=Traffic&amp;utm_term=TrafficAdEngagement&amp;utm_content=HealthCenters_Vert_6s</t>
  </si>
  <si>
    <t>c6092a83ba37bf984ae1dd3bfd6d903093036bac8fc9d6dd22d7f4f9a8d8467d</t>
  </si>
  <si>
    <t>https://www.snap.com/political-ads/asset/36309a8681b7166c2d38109afd018e1741bd53ae0c585851ac040aba17e4368a?mediaType=mp4</t>
  </si>
  <si>
    <t>web_view_url:https://unrestrictmn.org/?utm_source=PaidSocial&amp;utm_medium=Snapchat&amp;utm_campaign=LeadGen&amp;utm_term=LeadGenRemarketing&amp;utm_content=99Percent_Vert_15s</t>
  </si>
  <si>
    <t>4175f895d965d2cb72082fb6e73cc647261ea93693ec3afa4ea57ae87b8215cc</t>
  </si>
  <si>
    <t>2019/11/25 00:32:39Z</t>
  </si>
  <si>
    <t>e55f8b7f2be3a07acacb8118ebdda067c9036f690e7647fa5f0b71508dfce05d</t>
  </si>
  <si>
    <t>https://www.snap.com/political-ads/asset/609503632e572a4084a2db2d5298f7047894f28472f34dee817e4e34e521480a?mediaType=png</t>
  </si>
  <si>
    <t>2019/11/23 11:30:00Z</t>
  </si>
  <si>
    <t>2019/11/23 23:59:00Z</t>
  </si>
  <si>
    <t>Voting Counts</t>
  </si>
  <si>
    <t>web_view_url:https://votingcounts.org.uk/why-should-you-vote-html</t>
  </si>
  <si>
    <t>169a5550d1b3f350e6757355772c6e8e5a4dd1cca9b1d16bc20ae523454f79d9</t>
  </si>
  <si>
    <t>https://www.snap.com/political-ads/asset/9aa8ed11664a607055b4db6ad173ee07c01cd19f067f2d072d316ab330d7459a?mediaType=mp4</t>
  </si>
  <si>
    <t>dc2a77b7687f011a8f4c0fdaedc312711ead102b796efd276a7b506e21bc5c2b</t>
  </si>
  <si>
    <t>66490ef92ad7ba7aad22a424ebbf49812649ab103f3b76f61e1d0fd221e70ed5</t>
  </si>
  <si>
    <t>https://www.snap.com/political-ads/asset/e807729d325cdf0099e0fa3043bd8888dd67297ab682038787f983512a83bd26?mediaType=mp4</t>
  </si>
  <si>
    <t>web_view_url:https://peoplespowergrab.civicengine.com/?utm_source=snap&amp;utm_medium=paid-awr&amp;utm_campaign=ppg-mob&amp;utm_term=va-18b34-rv-v&amp;utm_content=305A5392</t>
  </si>
  <si>
    <t>c6bbc2a1b5792280dc8130ef2c4a06e0a5e96c16f5ea5ffd1a5db10141a124ed</t>
  </si>
  <si>
    <t>https://www.snap.com/political-ads/asset/c57a8046b341184e2205368e17a852c12bdfa1d14d234355d5613f42dc4dec1a?mediaType=mp4</t>
  </si>
  <si>
    <t>web_view_url:https://www.jayinslee.com/join?source=Snapchat&amp;subsource=01B</t>
  </si>
  <si>
    <t>8ad2c0b768366b0edff8043743c7408bc2625b80ce9132ee4a1834cee0252aa8</t>
  </si>
  <si>
    <t>2019/02/20 18:17:57Z</t>
  </si>
  <si>
    <t>2019/02/27 18:17:57Z</t>
  </si>
  <si>
    <t>Paid for by khaled  aayedalanezi</t>
  </si>
  <si>
    <t>Al Kuwayt,Al Farwaniyah,Al Jahrah</t>
  </si>
  <si>
    <t>1513ef3e7440ac8ea5faaca2112fe5028d3b9d35b4523c9118426da19acafc1b</t>
  </si>
  <si>
    <t>https://www.snap.com/political-ads/asset/72db9b3fcac986f990a2604d876f817b6b96915e510613baba9b63ac0875f754?mediaType=mp4</t>
  </si>
  <si>
    <t>b8439c76b7c8ca24217003f8bdd9372aaa05dace17f4ba526366f537eae159dd</t>
  </si>
  <si>
    <t>https://www.snap.com/political-ads/asset/85d4f35726d6e22ba32b2df4b08005dfa3eb78d3bdd11016771dfcb516e02c8d?mediaType=png</t>
  </si>
  <si>
    <t>2019/03/04 15:20:45Z</t>
  </si>
  <si>
    <t>2019/03/05 18:20:22Z</t>
  </si>
  <si>
    <t>latitude 29.35444393434409;longitude 47.98931085319191;radius 1.0,latitude 29.354321811982828;longitude 47.98865662389679;radius 1.0,latitude 29.355963022983445;longitude 47.9890268140995;radius 1.0,latitude 29.354010364544507;longitude 47.98792292257593;radius 1.0,latitude 29.35382779300103;longitude 47.989471163187346;radius 1.0,latitude 29.35440680421945;longitude 47.99006229469478;radius 1.0</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</si>
  <si>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</si>
  <si>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bec80484923b372a83493cb4b6988909d8e2bc4afee93fa22b36b6b3bc3db2ff</t>
  </si>
  <si>
    <t>849a94ae829556f4dafa478ccfd39c76c3a3bfafdd61429c27c2cbc5b655c140</t>
  </si>
  <si>
    <t>https://www.snap.com/political-ads/asset/7d7979de9ef63a82df8a491fa28df94c53097552b8bd1777e8af904d6c372dd2?mediaType=mp4</t>
  </si>
  <si>
    <t>web_view_url:https://libertyteeshop.com/collections/ugly-christmas-sweaters/products/deck-the-halls-trump-christmas-sweater</t>
  </si>
  <si>
    <t>9d3bdcc487c31197b38a56a3db4c3f0401532a6a54592c9e4e4fc073fe77706b</t>
  </si>
  <si>
    <t>https://www.snap.com/political-ads/asset/d134e1ca36d81471858e6d08f5802b63c357e83604828b02b2b7035dbd01e532?mediaType=jpg</t>
  </si>
  <si>
    <t>2019/04/01 21:09:11Z</t>
  </si>
  <si>
    <t>web_view_url:https://ampaware.org/?Flow=849AF240-9118-0474-2695-D03FAED7984D48DF540F&amp;&amp;subaff1=C125&amp;subaff2=204342&amp;subaff3=&amp;subaff4=cats</t>
  </si>
  <si>
    <t>2822a79c961548f2f221d0de891a5abef777c18c7903d4b240fad2a032ce881f</t>
  </si>
  <si>
    <t>90013c2ad42fca2f9a3f35795c5db0781f8a910ebe509ce607c68dbd42c0358a</t>
  </si>
  <si>
    <t>https://www.snap.com/political-ads/asset/adf2fd054c6a0d4d7f2d1a071abec0f6278f9d934eb178dbd5e590f68db48230?mediaType=mp4</t>
  </si>
  <si>
    <t>239f5d9951847082c05c0a2cccd7655540608cbe596946d349b431a2dde634d9</t>
  </si>
  <si>
    <t>https://www.snap.com/political-ads/asset/36aaef75a15616368f97f41b503488f5cad57b5583990d97b1adb1dd451b71ed?mediaType=png</t>
  </si>
  <si>
    <t>389f13dfa5a698af34130d0b1b2962883ab195746c92d6af77b1943cc6c615e3</t>
  </si>
  <si>
    <t>https://www.snap.com/political-ads/asset/2a129acd5ad2808abdd405da19bf0cd3ed8be4f5f233a0a2d3705105c4a3ad4e?mediaType=png</t>
  </si>
  <si>
    <t>latitude 39.13184;longitude -84.51576;radius 5.0,latitude 41.11482;longitude -83.1663;radius 3.0</t>
  </si>
  <si>
    <t>037a01764a646c03785048188bfc753ee5edc1928288025abcc0e02ca225f735</t>
  </si>
  <si>
    <t>https://www.snap.com/political-ads/asset/b41a2d379c2fbc059dee6e15d72db53faf8ebac023875e511865342e01adc269?mediaType=mp4</t>
  </si>
  <si>
    <t>2019/10/11 14:00:00Z</t>
  </si>
  <si>
    <t>web_view_url:https://pages.thetruth.com/2019-pride-coming-out-day-giveaway/?cid=social_asm_snapchat_pride_oct_comingoutday_giveaway_6</t>
  </si>
  <si>
    <t>ebf87846674d265bb999bc7084b61991a8bf0c758778ec197f13c43a36d74428</t>
  </si>
  <si>
    <t>https://www.snap.com/political-ads/asset/2a64b415a731492baa5fa469db133e48f8d1d9cc46cccd96c7de939f85b57039?mediaType=png</t>
  </si>
  <si>
    <t>web_view_url:https://www.jayinslee.com/join?source=snapchat&amp;subsource=79</t>
  </si>
  <si>
    <t>a499dbc74ab1d6a6341ff6df1ec155d8738323cd0aafe471792cd56b3eadf83d</t>
  </si>
  <si>
    <t>4a96582922488980c895d2fb04e654061595490d9951f7295a56a4fb0f0be0ed</t>
  </si>
  <si>
    <t>e93c86fb97c234f011d68619384d9877916c978e306b9859123a3b19781b125d</t>
  </si>
  <si>
    <t>https://www.snap.com/political-ads/asset/0f87caf6715fd94ef47b4558d8762690d8dd4413abf46cd8af0f8c67fae2b466?mediaType=mp4</t>
  </si>
  <si>
    <t>2019/11/06 17:04:15Z</t>
  </si>
  <si>
    <t>2019/11/29 17:04:15Z</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</si>
  <si>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Kinross,Renfrewshire,Scottish Borders,Shetland Islands,South Ayrshire,South Lanarkshire,Stirling,West Dunbartonshire,West Lothian</t>
  </si>
  <si>
    <t>web_view_url:https://onescotland.org/campaigns/st-andrews-day/?utm_campaign=st_andrews_day&amp;utm_medium=social&amp;utm_source=snapchat&amp;utm_content=video&amp;utm_term=</t>
  </si>
  <si>
    <t>8f20f9922b163c7abb5de49f134a027539173b1656e3b741a8ddc1a3b003159f</t>
  </si>
  <si>
    <t>https://www.snap.com/political-ads/asset/f63e7473e2fa747fdd795aebda01f0c58bfef2197346b5d1169d7c4e4ce2d6ac?mediaType=jpg</t>
  </si>
  <si>
    <t>2019/12/11 23:00:00Z</t>
  </si>
  <si>
    <t>2019/12/12 22:59:59Z</t>
  </si>
  <si>
    <t>21f019bca0a9e17c0938cc5c8b1eb9e32f2a99827db9c6c912f222a29df86c2b</t>
  </si>
  <si>
    <t>2019/11/26 00:05:10Z</t>
  </si>
  <si>
    <t>646a61a854c6c9cf045b91c86369ae6a2a8256304b0b5e4ceaf8c1b8ed712357</t>
  </si>
  <si>
    <t>https://www.snap.com/political-ads/asset/d409fefa8fdebf1f04cf4946129959340a2a4330dc960cd2e8a721d91012d1af?mediaType=mp4</t>
  </si>
  <si>
    <t>web_view_url:https://unrestrictmn.org/?utm_source=PaidSocial&amp;utm_medium=Snapchat&amp;utm_campaign=Conversions&amp;utm_term=ConversionsLookalike&amp;utm_content=AccessHC_Vert_6s</t>
  </si>
  <si>
    <t>fac13bd10b8c389e74fa123ad100cbf34c5e540a7ac6aa331786204793ee8c81</t>
  </si>
  <si>
    <t>https://www.snap.com/political-ads/asset/18d0a5636632f42d55e7e9cdc55e8c087d2d5216d6e5f17acaa3206dcc0cae80?mediaType=mp4</t>
  </si>
  <si>
    <t>2019/10/12 23:00:00Z</t>
  </si>
  <si>
    <t>2019/11/02 04:59:51Z</t>
  </si>
  <si>
    <t xml:space="preserve">Hiebing </t>
  </si>
  <si>
    <t>315 Wisconsin Ave,Madison,53703,US</t>
  </si>
  <si>
    <t>Doctors Without Borders</t>
  </si>
  <si>
    <t>Advocates &amp; Activists,Arts &amp; Culture Mavens,Investors &amp; Entrepreneurs,Business News Watchers,Political News Watchers,Outdoor &amp; Nature Enthusiasts,Philanthropists,TV Network Viewers (BBC America),TV Network Viewers (CNN),TV Viewers (Documentary),TV Viewers (News),ZZ_Deprecated_1</t>
  </si>
  <si>
    <t>web_view_url:https://bs.serving-sys.com/serving/adServer.bs?cn=trd&amp;mc=click&amp;pli=29101208&amp;PluID=0&amp;ord=~.~TIMESTAMP~.~</t>
  </si>
  <si>
    <t>3c48dfc3535c07b509a656f11344b6089d111acf373a155a3b1e90625999db66</t>
  </si>
  <si>
    <t>https://www.snap.com/political-ads/asset/04efde84d56366ab8f08f5a1cc1382c171dccd89e95fd15a180cfef3a1ac2a08?mediaType=png</t>
  </si>
  <si>
    <t>2019/09/30 00:56:39Z</t>
  </si>
  <si>
    <t>2019/11/07 01:56:00Z</t>
  </si>
  <si>
    <t>web_view_url:https://www.votestowell.com/</t>
  </si>
  <si>
    <t>73189bded1a036836b78fed8e7aec95258b058ea59ee13dc31b52f8ebadf6f09</t>
  </si>
  <si>
    <t>https://www.snap.com/political-ads/asset/0a94a14bdcf09065f1bbd9f8209ce1798d0ade5bc7f00c56bff6bd250ace7e63?mediaType=png</t>
  </si>
  <si>
    <t>2019/10/01 17:28:29Z</t>
  </si>
  <si>
    <t>2019/10/16 17:28:29Z</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</si>
  <si>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(News),ZZ_Deprecated_1</t>
  </si>
  <si>
    <t>web_view_url:https://www.eventbrite.com/e/culture-war-at-university-of-new-hampshire-tickets-71577451083</t>
  </si>
  <si>
    <t>1d218ae12a1f35136cbb4001a6dce2540a803fdd58228bff89611c9c25aef748</t>
  </si>
  <si>
    <t>https://www.snap.com/political-ads/asset/3200384bf318fcb711843c85445e0a3e3786b19661c9f00f84c0442525df9671?mediaType=png</t>
  </si>
  <si>
    <t>2019/10/04 10:36:40Z</t>
  </si>
  <si>
    <t>2019/10/11 08:36:40Z</t>
  </si>
  <si>
    <t>46aa5285af1b171d92339881a7d85cd064cabe074f0eca7732b2e1e4027a82f7</t>
  </si>
  <si>
    <t>e87537513b199b2fdda997121dc2dfe135b708139642ccb7ac40fb4bb8004e00</t>
  </si>
  <si>
    <t>https://www.snap.com/political-ads/asset/eedc5750e31bfba566d7c3f8c1c1251288b081a4f0fd87447b23ea463bea3ecf?mediaType=jpg</t>
  </si>
  <si>
    <t>web_view_url:https://www.actionnetwork.org/forms/72-hours-a-week?source=M+R_Ads_Snap_LG_LAL_Supporters_ItsOurRight</t>
  </si>
  <si>
    <t>cec8bc6fa9cdf7c208557dbd698685c382448be52648fa9d456a7c6caaf4b866</t>
  </si>
  <si>
    <t>https://www.snap.com/political-ads/asset/6a096eb18c3508778286af2237fb27f944e34f76a653a89e85e126d5edea7fed?mediaType=mp4</t>
  </si>
  <si>
    <t>c223e24ca1c08f6cf0859203672738dae04838b9c12e304527779b7ec4a46d15</t>
  </si>
  <si>
    <t>148b8fe684191a9bf9560e2d802629618ea59af47ceab42325eee9f3ecf7a2ad</t>
  </si>
  <si>
    <t>https://www.snap.com/political-ads/asset/10eff23628f9fd1fa13af93cacd54d6b3c6341f5f775b3ba9641f9068435820c?mediaType=png</t>
  </si>
  <si>
    <t>2019/08/08 14:34:08Z</t>
  </si>
  <si>
    <t>2019/11/30 15:18:45Z</t>
  </si>
  <si>
    <t>web_view_url:https://my.elizabethwarren.com/page/s/ew-warrenissuessurvey-om?source=WFP2019-LB-NATL-SN-US-SUR&amp;subsource=LKL-ACT-18_24-MF-SUR-STA-FWD-EW</t>
  </si>
  <si>
    <t>08f2058bfdbd152c4e59fcd2cb22abd9f8c159124f9e418d9e969f95fea59057</t>
  </si>
  <si>
    <t>52382784e77b6c301121126b522528920804c6e8a0c8b3524181e31dbb4280db</t>
  </si>
  <si>
    <t>https://www.snap.com/political-ads/asset/00e1968a9ed02d0e256d90579a2afc1cab5faccde87b4ea5c4768afc1e16347c?mediaType=mp4</t>
  </si>
  <si>
    <t>2019/12/05 21:01:11Z</t>
  </si>
  <si>
    <t>2019/12/08 21:01:11Z</t>
  </si>
  <si>
    <t>63ca081d68544a1c1358b32dcb2e1014a9ac3edb26678bfc9f25d7ddad8cbe9f</t>
  </si>
  <si>
    <t>https://www.snap.com/political-ads/asset/a04c0c6da74a8de214e530a449aa96d304dd3b111c84c508bfeb02fb361f3a17?mediaType=mp4</t>
  </si>
  <si>
    <t>2019/04/02 15:42:36Z</t>
  </si>
  <si>
    <t>2019/04/12 23:30:00Z</t>
  </si>
  <si>
    <t>York,Redcar and Cleveland,Trafford,Brighton and Hove,Milton Keynes,Swindon,Dudley,Stoke - on - Trent,Walsall,Calderdale,North Lincolnshire,Darlington,Hartlepool,Cheshire West and Chester,Plymouth,Telford and Wrekin,Kingston Upon Hull,Kirklees</t>
  </si>
  <si>
    <t>ca3cb8055f807fdb7691bcd3cc3f578273d77bf48f8a959f6ebf36c7c11b70f3</t>
  </si>
  <si>
    <t>web_view_url:https://my.elizabethwarren.com/page/s/ew-fighting-back-against-white-nationalist-violence-om?source=WFP2019-LB-HBCU-SN-US-MGSU&amp;subsource=INT-COL-18_65-MF-MGSU-STA-AWNV-TRWN&amp;utm_source=Snapchat&amp;utm_medium=STA&amp;utm_campaign=WFP2019&amp;utm_content=MGSU</t>
  </si>
  <si>
    <t>fba823eddbeaa7999fc0b3b210e0c5153f9d352ad32c6c8c7caa285db29b1bf1</t>
  </si>
  <si>
    <t>https://www.snap.com/political-ads/asset/6059477af3247b6fcb39ee6a8495a49f9756937a8ee42e0531b12cdae8041d22?mediaType=mp4</t>
  </si>
  <si>
    <t>107813b9e5205aad5fa53339c90a8cf052cab61bb638a2604a8ae4b194808fc0</t>
  </si>
  <si>
    <t>2019/08/23 22:43:53Z</t>
  </si>
  <si>
    <t>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</si>
  <si>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bbfd1061ac475842ac7f50c7b605576ce845eead9d127124599c4c63a8f9702c</t>
  </si>
  <si>
    <t>https://www.snap.com/political-ads/asset/12adf5f3a5985cfb4949db866fbd5e4e14ca91049b85f5ecc8cc1c2058b1aa15?mediaType=mp4</t>
  </si>
  <si>
    <t>web_view_url:https://unrestrictmn.org/?utm_source=PaidSocial&amp;utm_medium=Snapchat&amp;utm_campaign=Traffic&amp;utm_term=TrafficLookalike&amp;utm_content=5Percent_Vert_6s</t>
  </si>
  <si>
    <t>6dbf612339a082db1ad3b38e342318777bbf144dd30841bba0934b3678aa418f</t>
  </si>
  <si>
    <t>https://www.snap.com/political-ads/asset/f0303831a41c5b6ed58ece7c8b392f8c7ffce3cdb0e7c22b89ab6e9a200c44a2?mediaType=mp4</t>
  </si>
  <si>
    <t>web_view_url:https://unrestrictmn.org/?utm_source=PaidSocial&amp;utm_medium=Snapchat&amp;utm_campaign=Conversions&amp;utm_term=ConversionsLookalike&amp;utm_content=AccessAC_Vert_6s</t>
  </si>
  <si>
    <t>baa89a25567c3a2fbc362c4c5aac777cd62f66cb09f61e78bd4d27ed30496d62</t>
  </si>
  <si>
    <t>dd193f904cff867f6c84a35a88ae820bb82252cdc0c1f63c418b6509ee14d9a2</t>
  </si>
  <si>
    <t>https://www.snap.com/political-ads/asset/f101f01af1df6c6fd539c23a9112349c8914e2e18aa5908ac78356a5ef483fa7?mediaType=mp4</t>
  </si>
  <si>
    <t>2019/11/09 17:28:23Z</t>
  </si>
  <si>
    <t>2019/11/12 17:25:47Z</t>
  </si>
  <si>
    <t>so14 0,so14 1,so14 2,so14 3,so14 5,so14 7,so15 1,so15 2,so15 5,so18 1,so18 2,so18 3,so18 4,so18 5,so18 6,so19 0,so19 1,so19 2,so19 4,so19 5,so19 6,so19 7,so19 8,so19 9,so14 6,so15 0,so15 3,so15 4,so15 7,so15 8,so16 0,so16 3,so16 4,so16 5,so16 6,so16 7,so16 8,so16 9,so17 1,so17 2,so17 3</t>
  </si>
  <si>
    <t>40890fa1292ecaedd83e515b75d36b657ae81ce0ba269ef8848cdec804010444</t>
  </si>
  <si>
    <t>e8484dc6ca0ed4d6aedf21aa4ebdff528dfd17abd7a9f467355e847cb84e5708</t>
  </si>
  <si>
    <t>https://www.snap.com/political-ads/asset/924585d7b432d23f1f5488710873e06d321d116773464de2410eea47b7e2b402?mediaType=png</t>
  </si>
  <si>
    <t>2019/01/14 05:00:00Z</t>
  </si>
  <si>
    <t>2019/01/25 04:59:59Z</t>
  </si>
  <si>
    <t>Youth Testify</t>
  </si>
  <si>
    <t>Advocates &amp; Activists,Collegiates,Concert &amp; Festival Goers,Energy Drink Consumers,Gamers,High Schoolers,Sneakerheads,Teen &amp; Young Adult Genre Fans,Urban &amp; Hip-Hop Music Fans,TV Network Viewers (BET),TV Viewers (Reality TV)</t>
  </si>
  <si>
    <t>web_view_url:https://youthtestify.org/</t>
  </si>
  <si>
    <t>90348477791c2fdf36c2f5e7f839461a2c21e1bea2c145d326b8a488a52173dc</t>
  </si>
  <si>
    <t>https://www.snap.com/political-ads/asset/208c75625bd8135041e62d3370f06c0a921c23bdef03c3739009f7e605809b06?mediaType=mp4</t>
  </si>
  <si>
    <t>f314acf7abdc82be8a7281d8bd88eac9cd6aae4141bc935ad2605de3751d9d1c</t>
  </si>
  <si>
    <t>web_view_url:https://register.vote.org/?partner=243304&amp;campaign=CK-VPC-OVR20-SC-VDO.A01-MN-Zips-BO-18.35</t>
  </si>
  <si>
    <t>ce0afd972be056a3191f2b207e8156ec82b57ce20b95f55941e3645d0e34cbe5</t>
  </si>
  <si>
    <t>f90add00e40d5084fee18240b4ef01e973944c950f7a18b25209ce95251feaa3</t>
  </si>
  <si>
    <t>https://www.snap.com/political-ads/asset/a9d3ccf6ab078e83cf4a3b3d9a31e716fde28f28344db7fea41edfaf6c4609e4?mediaType=mp4</t>
  </si>
  <si>
    <t>2019/06/02 01:09:48Z</t>
  </si>
  <si>
    <t>2019/06/02 20:45:40Z</t>
  </si>
  <si>
    <t>bÃªte fÃ©roce</t>
  </si>
  <si>
    <t>2032 avenue BourbonniÃ¨re,MontrÃ©al,H1W 3N9,CA</t>
  </si>
  <si>
    <t>Un trop grand prix</t>
  </si>
  <si>
    <t>14-20</t>
  </si>
  <si>
    <t>Beauty Mavens,Clubbers &amp; Party People,Fashion &amp; Style Gurus,Fitness Enthusiasts,High Schoolers,Social Drinkers,Women's Lifestyle</t>
  </si>
  <si>
    <t>web_view_url:https://untropgrandprix.com</t>
  </si>
  <si>
    <t>9bf64cbb7234c3e2f50ca2cc37b6586fbfc5108599b7a69d150f2971243c6ad9</t>
  </si>
  <si>
    <t>eb2256c5b70ba081682196a6902d9879aa667bb296dfb0f22eea1e0b472cd8a9</t>
  </si>
  <si>
    <t>https://www.snap.com/political-ads/asset/638d1e59bdf0bb0944fa5ca963237d1adc7c94e55a0a6e144a4ebd830d7336d6?mediaType=mp4</t>
  </si>
  <si>
    <t>2019/01/19 21:33:54Z</t>
  </si>
  <si>
    <t>2019/02/08 21:31:15Z</t>
  </si>
  <si>
    <t>web_view_url:https://neaedjustice.org/racialjustice/?ms=snap-ag1-ad23</t>
  </si>
  <si>
    <t>fe92aa55bb01a80cfb85770a1c27123689a1e9ca0a9852ea0032445d415c6b62</t>
  </si>
  <si>
    <t>https://www.snap.com/political-ads/asset/d9256e93889b53d957dbd1a525fc235dad03de46c70ab287d08a9df48096889f?mediaType=mp4</t>
  </si>
  <si>
    <t>f242e158194460124b2d2564be2ba0a79e3d732464aeb99bffc8135aab539d92</t>
  </si>
  <si>
    <t>f955bb2da47cd6feb5c3598e7ad5130035aa3c2ba346880e4000209fc3060c9c</t>
  </si>
  <si>
    <t>https://www.snap.com/political-ads/asset/7a8523bc9225311613ed3f44d0e594c22a390a06504c1a18621071898b46e6fe?mediaType=mp4</t>
  </si>
  <si>
    <t>2019/04/14 23:12:07Z</t>
  </si>
  <si>
    <t>2019/04/19 15:46:14Z</t>
  </si>
  <si>
    <t>Curious Minds Media Ltd Pty</t>
  </si>
  <si>
    <t>T04-05/477 Boundary Street,Brisbane,4000,AU</t>
  </si>
  <si>
    <t>Advance Australia</t>
  </si>
  <si>
    <t>web_view_url:https://www.wakeuptogetup.com/?recruiter_id=23463</t>
  </si>
  <si>
    <t>ffcc71c06bdb7f35a1cb0c1a92afe9b31bcf936df5540e45f19f3a45cc4ba2f4</t>
  </si>
  <si>
    <t>106653ea160715813b6153dac27eafa5a37bb72a8a0f15619846f92a31a2d66f</t>
  </si>
  <si>
    <t>38c1489a76ad4c31f25f8d6091d80413316e0160af97e926ac073096932584da</t>
  </si>
  <si>
    <t>web_view_url:https://register2.rockthevote.com/?partner=101&amp;source=CK-VPC-OVR20-SC-RTV.A02-KY-Zips-BO-13.35</t>
  </si>
  <si>
    <t>396af88d2197ddd33ddef0138e74269602a770a1b454b453de2e0d5ac8577f79</t>
  </si>
  <si>
    <t>https://www.snap.com/political-ads/asset/5e1c5f3b49ec07fc0fa4bb16e10e9eb1d6064e8dee75bf01e88cde9bdd0d1dfa?mediaType=mp4</t>
  </si>
  <si>
    <t>web_view_url:https://unrestrictmn.org/?utm_source=PaidSocial&amp;utm_medium=Snapchat&amp;utm_campaign=Conversions&amp;utm_term=ConversionsNewUsers&amp;utm_content=99Percent_Vert_6s</t>
  </si>
  <si>
    <t>5d0b2023c7839d7ef2ed5a6a764f4c7cee476d0085ff7d49898ba3fc4bdbc872</t>
  </si>
  <si>
    <t>4846c0c2f571a32ba9c386070eddeb863664aa3438c7ed18c918c17e87225113</t>
  </si>
  <si>
    <t>https://www.snap.com/political-ads/asset/33d69fed73a918d1b8e9a2f384d1d98e943e96c3c1253cf973d33776c463566f?mediaType=mp4</t>
  </si>
  <si>
    <t>2019/11/06 17:27:05Z</t>
  </si>
  <si>
    <t>2019/11/10 22:59:59Z</t>
  </si>
  <si>
    <t>Education Nationale</t>
  </si>
  <si>
    <t>web_view_url:http://www.reussirmoncontrolecontinu.fr/</t>
  </si>
  <si>
    <t>594e6aff70013efc49cbdf4996a101ad22f81f93de1cf26301efc31961397774</t>
  </si>
  <si>
    <t>13b75f3d9e2893f7ce98c297944761a8dcb11779d02f5cd062db0f5feacfe007</t>
  </si>
  <si>
    <t>https://www.snap.com/political-ads/asset/d14b376638ed47cde4e00f9a69ec57d2ec8d83aae081512218914d413bc8eda7?mediaType=mp4</t>
  </si>
  <si>
    <t>a859cb19f1d4eed0cb3649517456b9c0a394b2a530f4046b0dfc1beff9a65e7c</t>
  </si>
  <si>
    <t>https://www.snap.com/political-ads/asset/aeb55a7ef7b51a69c802d0a12c443268e8623920e9144e5bbc323621469ce3dd?mediaType=mp4</t>
  </si>
  <si>
    <t>web_view_url:https://unrestrictmn.org/?utm_source=PaidSocial&amp;utm_medium=Snapchat&amp;utm_campaign=Awareness&amp;utm_term=AwarenessCommercialLookalike&amp;utm_content=95Percent_Vert_6s</t>
  </si>
  <si>
    <t>7bfd7215326611bb6a6ca6bff4756c0b52a85ba66b3929f837645cb2da8325f3</t>
  </si>
  <si>
    <t>https://www.snap.com/political-ads/asset/0d4227cd694fb3d669c70ae054b0d1212e4cf6b96d3d1fab2d1534aff5bb2447?mediaType=mp4</t>
  </si>
  <si>
    <t>2019/08/21 12:50:56Z</t>
  </si>
  <si>
    <t>2019/08/31 21:59:55Z</t>
  </si>
  <si>
    <t>web_view_url:http://www.30dagerformiljoet.no/?utm_source=snapchat&amp;utm_medium=social&amp;utm_campaign=konsern_30dagerformiljoet&amp;utm_content=video_3</t>
  </si>
  <si>
    <t>423333404a90d4718f13e2d6a9e1568410b7f3190b08f9648f35a082c8fc4c6e</t>
  </si>
  <si>
    <t>web_view_url:https://my.elizabethwarren.com/page/s/ew-fighting-back-against-white-nationalist-violence-om?source=WFP2019-LB-HBCU-SN-US-NCCU&amp;subsource=INT-COL-18_65-MF-NCCU-STA-AWNV-TRWN&amp;utm_source=Snapchat&amp;utm_medium=STA&amp;utm_campaign=WFP2019&amp;utm_content=NCCU</t>
  </si>
  <si>
    <t>1605f1b1d0910c66ee0e542fcba04c6790c3f6004aed500ffbc0ffef15e8fbd5</t>
  </si>
  <si>
    <t>https://www.snap.com/political-ads/asset/4d8c0aa72bdd692c65f44309ea8e018f7a77dc7676595fbb37211cdbf6f0d455?mediaType=mp4</t>
  </si>
  <si>
    <t>2019/11/16 12:20:00Z</t>
  </si>
  <si>
    <t>2019/11/23 12:20:00Z</t>
  </si>
  <si>
    <t>Bristol City Council</t>
  </si>
  <si>
    <t>Budget consultation</t>
  </si>
  <si>
    <t>Bristol</t>
  </si>
  <si>
    <t>web_view_url:https://www.bristol.gov.uk/budget2020-2021</t>
  </si>
  <si>
    <t>53c741e414e00f033976db3d65bb0e55b754d567c3bfcd83fb4b897de61060bf</t>
  </si>
  <si>
    <t>https://www.snap.com/political-ads/asset/a30f0511eb4bcf0e080fd3c7e2e7269b5894d57c91e6b03383875d46178e3e51?mediaType=png</t>
  </si>
  <si>
    <t>2019/09/20 19:39:09Z</t>
  </si>
  <si>
    <t>2019/09/22 03:39:13Z</t>
  </si>
  <si>
    <t>Queen Anne's County Government</t>
  </si>
  <si>
    <t>latitude 39.0421;longitude -76.0674;radius 25.0</t>
  </si>
  <si>
    <t>web_view_url:https://www.qac.org/1326/Annual-Teddy-Bear-Clinic</t>
  </si>
  <si>
    <t>07564046b01c4f2556b9bda4f5aedf550c7ca82c6e7921f3e8436aafc8523376</t>
  </si>
  <si>
    <t>https://www.snap.com/political-ads/asset/76a45e6ee95339674501ea064d9f0db74bedec384fca1319b82d1da2bd65b559?mediaType=mp4</t>
  </si>
  <si>
    <t>web_view_url:https://www.canada.ca/fr/services/sante/campagnes/vapotage.html?utm_source=snapchat&amp;utm_medium=cpm_fr&amp;utm_content=story_unknown&amp;utm_campaign=vapingprevention2019</t>
  </si>
  <si>
    <t>4d16ca5e84f15b80cb5c80969e22a9714f77cdf2bc58fa1844fdd13f6e62b79e</t>
  </si>
  <si>
    <t>https://www.snap.com/political-ads/asset/e43ae9cef00e952e6e12c9d744d9b4eb207d19f195a5e33f2f1c3c594a0eb3b6?mediaType=png</t>
  </si>
  <si>
    <t>2019/04/22 23:11:27Z</t>
  </si>
  <si>
    <t>2019/04/23 23:00:00Z</t>
  </si>
  <si>
    <t>HHI: 50k-75k,HHI: &lt;50k</t>
  </si>
  <si>
    <t>web_view_url:https://my.elizabethwarren.com/page/s/ew-free-college-om?source=WFP-LB-Snapchat-CPA&amp;subsource=IL/Static</t>
  </si>
  <si>
    <t>c956b70a1decb807ae18cc427d35cc25e4d2b9e4f6dd9f47d5cb3a01ad2352bd</t>
  </si>
  <si>
    <t>https://www.snap.com/political-ads/asset/d3e029e322f10f96fef7ba58b2a048f6f8a423a4ee2936a927580f1d9445f1e8?mediaType=png</t>
  </si>
  <si>
    <t>bff45bb689bb9698c3225ff2457cb39c110a9a04f299defb5d53da5378211c7f</t>
  </si>
  <si>
    <t>https://www.snap.com/political-ads/asset/7fbe82aeb05909b6d90357e88bc47256dfa27a6895d5109bb4a050454ca68b3e?mediaType=mp4</t>
  </si>
  <si>
    <t>2019/12/11 23:59:59Z</t>
  </si>
  <si>
    <t>ab10 6,ab10 7,ab11 5,ab11 6,ab11 7,ab11 9,ab12 3,ab12 5,ab14 0,ab15 5,ab15 8,ab25 2,ab31 5,ch4 9,ch5 2,ch5 3,ch6 5,ch7 4,ch7 6,ll11 5,ab30 1,dd10 9,dd11 1,dd11 3,dd11 5,dd8 1,dd8 4,dd9 7,ph11 8,ph12 8,ph13 9,dg8 6,ka18 1,ka18 3,ka18 4,ka19 8,ka26 0,ka26 9,ka6 7,ka7 2,ab41 8,ab42 0,ab42 2,ab42 3,ab43 8,ab43 9,ab44 1,ab45 2,ab45 3,ab51 0,ab51 5,ab53 4,ab53 6,sw11 4,sw12 0,sw12 8,sw15 2,sw18 1,sw18 2,sw18 4,sw1e 5,sw1h 0,sw1p 1,sw1p 3,sw1p 4,sw1v 2,sw1w 8,sw1x 7,sw1x 8,sw1y 4,sw4 9,sw8 4,mk40 3,mk40 4,mk41 0,mk41 6,mk41 7,mk41 8,mk42 7,mk42 8,mk43 0,mk43 7,mk45 3,se1 2,se1 7,se11 4,se11 5,se15 6,se16 4,se16 7,se17 1,se17 2,se17 3,se5 0,se8 5,de55 3,de55 6,ng19 7,ng19 8,s42 5,s44 5,s44 6,s45 8,s45 9,s80 3,s80 4,tw1 2,tw1 3,tw1 4,tw14 0,tw3 1,tw3 4,tw4 5,tw4 6,tw5 0,tw7 4,tw7 5,tw8 0,tw8 8,w4 1,w4 2,w4 4,cr0 4,cr8 2,sm1 4,sm5 1,sm5 3,sm6 0,sm6 7,sm7 3,en4 8,en4 9,en5 1,en5 4,n10 2,n11 1,n11 3,n12 9,n14 7,n20 0,n20 8,n20 9,nw7 4,ll11 3,ll11 6,ll13 0,ll14 1,ll14 3,ll14 4,ll14 6,ll20 7,ll21 9,hd2 2,hd3 3,hd3 4,hd4 5,hd4 6,hd7 4,hd7 5,hd7 6,hd9 1,hd9 2,hd9 3,cr0 1,cr0 2,cr0 6,cr0 8,cr2 6,cr2 7,cr9 0,cr9 2,cr9 6,rm10 8,rm10 9,rm12 5,rm13 7,rm13 9,rm5 2,rm7 0,rm8 1,rm8 3,rm9 5,dl1 2,dl1 4,dl2 1,dl3 0,dl3 7,dl3 8,ch6 6,ch7 5,ll18 6,dn10 6,dn11 0,dn12 3,dn3 3,dn4 6,dn4 9,dn7 4,dn7 6,dn8 4,s65 4,br7 6,se12 0,se18 2,se3 0,se3 8,se3 9,se7 7,se9 2,se9 3,se9 4,se9 6,en1 3,en2 0,en2 7,en2 9,en3 5,en7 5,en8 8,en9 1,n21 1,n11 2,n13 4,da17 5,da17 6,da8 1,se2 0,se2 9,se28 8,n2 0,n2 9,nw11 0,nw11 6,nw11 7,nw2 5,nw3 7,nw4 1,dn32 0,dn32 7,dn32 9,dn33 2,dn33 3,dn34 4,dn37 0,dn37 9,ha3 5,ha3 6,ha3 7,ha7 2,ha7 3,ha8 7,wd23 1,ha8 0,nw4 2,nw4 3,nw7 3,nw9 0,nw9 4,nw9 6,s33 0,s33 7,sk13 1,sk13 2,sk13 5,sk13 8,sk17 6,sk17 7,sk17 8,sk22 1,sk22 4,sk23 6,ig2 6,ig4 5,ig6 3,ig7 4,ig7 5,ig7 6,ig8 0,ig8 8,bd16 2,bd20 9,bd21 1,bd21 2,bd21 3,bd22 7,bd22 8,bd22 9,ls29 0,ls29 6,ls29 7,sw10 9,sw3 1,sw3 2,sw5 0,sw7 2,sw7 4,sw7 5,w10 5,w10 6,w11 1,w8 4,w8 5,w8 7,w9 1,w9 3,ab54 4,ab55 4,ab55 5,ab55 6,ab56 5,iv30 4,iv30 5,iv30 6,iv36 3,fk10 2,fk10 3,fk11 7,fk12 5,fk13 6,fk15 0,fk15 9,fk9 5,ky13 8,ky13 9,ky14 7,ky5 0,ph1 1,ph1 3,ph1 4,ph4 1,sw15 1,sw18 5,sw19 5,g44 3,g46 6,g46 7,g76 7,g78 3,kt1 1,kt1 3,kt2 6,kt3 4,sw13 0,sw13 9,sw14 7,tw10 6,tw10 7,tw11 9,dn15 0,dn15 6,dn15 7,dn15 8,dn16 2,dn17 1,dn17 4,se11 6,sw2 5,sw3 5,sw4 7,sw9 0,sw9 6,sw9 7,b69 3,b69 4,b71 2,dy4 9,ws10 0,ws10 7,ws10 8,wv14 8,sw19 1,sw19 2,sw19 3,sw19 7,sw19 8,sw20 8</t>
  </si>
  <si>
    <t>702b8f03871673c71f044951a467cf8196cd2b7fff3d802e90a3fb44669b87ef</t>
  </si>
  <si>
    <t>https://www.snap.com/political-ads/asset/b6a87b4368872b37f4f86dcdbec346087fac3a23686307d809c19d6dad6de6a8?mediaType=mp4</t>
  </si>
  <si>
    <t>2019/09/30 04:00:00Z</t>
  </si>
  <si>
    <t>2019/10/07 03:59:59Z</t>
  </si>
  <si>
    <t>e95d9cf56334c95cae466309aaf3cbe6a27f08c074283b7f06a57b64ba831c9e</t>
  </si>
  <si>
    <t>https://www.snap.com/political-ads/asset/a3552edb98a5fae7b58d3942f5310538614badf464bb5d3a80fdb748d7131551?mediaType=mp4</t>
  </si>
  <si>
    <t>web_view_url:https://unrestrictmn.org/?utm_source=PaidSocial&amp;utm_medium=Snapchat&amp;utm_campaign=LeadGen&amp;utm_term=LeadGenLookalike&amp;utm_content=95Percent_Vert_6s</t>
  </si>
  <si>
    <t>fb7bcb8f81dd079e0ce13e9398c41392f2e5d54cb5aae4f95fac25b86816ec8d</t>
  </si>
  <si>
    <t>Advocates &amp; Activists,Arts &amp; Culture Mavens,Beauty Mavens,Green Living Enthusiasts,Political News Watchers,Parents &amp; Family-Focused,Philanthropists,Women's Lifestyle</t>
  </si>
  <si>
    <t>81f8ac98fee1c8bf5adb33f3c97d10dd18033ea9d358b8855b7b16e9da4d1bd3</t>
  </si>
  <si>
    <t>17d9105131f58093927ff692ac7d967a1ccb37aea773d7d946c04c5328911c01</t>
  </si>
  <si>
    <t>web_view_url:https://my.elizabethwarren.com/page/s/ew-gun-safety-om?source=WFP2019-LB-HBCU-SN-US-HOWU&amp;subsource=INT-COL-18_65-MF-HOWU-STA-GVP-BCKG&amp;utm_source=Snapchat&amp;utm_medium=STA&amp;utm_campaign=WFP2019&amp;utm_content=HOWU</t>
  </si>
  <si>
    <t>bd3c424631994041b3d5bbc9b0d0c7a0d4a1e2d069e66ce74af2ba8bc8c1a175</t>
  </si>
  <si>
    <t>https://www.snap.com/political-ads/asset/3ccbb2aea88bdadb3caf15cb9f118c41145ed9068454ed1853519d95c7a192a7?mediaType=mp4</t>
  </si>
  <si>
    <t>2019/12/09 14:23:27Z</t>
  </si>
  <si>
    <t>2019/12/12 13:51:46Z</t>
  </si>
  <si>
    <t>4426768df5a681c221f973100011455ab33604ddb7d5b83c4ad656acb80235e0</t>
  </si>
  <si>
    <t>https://www.snap.com/political-ads/asset/9da2e282bbfa2c856cbda0bbbcf40962c7f32d71dfc77109590d781ae76cfc1e?mediaType=jpg</t>
  </si>
  <si>
    <t>2019/10/26 04:00:00Z</t>
  </si>
  <si>
    <t>81d4bb57205cd0aa191ca9f0661b9a588a702aa76089abb68607db10c1df0b8f</t>
  </si>
  <si>
    <t>cb7334e9b1025b29a390a98e0ada5d08c805d7b4045dd872fdccab0393794115</t>
  </si>
  <si>
    <t>36b7d5622e61b4e1e420d10a626d18d7bc356c904cf73750bfd6ca99b964a965</t>
  </si>
  <si>
    <t>https://www.snap.com/political-ads/asset/79f4f125325bb747f35c95012225226e69ed7cba2100865bbca82056c97604e5?mediaType=mp4</t>
  </si>
  <si>
    <t>c87c8caa7fde1b216fe9912a70788d83c0eb71475da1d5a8ea0e8ae8d11e46d3</t>
  </si>
  <si>
    <t>https://www.snap.com/political-ads/asset/fb48ebc0e6651ae770eeffce1f47dc28cd6f22b0341154091a064af0c1f9d0e8?mediaType=mp4</t>
  </si>
  <si>
    <t>web_view_url:https://ad.doubleclick.net/ddm/clk/457174236;261588982;x</t>
  </si>
  <si>
    <t>fa5b095823fc1447242af14e006ca4779441f3269678c0b39feb56baeb8e5969</t>
  </si>
  <si>
    <t>https://www.snap.com/political-ads/asset/a34fe4b134b10c378a23c76f2c223398aa1c16ecdf433438b6d69dfa48901465?mediaType=mp4</t>
  </si>
  <si>
    <t>web_view_url:https://vote.conservatives.com/meet-boris#utm_source=Snapchat&amp;utm_medium=social&amp;utm_campaign=traffic&amp;utm_content=Groovy-Boris</t>
  </si>
  <si>
    <t>b33d1dd7bbf5e203d1f415165cb8dade0aa88cadbdc7503dddf2f508c32b1e9b</t>
  </si>
  <si>
    <t>https://www.snap.com/political-ads/asset/8bc4a9c02b9bc5e7b214acc10cbf5df47aa95cae3c80c7c44eaa13d57557ee3a?mediaType=png</t>
  </si>
  <si>
    <t>web_view_url:https://neaedjustice.org/support-indigenous-peoples-rights?ms=snap-ag01-ad03B</t>
  </si>
  <si>
    <t>f1b5e8006d2562b6d50ef59eb9639a10c8acf40e9e8c794395f9239b2fea13e6</t>
  </si>
  <si>
    <t>latitude 38.87743756209167;longitude -104.76946949345484;radius 1.0</t>
  </si>
  <si>
    <t>91dcef76965b4ab5f5ebf1fa71009351622cd7b3ab4aa5b633ecc7014c82c785</t>
  </si>
  <si>
    <t>https://www.snap.com/political-ads/asset/adf8722085a2f67c4c105c13a47712435df4eb92a2900213bfb229f6c7ecc8f4?mediaType=mp4</t>
  </si>
  <si>
    <t>2019/03/21 20:30:00Z</t>
  </si>
  <si>
    <t>2019/03/22 08:30:00Z</t>
  </si>
  <si>
    <t>23325fa5fdecc98e28f16bba829dbf4036822c966907960cb004be9cbf9420ff</t>
  </si>
  <si>
    <t>https://www.snap.com/political-ads/asset/b0828d79788a4cc5041e339af4c1c5d2fa5960a4f8d54d0760ec5aaa682a1ced?mediaType=mp4</t>
  </si>
  <si>
    <t>web_view_url:https://www.canada.ca/en/services/health/campaigns/vaping.html?utm_source=snapchat&amp;utm_medium=cpm_en&amp;utm_content=story_lungs&amp;utm_campaign=vapingprevention2019</t>
  </si>
  <si>
    <t>6a1d5d10245b5c4b17fba5f821eceefc7256007775a17885e4a7ded5e2953f8d</t>
  </si>
  <si>
    <t>59a4ef9215ccb53bfdfd24b3a0768f352c26466f01f7aef289e832072142aa6f</t>
  </si>
  <si>
    <t>https://www.snap.com/political-ads/asset/3f535cb6581e4f5542eb9823d88da4e6f4972a2850c74748290779db8d4758c6?mediaType=png</t>
  </si>
  <si>
    <t>2a01c7edeef8ceb49112221b8d2e1ecac85656eb260153fd961776e4938bd2b0</t>
  </si>
  <si>
    <t>3d0fea0adb0a22585c4f22226ae852fbaa4a359c020f2b805044d8b38b0f3053</t>
  </si>
  <si>
    <t>https://www.snap.com/political-ads/asset/5eefd48f34d4e73ebbf461075cb61003bec83b98c95b41d2173e71a09c931c55?mediaType=mp4</t>
  </si>
  <si>
    <t>web_view_url:https://peoplespowergrab.civicengine.com/?utm_source=snap&amp;utm_medium=paid-awr&amp;utm_campaign=ppg-mob&amp;utm_term=ky-18b34-rv-v&amp;utm_content=C422F155</t>
  </si>
  <si>
    <t>900b49ab1f5382a92ed5bdb0f324339edf552cf00ee0a21d6b1f953c87bd6b3e</t>
  </si>
  <si>
    <t>https://www.snap.com/political-ads/asset/37418ecf29501d7709c44720581fe1ae8cb7bd36452902ce567bb0c2550cbe23?mediaType=png</t>
  </si>
  <si>
    <t>6dc1d7381ad01d92f12a2d3555efcc9f1c0fa9004cc599314ee2f1373c9b5755</t>
  </si>
  <si>
    <t>15d1410403651aacb5cedfd29fc3490831f1503256ffbe9af85f69b61b7eac27</t>
  </si>
  <si>
    <t>2aa6f6fc8976d06f414f0a5b89c3bbab75c402359cd645749b50124cec4df2d1</t>
  </si>
  <si>
    <t>ccbfea0794abc63a8059c5f78d542eaec45f64106377dc72a8007dd894ccf883</t>
  </si>
  <si>
    <t>https://www.snap.com/political-ads/asset/1f755ed1fbf5cc534b653cb7947352ec88d29ae1cd844112f062888d216cd2ea?mediaType=jpg</t>
  </si>
  <si>
    <t>2019/12/19 23:00:00Z</t>
  </si>
  <si>
    <t>2019/12/20 22:59:59Z</t>
  </si>
  <si>
    <t>f9150f29bdd5ecc6c2882f848fb7d09dc789811e8f80c92dbf154bf67e2bf64b</t>
  </si>
  <si>
    <t>e3e7f43f42d6af441009f2c1caa3d2c068f351579c34404fc97215374e56cae3</t>
  </si>
  <si>
    <t>cbefb4b3f77abb673a6de816b5fffa644704e3d0948a78e1729179a324d25ae6</t>
  </si>
  <si>
    <t>https://www.snap.com/political-ads/asset/9cc8ce7c32964f269f36ed48c936b4b93d52487070460357e2a1d622c722774c?mediaType=mp4</t>
  </si>
  <si>
    <t>web_view_url:https://unrestrictmn.org/?utm_source=PaidSocial&amp;utm_medium=Snapchat&amp;utm_campaign=Traffic&amp;utm_term=TrafficNewUsers&amp;utm_content=Distance_M_Vert_6s</t>
  </si>
  <si>
    <t>f18fa09fb8edb7e2220029aa700bb0045acda3e03ce09b5b0bf5f4cd55f671df</t>
  </si>
  <si>
    <t>https://www.snap.com/political-ads/asset/9ae49146ee5acde25f077c946145bd9fba2219dfcc2f1ceac33ddb14aae685c1?mediaType=mp4</t>
  </si>
  <si>
    <t>web_view_url:https://unrestrictmn.org/?utm_source=PaidSocial&amp;utm_medium=Snapchat&amp;utm_campaign=LeadGen&amp;utm_term=LeadGenAdEngagement&amp;utm_content=AccessHC_Vert_6s</t>
  </si>
  <si>
    <t>3c97860edb9142ab9f85c461633c05550c5ebff115d9525c82f0c1cdae15f024</t>
  </si>
  <si>
    <t>1b1e137724b7acc4eb124ad8ab2070578ef8ce17be1c6ee385b6bd86966c6b72</t>
  </si>
  <si>
    <t>b65f084c8230b6ef14d59279d302fa17a093425e30acb5f08239d1a983ccc0a0</t>
  </si>
  <si>
    <t>https://www.snap.com/political-ads/asset/6fba2632bc2fb7efc58cab48cf5ac63b8a3fd31b35532cc1e9e435486779f4eb?mediaType=mp4</t>
  </si>
  <si>
    <t>602ceb6bef0a8d8543d92ace9a31bc5a86266cbec2442233559b43ed69ebf2a8</t>
  </si>
  <si>
    <t>https://www.snap.com/political-ads/asset/bd3c37ad9b7afba1feaef65f679b408630dd42ecaecfceb513cb9de897729a7b?mediaType=mp4</t>
  </si>
  <si>
    <t>2019/04/09 19:24:10Z</t>
  </si>
  <si>
    <t>2019/04/14 02:00:00Z</t>
  </si>
  <si>
    <t>web_view_url:https://www.elections.ab.ca/voters/faq/?utm_source=snapchat&amp;utm_medium=social&amp;utm_campaign=2019-alberta-general-election&amp;utm_content=snapchat-story-vote-early-no-ballot</t>
  </si>
  <si>
    <t>3d8f9a688849e0f14b2d11a2d13b53b2319b8caf2d7cc72e2151a6f5c4b60917</t>
  </si>
  <si>
    <t>https://www.snap.com/political-ads/asset/73281b4dd77cfcb3b8b908f3bfdaeda4fa9e9dbd7188bdd179a9e6fca2b80301?mediaType=jpg</t>
  </si>
  <si>
    <t>web_view_url:https://plancanada.ca/path-to-school?utm_source=plansnapchat&amp;utm_medium=social&amp;utm_campaign=fy20-fall</t>
  </si>
  <si>
    <t>4ef303339469efa2edebcebeece50c685e3d4b7b263490bfa08bda2b724b854a</t>
  </si>
  <si>
    <t>2019/08/08 14:43:15Z</t>
  </si>
  <si>
    <t>2019/11/30 15:18:20Z</t>
  </si>
  <si>
    <t>web_view_url:https://my.elizabethwarren.com/page/s/ew-warrenissuessurvey-om?source=WFP2019-LB-NATL-SN-US-SUR&amp;subsource=LKL-ACT-25_35-MF-SUR-STA-FWD-EW</t>
  </si>
  <si>
    <t>6c7e8e2f56e768eba31a21a979334c9d9f2bcad50bbd49ca05f19a09123739fb</t>
  </si>
  <si>
    <t>https://www.snap.com/political-ads/asset/8552ce5e55d74ac078a1722a5bdcffa044027ec10a9d99983d52692c61081abd?mediaType=mp4</t>
  </si>
  <si>
    <t>web_view_url:https://unrestrictmn.org/?utm_source=PaidSocial&amp;utm_medium=Snapchat&amp;utm_campaign=LeadGen&amp;utm_term=LeadGenLookalike&amp;utm_content=74Percent_SV_Vert_6s</t>
  </si>
  <si>
    <t>0f1c5a1c08b36e1ec108844e197463b46aad011f8edcbf36c2567bc91b3444fb</t>
  </si>
  <si>
    <t>https://www.snap.com/political-ads/asset/6cce3ca5ac68efa8cb77b79d6b5609a96877d6b5c918e027b1da6f7c9aa23319?mediaType=mp4</t>
  </si>
  <si>
    <t>2019/10/11 07:00:00Z</t>
  </si>
  <si>
    <t>News Watchers,Business News Watchers,Celebrity News Watchers,Political News Watchers,TV Network Viewers (CNN),TV Network Viewers (FOX News Channel),TV Viewers (News),ZZ_Deprecated_1</t>
  </si>
  <si>
    <t>bf906614443e9d6a43964b8f4ba09d90af0a457150b1104813cc138a7110894c</t>
  </si>
  <si>
    <t>https://www.snap.com/political-ads/asset/e4d65bbdd9594f4a55e3169b7767f6b6974181f43f3d81c6e9bb8adaa0595bbd?mediaType=mp4</t>
  </si>
  <si>
    <t>d5f22faef94a8b6a69644108c672c2508cadc6fd947f6d11ee92c4fff2fd748f</t>
  </si>
  <si>
    <t>b19276f23c07dacb3ff5baf532c0ade3f844055449b891bd73c0b23277deedb9</t>
  </si>
  <si>
    <t>fd4bd894caa0241a30efbeaa39445abda3ed409d69615c6ac9a20b8d95dfee3f</t>
  </si>
  <si>
    <t>https://www.snap.com/political-ads/asset/8437e5b9cd2b10d603421eaf4900259ea073cec1baf532eee61743975af6c81b?mediaType=jpg</t>
  </si>
  <si>
    <t>c8ad4db83bdd4bf095ef1d10974a582b7bbf69999e36d15fb8a788f4b5e075ec</t>
  </si>
  <si>
    <t>https://www.snap.com/political-ads/asset/bbe493044ef1969d24cba90b2b3c858dca6f246ec69cd62a77b2c71ce9ea123f?mediaType=mp4</t>
  </si>
  <si>
    <t>2019/05/09 19:45:06Z</t>
  </si>
  <si>
    <t>2019/06/21 19:45:06Z</t>
  </si>
  <si>
    <t>web_view_url:https://responsibilitygrowshere.com/pbf?utm_source=snap&amp;utm_campaign=FY19&amp;utm_term=May%202019&amp;utm_content=black%20haired%20baby#health-considerations</t>
  </si>
  <si>
    <t>e09db02f4b905dc1aae0ed9cc89b99b5dfce6898174046765c33eabf4a3b35ee</t>
  </si>
  <si>
    <t>https://www.snap.com/political-ads/asset/28cf09d3e78d95bd0060e245e97d51aeb591d2387e5be5c7758631f9b72fbb0f?mediaType=mp4</t>
  </si>
  <si>
    <t>9c3d0870d4b34cb500c7bb58ba9ea5d5f6ea1b143753cea30fe6da10e48da168</t>
  </si>
  <si>
    <t>https://www.snap.com/political-ads/asset/6dc478e3f2a328e0dec05d50c2b81d91d4907b812e1433c1eeca89b722758077?mediaType=MP4</t>
  </si>
  <si>
    <t>f28e1c77a163b1b3dcee0daca167de12cae75c0c4fdd0076c06c92cdb8f2a11b</t>
  </si>
  <si>
    <t>https://www.snap.com/political-ads/asset/76ef1858bc99e3cfca60f1d306e953624124d7d028b83f746dab1f8e69933be4?mediaType=mp4</t>
  </si>
  <si>
    <t>2019/10/22 17:00:00Z</t>
  </si>
  <si>
    <t>2019/11/04 07:59:59Z</t>
  </si>
  <si>
    <t>latitude 55.85938048699927;longitude -4.21917572006646;radius 20.0</t>
  </si>
  <si>
    <t>web_view_url:https://www.scotland.police.uk/everycallerisdifferent?utm_campaign=cam&amp;utm_medium=social&amp;utm_source=snapchat&amp;utm_content=video&amp;utm_term=lanarkshire</t>
  </si>
  <si>
    <t>5e82647bcb4c1a223c59ce8004b8259680a63f42f55bb7c81ddc101d233dd739</t>
  </si>
  <si>
    <t>https://www.snap.com/political-ads/asset/d5eb03765687631b6705d71c7117315a57aa2b973b524cfe6f8c1f63e1873b0c?mediaType=mp4</t>
  </si>
  <si>
    <t>2019/12/10 21:32:11Z</t>
  </si>
  <si>
    <t>2019/12/12 21:28:15Z</t>
  </si>
  <si>
    <t>69f81d6b776f9a8b1f6afe8f35f04ea10e51df8fc698ce452ca8f372f6151bfc</t>
  </si>
  <si>
    <t>Do-It-Yourselfers,Green Living Enthusiasts,Philanthropists,Shoppers</t>
  </si>
  <si>
    <t>086396a42e79ed3cd3af7c6d5722a1442b059c1c075555367332fa48f69d815b</t>
  </si>
  <si>
    <t>https://www.snap.com/political-ads/asset/f9f6309e713adbe9a92f38ffb0c7c86f460a7288df49ebd9139d0e15df0239e3?mediaType=mp4</t>
  </si>
  <si>
    <t>web_view_url:https://peteforamerica.com/issues?utm_source=Snapchat&amp;utm_medium=Video&amp;utm_campaign=InMyHeart_30s</t>
  </si>
  <si>
    <t>fd0827413901a579c0c286aab12555da169040ab546975f614259cc0b062ca6d</t>
  </si>
  <si>
    <t>2a93aa6011e59d91eab987bca441adc02b3785f8a15b0c540163e0c1e5087247</t>
  </si>
  <si>
    <t>2019/11/26 00:20:19Z</t>
  </si>
  <si>
    <t>ts24 0,ts22 5,ts24 7,ts24 8,ts24 9,ts25 1,ts25 2,ts25 3,ts25 4,ts25 5,ts26 0,ts26 8,ts26 9</t>
  </si>
  <si>
    <t>224d0a03b800f5893757453b90e3b4e24a68d7ea8106acd38999b8e1fe87bde3</t>
  </si>
  <si>
    <t>b99bbd4e8c4ef54f57bcd747a3b00ff0a1faf70d1c6e6f9df5e8c130d4f0bb74</t>
  </si>
  <si>
    <t>https://www.snap.com/political-ads/asset/3eca0383a5eec2a46b6789766a911250c6c344684b2148e9d74bff65bad1b651?mediaType=mp4</t>
  </si>
  <si>
    <t>2019/11/15 20:44:17Z</t>
  </si>
  <si>
    <t>1a350cf715cd544d6f7ac1083a4c3b09e1a67f7c61090132d166af8387a7cd3e</t>
  </si>
  <si>
    <t>https://www.snap.com/political-ads/asset/2f7eb7b6b1d76d407d6fadb0d249a728e26110dd45e2bdd32e9ec6cf72f09a24?mediaType=mp4</t>
  </si>
  <si>
    <t>web_view_url:https://lnu.no/stemungt?utm_source=snap&amp;utm_campaign=stemungt&amp;utm_content=arbeid</t>
  </si>
  <si>
    <t>e78bc03b1d8b76eab7098ac84e6315e483150b4b0d14a52fc0091b7bf9f96a70</t>
  </si>
  <si>
    <t>https://www.snap.com/political-ads/asset/24bfe68c7a805c9c859077e4edf9c6018e1665a8dd80745d3e503f23769738d1?mediaType=mp4</t>
  </si>
  <si>
    <t>2019/09/05 10:17:06Z</t>
  </si>
  <si>
    <t>2019/09/09 16:16:16Z</t>
  </si>
  <si>
    <t>latitude 60.19572847502101;longitude 12.0216834274201;radius 14.42,latitude 60.18660221321437;longitude 12.256340043957948;radius 15.53,latitude 60.289068369368636;longitude 12.281401411088723;radius 15.89</t>
  </si>
  <si>
    <t>f6426823d5e6e22831b14f2223c24ad42e9fd2a30d562e8d67d910a74d4f6989</t>
  </si>
  <si>
    <t>Comics &amp; Animation Fans,Superhero Film Fans</t>
  </si>
  <si>
    <t>e8f420a2f46d4a8f8ea18962d03ca654e4e51b590a80a654957fb7cf00c4b45f</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</si>
  <si>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</si>
  <si>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33315ef069acfec60cbd0b389507818d525c282c062e6c376bd3a530a54a3938</t>
  </si>
  <si>
    <t>2019/03/23 23:05:00Z</t>
  </si>
  <si>
    <t>2019/03/31 22:01:22Z</t>
  </si>
  <si>
    <t>0beca0330e8b16cb99a4a9a6754f06ff10a9113eb4563a9e035c105e3cd82ac9</t>
  </si>
  <si>
    <t>https://www.snap.com/political-ads/asset/86ccb036a63cc1c04daca3ec31a8a6f21c56a34287f5b288ea74239f4fe6fd4d?mediaType=mp4</t>
  </si>
  <si>
    <t>2019/04/01 17:43:11Z</t>
  </si>
  <si>
    <t>2019/04/14 17:35:10Z</t>
  </si>
  <si>
    <t>latitude 60.19992;longitude 24.94961;radius 3.0,latitude 60.17108;longitude 24.943401;radius 3.0,latitude 60.21789;longitude 25.137335;radius 3.0</t>
  </si>
  <si>
    <t>cae1d4bf96727f118afa28b57aa84a0e8ba79c04a75c6694decdc3dcbbe8bc70</t>
  </si>
  <si>
    <t>https://www.snap.com/political-ads/asset/0c03d1ddb19dda2e071937a3515506a5acb9957ab6d08764826ae7af10f013ac?mediaType=mp4</t>
  </si>
  <si>
    <t>f3413b23f0161c9998a6f5ebdad37e79ea00ba170838d504d203e8c6a96ee31d</t>
  </si>
  <si>
    <t>501c65d8b95fb0ccbf636df35db2de5bd3d6b40195df2fffe74f0fadbf8b189a</t>
  </si>
  <si>
    <t>1df34a41fe75a9a78d81efb0c83b770ee150db170be9e256394fe178a0bc8608</t>
  </si>
  <si>
    <t>https://www.snap.com/political-ads/asset/b1602ce4bff38ba78c8e35c0dc22fe2d43162958f51da50e7eeb3eafb2b9a283?mediaType=mp4</t>
  </si>
  <si>
    <t>f5ddad07905d63f303f419d0b883f29bb478bd4d7b8b1fc44af70363ad13e22f</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</si>
  <si>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</si>
  <si>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2019/06/22 19:46:36Z</t>
  </si>
  <si>
    <t>2019/06/23 21:44:59Z</t>
  </si>
  <si>
    <t>abdc2bb408a38c7f478420e0c5d57dc21f4284cb23e8cea2aba6522d453acddc</t>
  </si>
  <si>
    <t>https://www.snap.com/political-ads/asset/07a90ace242dc8350847c78649abbdbf12711176b9c9dfa69491ac2946a4897d?mediaType=mp4</t>
  </si>
  <si>
    <t>2019/07/17 18:09:08Z</t>
  </si>
  <si>
    <t>306195d7b8a31fbe7a866d7323fbe5a09deb806faf2c9a11e5fe587ebd49e4f7</t>
  </si>
  <si>
    <t>f6107d23bac6343f5f7a26a716c73b9b8923a8316fdd5c8c63a9eb14d4d4704f</t>
  </si>
  <si>
    <t>https://www.snap.com/political-ads/asset/f8826fe4cbf89e36cb840a652434ef43e5dbf794896bee03cb89e36bffb4cdd7?mediaType=jpg</t>
  </si>
  <si>
    <t>a0882f3b3832b5ec698d74e65b2d40fb988d55a03548544327487e36011c395d</t>
  </si>
  <si>
    <t>https://www.snap.com/political-ads/asset/1d2c6fead6b6fa8bf3f1214718a21ff1abd728a9041580c4ee5485d96bdff13f?mediaType=mp4</t>
  </si>
  <si>
    <t>web_view_url:https://landing.prizle.com/ecologie?utm_source=Snapchat&amp;utm_medium=conversion&amp;utm_campaign=Snapchat&amp;utm_content=Ecologie</t>
  </si>
  <si>
    <t>829e844df69cca3999b7c331fe47e7b47c1df87e8f4ba71ca5e45638ecee7f28</t>
  </si>
  <si>
    <t>https://www.snap.com/political-ads/asset/262b56f7fa8354b9fa70775e35fb7a78a3112a42315b53c6517146b4d97d86d4?mediaType=mp4</t>
  </si>
  <si>
    <t>2019/05/01 21:17:03Z</t>
  </si>
  <si>
    <t>2019/06/06 21:18:38Z</t>
  </si>
  <si>
    <t>08ac593d472e584eca9f890274983d81077f0fdebaea0ce0c8c0ab9c5e738c94</t>
  </si>
  <si>
    <t>https://www.snap.com/political-ads/asset/5f95ad6ec84a9312be13ce48743307a4b7976694968690938ed9337872a3efa4?mediaType=mp4</t>
  </si>
  <si>
    <t>web_view_url:https://secure.everyaction.com/TlwFswGvmk--z402cyJwPQ2</t>
  </si>
  <si>
    <t>b59c192320198e0368402e7eeda6293ef8e9772d39c9de702924374f8a80a8d9</t>
  </si>
  <si>
    <t>https://www.snap.com/political-ads/asset/ee68f75f6248f47e8923f6cd0000e040a8d9ca4b073bfa2f784f835f09af11cc?mediaType=mp4</t>
  </si>
  <si>
    <t>c43e96d9d873aadc7a32702fb392460c34b11d84006594e2326d80de64eea4ed</t>
  </si>
  <si>
    <t>https://www.snap.com/political-ads/asset/7a65566055b6e60c5d7455af1f1f900e240813948cdb6656c77f3669f32b7cda?mediaType=png</t>
  </si>
  <si>
    <t>cda2ec03e0497b080dc97ba061ca0cbc3cfe360ec6d8d77902278b7d71cc706c</t>
  </si>
  <si>
    <t>https://www.snap.com/political-ads/asset/7c1a8070c6b6dbe46538c7af5483b96bea4757c28f354080d51767f70f836d93?mediaType=mp4</t>
  </si>
  <si>
    <t>web_view_url:https://www.nho.no/nasa?utm_medium=social&amp;utm_source=snapchat&amp;utm_campaign=NASA_21/08_16/09_2019&amp;utm_content=Women_18-30_broad&amp;utm_term=heidi</t>
  </si>
  <si>
    <t>2a09ea3dfad593fb9f1236c6e37b18295a7ae1ec4129ba0bea8a562aa2672f24</t>
  </si>
  <si>
    <t>a8d4f39ad88c017dc32e8b351cb28055b7ff99fe0c72ca8940e1ae403cf8fcc9</t>
  </si>
  <si>
    <t>fed62674af4e3dc77821c17097ac74dc3d64c5b0a0e67829bfdcf6b6a45660d1</t>
  </si>
  <si>
    <t>https://www.snap.com/political-ads/asset/448ce3b36f0905889ee67c5e7e339196e9105a2d8e3584da338e26cc023365ec?mediaType=mp4</t>
  </si>
  <si>
    <t>2019/10/23 13:00:00Z</t>
  </si>
  <si>
    <t>2019/11/16 07:59:59Z</t>
  </si>
  <si>
    <t>Outdoor &amp; Nature Enthusiasts,Outdoor Sports Gear Shoppers,Winter Sports Shoppers,Sporting Goods Buyers - Dicks Sporting Goods,Sporting Goods Buyers - REI</t>
  </si>
  <si>
    <t>web_view_url:https://ad.doubleclick.net/ddm/trackclk/N3382.1919761SNAPCHAT.COM/B23286183.256340600;dc_trk_aid=453671661;dc_trk_cid=122933226;dc_lat=;dc_rdid=;tag_for_child_directed_treatment=;tfua=</t>
  </si>
  <si>
    <t>6cb5c9cc9d8d8208402cac465b726c86ce1db724328c6f70aba95d3994ed6f6f</t>
  </si>
  <si>
    <t>web_view_url:https://huninvesterer.no/?utm_source=snapchat&amp;utm_medium=social&amp;utm_campaign=2019_hun-investerer&amp;utm_term=stories-budskap2&amp;utm_content=18-34</t>
  </si>
  <si>
    <t>3d522e7b0b4d311552db177cc0f8d84298c123df3cbfc0ef82efe58d46aad587</t>
  </si>
  <si>
    <t>https://www.snap.com/political-ads/asset/61315eb466cda6a195b24b457e1c9078567014affacf774e3a5a0c9d0188ebc1?mediaType=jpg</t>
  </si>
  <si>
    <t>2019/05/07 11:00:00Z</t>
  </si>
  <si>
    <t>web_view_url:https://tammywardforlincoln.com/?utm_source=snapchat&amp;utm_medium=ad&amp;utm_campaign=may_gotv</t>
  </si>
  <si>
    <t>aac60ce11048ccae74bec5f9a190b891157d351e0c16b91261e095a6f0771bce</t>
  </si>
  <si>
    <t>57509d3a1a9e5116a6d99b7573fcfc1740ab959625f76aa9187e06a8d143fc3d</t>
  </si>
  <si>
    <t>https://www.snap.com/political-ads/asset/5169a9b3f8b876b7f919a4c59216076aeb5cbae499a05a7e7551736defa4e978?mediaType=mp4</t>
  </si>
  <si>
    <t>335a6cec5579dfb7acc22d79950a94720914b02b67ce283deb11b40c0ce201a7</t>
  </si>
  <si>
    <t>https://www.snap.com/political-ads/asset/655938f3ff8fbd51de1ebdaac673ed30ddde542191769d4ab03530d55a00a867?mediaType=mp4</t>
  </si>
  <si>
    <t>2019/10/09 08:01:06Z</t>
  </si>
  <si>
    <t>2019/10/11 08:01:06Z</t>
  </si>
  <si>
    <t>web_view_url:https://youtu.be/iWR5lSKpAdA</t>
  </si>
  <si>
    <t>85f92b225ad526ddef8b6453c1ccc80468aebd070fb5ed385e64d85768978e72</t>
  </si>
  <si>
    <t>https://www.snap.com/political-ads/asset/602d1ba99260f1f98d719e088d1a44ec4ba8c834b3591b0aa714cd87aaee162e?mediaType=mp4</t>
  </si>
  <si>
    <t>2019/04/25 19:26:17Z</t>
  </si>
  <si>
    <t>2019/05/10 18:30:00Z</t>
  </si>
  <si>
    <t>Chandigarh</t>
  </si>
  <si>
    <t>8527b61648d7ad5b49cf6748b093c6bea6f877b0341caf938bbb55528dcec6c1</t>
  </si>
  <si>
    <t>52cf3293ad387401ce323d6fe5a21dda595452fc0a74c4e19c225cb66ec4c89a</t>
  </si>
  <si>
    <t>2018/12/12 19:59:17Z</t>
  </si>
  <si>
    <t>3b4f445c7886d0338bc6904fc8508c68e44cffde052fef119643b439e54b24da</t>
  </si>
  <si>
    <t>cdfa9d63392a7fbf9b445c8bfff7e9f3fb5d2b519e1d5f35f84546e42a62602d</t>
  </si>
  <si>
    <t>https://www.snap.com/political-ads/asset/0f2e248b76d3827be8866c5b2c1bd6ebdc55466c0068d6f943f96fa6df7bd967?mediaType=mp4</t>
  </si>
  <si>
    <t>web_view_url:https://www.arbeiderpartiet.no/aktuelt/slik-stemmer-du/#utm_source=snapchat&amp;utm_campaign=ad</t>
  </si>
  <si>
    <t>71c74931c5b7b03c019cd1f2362d8d48124feb2a26c5f073a4dbce31b587933a</t>
  </si>
  <si>
    <t>https://www.snap.com/political-ads/asset/5a4c9e1e3e1f703ff6236a6df2685fa48d38c759527b6b37c84d72fc660fc8e6?mediaType=mp4</t>
  </si>
  <si>
    <t>2019/08/26 13:32:49Z</t>
  </si>
  <si>
    <t>2019/08/31 21:32:05Z</t>
  </si>
  <si>
    <t>latitude 59.897289;longitude 10.812857;radius 0.6,latitude 59.874915;longitude 10.810471;radius 0.6,latitude 59.913836;longitude 10.84189;radius 0.6</t>
  </si>
  <si>
    <t>08fcb6bd35a3305475389424258ea7e425897090d19ed6738527e29512d08128</t>
  </si>
  <si>
    <t>https://www.snap.com/political-ads/asset/43378097046144bba7e98605ad24dee469d1f94f43dbdb1e77b9cef4b66ddb7b?mediaType=mp4</t>
  </si>
  <si>
    <t>web_view_url:https://unrestrictmn.org/?utm_source=PaidSocial&amp;utm_medium=Snapchat&amp;utm_campaign=Awareness&amp;utm_term=AwarenessCommercialLookalike&amp;utm_content=74Percent_SV_Vert_6s</t>
  </si>
  <si>
    <t>2f37da87af8b4d82928d23145262608f145f567c931275ec112ffb8f55420645</t>
  </si>
  <si>
    <t>https://www.snap.com/political-ads/asset/9d15d9ed41cc026116290cffe5876ed3e9c28c2db7c6337924e9b702e67dbdf7?mediaType=mp4</t>
  </si>
  <si>
    <t>web_view_url:https://ad.doubleclick.net/ddm/trackclk/N3021.2656606SNAPCHAT/B22351221.240938522;dc_trk_aid=437945696;dc_trk_cid=112819796;dc_lat=;dc_rdid=;tag_for_child_directed_treatment=;tfua=</t>
  </si>
  <si>
    <t>cd09cd79bcf043b5e010bdcaa6f7bb16fd8baaeb8d5acbd55609cdb5794a7789</t>
  </si>
  <si>
    <t>https://www.snap.com/political-ads/asset/352198a07be19933e10ed1eb1ea55a54c3f9d49ac5b81c6bf2813a6d8bb687e4?mediaType=mp4;https://www.snap.com/political-ads/asset/7bd70bd3d6fdb83d9955ac9f2defa9115e947eee604f7be907091326b762954c?mediaType=mp4;https://www.snap.com/political-ads/asset/a687fe2f9b9635f18a6206c78f8cd0efb523c9b280e1d3fac18b879b5983e3d9?mediaType=mp4;https://www.snap.com/political-ads/asset/7cd0823d217c32b200704174dfc4289b237f7d0c10aabb3f3a41f5dda4aa9ba1?mediaType=mp4;https://www.snap.com/political-ads/asset/55c2718d209949089407d5cf40a565d20ca93830df03bfc3f410a4bd35c862bb?mediaType=mp4;https://www.snap.com/political-ads/asset/021709d3eb8e70def8763db6eff925a9519d221db93a0fca670e137b6c0f8137?mediaType=mp4;https://www.snap.com/political-ads/asset/9b51ac7a52c0bf70137dae82d28184ea3158d1cc019c0765219ce2669f6872ce?mediaType=mp4;https://www.snap.com/political-ads/asset/db453fd408bb783a2f63dab1d3c2a30ae90e02c9b7782bb8e35e2cf9e786bc89?mediaType=mp4;https://www.snap.com/political-ads/asset/363c3ac069449a3aaa33b1dc1d539d71a7b35bf6c30f697c3115789e5998dddc?mediaType=mp4;https://www.snap.com/political-ads/asset/867cd5e4f86e57a9622492241b4adeee804cecf3e52da42e4931c233063e0809?mediaType=mp4;https://www.snap.com/political-ads/asset/0adaf4e2246b836a15c3a597bac9c4dc20bcd64fb95d64aace87a9a8f87e64bb?mediaType=mp4;https://www.snap.com/political-ads/asset/c9b6c4d866ac4da6be2add0f780b110bd686d12c1619a7b877c5a2389e85d6de?mediaType=mp4;https://www.snap.com/political-ads/asset/6250c3fd23970e86ce0a450d4b917a63c22c25c6ad29b44745b5e57446c47528?mediaType=mp4</t>
  </si>
  <si>
    <t>2019/11/13 15:16:32Z</t>
  </si>
  <si>
    <t>2019/11/26 03:11:59Z</t>
  </si>
  <si>
    <t>Alabama,Georgia,Virginia,Tennessee,North Carolina,South Carolina</t>
  </si>
  <si>
    <t>Adventure Seekers,Beachgoers &amp; Surfers,Cycling Enthusiasts,Running Enthusiasts,Outdoor &amp; Nature Enthusiasts,Water Sport Enthusiasts</t>
  </si>
  <si>
    <t>f0c24ec02c218d97ad8eead5dba85fd3a1ea2882859c6613afa1da9fa5926006</t>
  </si>
  <si>
    <t>TV Network Viewers (CNN),TV Network Viewers (MSNBC)</t>
  </si>
  <si>
    <t>991eb93a8840282ad18c9cd138f82c3e0f3f6d88cfb55af75731ac39083223ed</t>
  </si>
  <si>
    <t>aa4dea5ec0e29ab0067b76931d342d13e489d63064ae514f0269dcb70f0caf38</t>
  </si>
  <si>
    <t>4ae1832ffabca223ec9635bc90c96a9036671ad1df7da2fc35fce4dc80fdca2f</t>
  </si>
  <si>
    <t>https://www.snap.com/political-ads/asset/de612b43fbf8ff8d2428d1ded02c36c62bb65edce067b63c69e3d339aa04452a?mediaType=mp4</t>
  </si>
  <si>
    <t>59f1f1945c6774a154819b53c1d39b3b27a582866ad08f9ed1e2718a7c0d5226</t>
  </si>
  <si>
    <t>c362ae5d21730c6695a64a22830ae784ee929cc5933b248849389baa5f1a8fd2</t>
  </si>
  <si>
    <t>5b4db149174d78f99992fdde8928e2c84bbec25270a1ce5776313f6227ee1641</t>
  </si>
  <si>
    <t>https://www.snap.com/political-ads/asset/5034273355b27b4c76f918c86178ccbe2aec486f0a725537de49561b358734a2?mediaType=jpg</t>
  </si>
  <si>
    <t>b79512c96d715d9abf14023d8640d04d136c0d4dd2d922a658ca194cce66c178</t>
  </si>
  <si>
    <t>3c86c3f8bf4f174e36c61e668b7dd651fe606faf7035d31bfc991afa5be05d52</t>
  </si>
  <si>
    <t>3b0de353558f1c0967b4725723e55cf15d222cfce0feb5d7e11f83df78123832</t>
  </si>
  <si>
    <t>https://www.snap.com/political-ads/asset/3ec7a84f5e04b2b5b4c9d0db58faf3ec88ca6b097dc8c87a50d51934115ed204?mediaType=mp4</t>
  </si>
  <si>
    <t>web_view_url:https://peoplespowergrab.civicengine.com/?utm_source=snap&amp;utm_medium=paid-awr&amp;utm_campaign=ppg-mob&amp;utm_term=ky-18b34-rv-v&amp;utm_content=ABF199BC</t>
  </si>
  <si>
    <t>259546a44e4d4645ee618c1fb69e98dd198828fec5bb5aee45c0894cdb4f3ddc</t>
  </si>
  <si>
    <t>https://www.snap.com/political-ads/asset/6c75bbe8f906a9bb92bd931d5a9bdaf16cb410a3ead5ac9fdf20dfd2572b8c14?mediaType=mp4</t>
  </si>
  <si>
    <t>web_view_url:https://www.ontario.ca/page/cannabis-and-driving?utm_medium=social&amp;utm_source=snapchat&amp;utm_campaign=cannabisdriving&amp;utm_content=snapchat%20video_giggler.mp4</t>
  </si>
  <si>
    <t>c43e9ea78ba3f6da902cc8de82cd861de6c803c5948b99e27a1f8ed968900be5</t>
  </si>
  <si>
    <t>https://www.snap.com/political-ads/asset/32e91c0dde696c22b0ee9a8b067eecad28d58a9dd5ec21c426ae2e541438f0f1?mediaType=jpg</t>
  </si>
  <si>
    <t>5197cfc19ff6c32a28e933c614feff99688ce60ea42bb848e3ce6129fe8c23f4</t>
  </si>
  <si>
    <t>https://www.snap.com/political-ads/asset/a3c9677fac40662e8734d8000a7ad97e4a7c2c25c63f76f55428421ae8ae7eda?mediaType=mp4</t>
  </si>
  <si>
    <t>web_view_url:https://unrestrictmn.org/?utm_source=PaidSocial&amp;utm_medium=Snapchat&amp;utm_campaign=LeadGen&amp;utm_term=LeadGenNewUsers&amp;utm_content=95Percent_Vert_6s</t>
  </si>
  <si>
    <t>bb9ef1a15ee0e2c912146e46a61ba17e37f497909409450e8efdec3bbaf1f9d2</t>
  </si>
  <si>
    <t>https://www.snap.com/political-ads/asset/95918fc1a6611cff54b90b95e0543addf4bef614e66bf4b3b574cd10bf772e30?mediaType=mp4</t>
  </si>
  <si>
    <t>51b63fce1d2634223c64f452062ba68546e6ee26fb6b6740cebc83c5149a5ece</t>
  </si>
  <si>
    <t>https://www.snap.com/political-ads/asset/33e57c5083d9d8f51257397f8a68aabbc5c0679422073e448238e3701bab2654?mediaType=png</t>
  </si>
  <si>
    <t>web_view_url:https://www.peoplespowergrab.org/register?utm_source=snap&amp;utm_medium=paid-ld&amp;utm_campaign=ppg-reg&amp;utm_term=va-trta-v&amp;utm_content=66AA2971</t>
  </si>
  <si>
    <t>b733d7e8e4e2bf7b0305377916c2c84951bf72b4901b5f7967007ae4c189d258</t>
  </si>
  <si>
    <t>753525a6ffac565d877bc6e990194f9ac1ddf976e638cf9b1e3ab86ab0ac4567</t>
  </si>
  <si>
    <t>1fe85e931c41ae61a3e756bd5220d7e992dfd979abfd89e2217f949e730da9a4</t>
  </si>
  <si>
    <t>https://www.snap.com/political-ads/asset/ae6c6aad282fdb9ad0f994e838e1263cb450e46169e658114c0bc30c2302e453?mediaType=png</t>
  </si>
  <si>
    <t>2f1a37d7374ea27743fe158afcb91417aa20df7b636ddc0a7dd796f595a152f8</t>
  </si>
  <si>
    <t>857cb82eaed742cf6b6e2c1b5aa7ee4a9ea27e864845e6496a157a88e277af4e</t>
  </si>
  <si>
    <t>a0f4cf0f0e2384d2fab80be747c07a1e96998ca9dee6c79b047cb9f3d11ec97f</t>
  </si>
  <si>
    <t>https://www.snap.com/political-ads/asset/fc63c6c8eb51cdd2a5dffc41a5e1a926c2cb06a2d94c1472e4744bd2faf61835?mediaType=mp4</t>
  </si>
  <si>
    <t>1e93e5398a09d9c621aa57150b82541b1650368454c4a768638c64f32af10734</t>
  </si>
  <si>
    <t>https://www.snap.com/political-ads/asset/09ace164950d035f2dddfb4f728c42d10116aae250d72c56bd06043831878bdf?mediaType=png</t>
  </si>
  <si>
    <t>web_view_url:https://peoplespowergrab.civicengine.com/?utm_source=snap&amp;utm_medium=paid-awr&amp;utm_campaign=ppg-mob&amp;utm_term=va-18b34-rv-v&amp;utm_content=B416F540</t>
  </si>
  <si>
    <t>fe89b9a82a79e0437bba8b25c950ab24e8718726f048217a17ab023dbd1df386</t>
  </si>
  <si>
    <t>https://www.snap.com/political-ads/asset/8c0aa3b3d9eea82a8dce0369994eda94144e70b9b96bbe221f994a522184d344?mediaType=png</t>
  </si>
  <si>
    <t>web_view_url:https://www.peoplespowergrab.org/register?utm_source=snap&amp;utm_medium=paid-ld&amp;utm_campaign=ppg-reg&amp;utm_term=va-trtb-v&amp;utm_content=E5017E47</t>
  </si>
  <si>
    <t>6c5702d6c9647c10a6535e76d288a3cb8771254902748ef198c7afd7e6481839</t>
  </si>
  <si>
    <t>https://www.snap.com/political-ads/asset/0828ab0eca0193b3177a556d63d4020c444fb52a81d8f4bdf1df80392ce9440c?mediaType=png</t>
  </si>
  <si>
    <t>2019/07/01 06:10:03Z</t>
  </si>
  <si>
    <t>MP Mariam</t>
  </si>
  <si>
    <t>Proud Right Winger</t>
  </si>
  <si>
    <t>web_view_url:https://proudrightwinger.com/products/free-trump-2020-flag-keep-america-great-3-ft-x-5-ft-ig</t>
  </si>
  <si>
    <t>9befb3b38c4cb840bd838183d60150fbbbd209502934e863953f9d911216d453</t>
  </si>
  <si>
    <t>48a316180b8162b7bfa33908aa121ca21153c398018a32f9061155a48504fa50</t>
  </si>
  <si>
    <t>https://www.snap.com/political-ads/asset/ca6e865e61cb4068a96cfd94cc20cc7de8ee26031a52d9a340d35db6b30c18cf?mediaType=mp4</t>
  </si>
  <si>
    <t>2b7d6fb1c2b2c4f5505339f0759849489e569ca1d82752909bff6d2b244b9b03</t>
  </si>
  <si>
    <t>https://www.snap.com/political-ads/asset/49303b75df73b06eb2d07e65466ee69ede609979735f4065a5d671988c802335?mediaType=png</t>
  </si>
  <si>
    <t>6e1c3b75648da2389f3edf85a7ffc79af99089b608702f2006374494ad380698</t>
  </si>
  <si>
    <t>https://www.snap.com/political-ads/asset/24abf1d413645d47e9d121308386c3cf0ab1a0607d95cfd56220357d973e5cfb?mediaType=jpg</t>
  </si>
  <si>
    <t>2019/07/25 23:30:21Z</t>
  </si>
  <si>
    <t>web_view_url:https://yourtrumpshop.com/collections/all-new/products/the-keep-america-great-backpack</t>
  </si>
  <si>
    <t>2e3d69095461bb78b49806be0619a2ec6766922bd7cc64f69b205eec73a89e25</t>
  </si>
  <si>
    <t>https://www.snap.com/political-ads/asset/212b023956cb16ab819b0aace72337f705b7a5caaeaaf61011381ae162c6cbb8?mediaType=mp4</t>
  </si>
  <si>
    <t>web_view_url:https://www.thetruth.com/o/articles/videos/senior-night?cid=social_asm_snapchat_opioids_bestday_seniornight_6</t>
  </si>
  <si>
    <t>093149f3e5896d7538c34295fd96b2450b283c853b3489f14d1937edce6bcd0d</t>
  </si>
  <si>
    <t>https://www.snap.com/political-ads/asset/cb89750211ffc1f73b60ef86ed94b31a143c4eecf8985838a06daa31b85e8df5?mediaType=mp4</t>
  </si>
  <si>
    <t>b9fb7a356b0dc5028ad6ac1aa9294630e7d5958c921d23127ca5a1c90ad9b3a3</t>
  </si>
  <si>
    <t>8a4e5fe1121c095d3179a8299434d3c8ba66b1072578ade5715e8dabcde574f5</t>
  </si>
  <si>
    <t>https://www.snap.com/political-ads/asset/71bb0056d5e01a156afe9467da3830b38d667c4bf7a6b0e8e09dfed368a7ac55?mediaType=mp4</t>
  </si>
  <si>
    <t>3a1e536ec6a5441f9f8e1d511d7c324ec47161a435674f15e9e2d42f2b3c3081</t>
  </si>
  <si>
    <t>https://www.snap.com/political-ads/asset/01d4fea93a36bbb3e43934f081c730d2c2a99a3b09ce9f3c5aa32e6aa5950b4d?mediaType=mp4</t>
  </si>
  <si>
    <t>de0485302e53900aeceb9294d02241246ce5c23172aa9a16bde59c4d033eaa43</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</si>
  <si>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</si>
  <si>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Advocates &amp; Activists,Political News Watchers,Wellness &amp; Healthy Lifestyle</t>
  </si>
  <si>
    <t>cf6dc06a67340c175bbf5e0927593eb4d2013f9a89a726e1885d8d3114b8d55a</t>
  </si>
  <si>
    <t>24bf1c21573067ec543b1d977aeda7a5c6756f5b1b60bafffadda5aa79176474</t>
  </si>
  <si>
    <t>https://www.snap.com/political-ads/asset/5cd9a1edd3d56d85a735d2fcf4429ea149f2019243d5abe552871addc62dfd69?mediaType=jpg</t>
  </si>
  <si>
    <t>web_view_url:https://www.mass.gov/learn-about-marijuana?utm_source=Snapchat&amp;utm_campaign=MJ2019Parent&amp;utm_medium=SnapAd&amp;utm_term=static&amp;utm_content=storage</t>
  </si>
  <si>
    <t>d8d12b0cc3dc9a9100d51142a43e6bb0810f0466f1445ce57075e3bb896d5d5f</t>
  </si>
  <si>
    <t>https://www.snap.com/political-ads/asset/d182ad8abd4b216fb806404dc857aaea8db766c9ee856e42ef407e9e3ebb37b3?mediaType=mp4</t>
  </si>
  <si>
    <t>web_view_url:https://unrestrictmn.org/?utm_source=PaidSocial&amp;utm_medium=Snapchat&amp;utm_campaign=Conversions&amp;utm_term=ConversionsAdEngagement&amp;utm_content=5Percent_Vert_6s</t>
  </si>
  <si>
    <t>0dbd74c33b4aa08d0ffd434a520eb810bfb310b492ea362469c0c5360a83dcd4</t>
  </si>
  <si>
    <t>2019/09/08 16:06:58Z</t>
  </si>
  <si>
    <t>e76206cfa2e803cb75d3002ed2f289b025232ce391413d4e8d4e6f29ee3ef9a9</t>
  </si>
  <si>
    <t>https://www.snap.com/political-ads/asset/3267c7fecda7f77b7fa4abdc4450c5c6e5496877b548357cdbf7ef4e31893e3a?mediaType=png</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</si>
  <si>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</si>
  <si>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3c4aae38aaeb3ea7f8c2ad9186cd0f4cc5b6c0aaa960d061aaca6788396549d7</t>
  </si>
  <si>
    <t>2d0f18d65b6335cfb48cd004e733fd0dc9472b6e577fb46eb5998e67835b1cbf</t>
  </si>
  <si>
    <t>https://www.snap.com/political-ads/asset/dfb709b52a3f93b04c2f8649e13fa758e5c85c7c4b5f4e822d9d56f47f572eb5?mediaType=png</t>
  </si>
  <si>
    <t>2019/10/29 21:49:30Z</t>
  </si>
  <si>
    <t>2019/11/01 04:59:30Z</t>
  </si>
  <si>
    <t>Clean Energy Jobs Act</t>
  </si>
  <si>
    <t>Illinois Clean Jobs Coalition</t>
  </si>
  <si>
    <t>Illinois</t>
  </si>
  <si>
    <t>web_view_url:https://ilenviro.salsalabs.org/cleanjobsact/index.html</t>
  </si>
  <si>
    <t>4f7e285f4344288939705892313796ff9c0ae00c7b8ef03e43a12a8050a429d4</t>
  </si>
  <si>
    <t>https://www.snap.com/political-ads/asset/930c3b2353fb3aa27f4361303422633bbd0b580cc8f016a313dfed7fd451fb94?mediaType=mp4</t>
  </si>
  <si>
    <t>web_view_url:https://unrestrictmn.org/?utm_source=PaidSocial&amp;utm_medium=Snapchat&amp;utm_campaign=Awareness&amp;utm_term=AwarenessLookalike&amp;utm_content=Distance_M_Vert_6s</t>
  </si>
  <si>
    <t>3722d9a6d79a828c20ca3abb0e202b75a580ead008e2890c85a245df082949d5</t>
  </si>
  <si>
    <t>2019/03/26 19:19:36Z</t>
  </si>
  <si>
    <t>2019/04/07 19:18:36Z</t>
  </si>
  <si>
    <t>027a9a43cbc2fa1570477bc30a3a61e8a152c1a25b6c971f1354d4c333939c83</t>
  </si>
  <si>
    <t>https://www.snap.com/political-ads/asset/53ab300ce1af49443af6809979b4a3a6d25b2f6e761ddfeeab5ef93a333203c6?mediaType=mp4;https://www.snap.com/political-ads/asset/c07a510076083189eb54c14ac346cfe2d4e14ba82ed8c847435e1d71e272a545?mediaType=mp4;https://www.snap.com/political-ads/asset/f9a7585584c513e52af5ef6ee2a45e5975325b127fe1de12b02baa3c10d4e960?mediaType=mp4;https://www.snap.com/political-ads/asset/8d91a889c4b291a3916050ad92fce96b7a36fa5c7a62ced900c5027268e4a1a0?mediaType=mp4;https://www.snap.com/political-ads/asset/1c7aadf3bf9e5adc165576d1cc29ddccc36db577806e5093fc1300a24bbda6c2?mediaType=mp4</t>
  </si>
  <si>
    <t>2b6cae5d9ee22d305c0c85d634c6549ac34bc8dc626683cc6404400f0e87edae</t>
  </si>
  <si>
    <t>https://www.snap.com/political-ads/asset/1a362afa72af1c5fa83e540d4374cb7420f7388036854e2f72c0b79098055704?mediaType=mp4</t>
  </si>
  <si>
    <t>839a0dcbd37e116c70217b3851e3704dd1afaecacf172fbdcc53410f1bd15f93</t>
  </si>
  <si>
    <t>5e9238cce904d2551c4bb933360c83d55da3572c318e0300e84576f0a89f0af0</t>
  </si>
  <si>
    <t>2019/11/16 05:36:16Z</t>
  </si>
  <si>
    <t>2019/11/20 23:59:16Z</t>
  </si>
  <si>
    <t>Register to vote</t>
  </si>
  <si>
    <t>Glasgow City,Edinburgh,Cardiff,Newport,Leeds,Newcastle Upon Tyne,Birmingham,Southampton,London,Oxfordshire,Derry and Strabane</t>
  </si>
  <si>
    <t>9e960b74c0e308aadef49bee68e511cfc60b11712d0066cfc9c5f1bb9be877b1</t>
  </si>
  <si>
    <t>https://www.snap.com/political-ads/asset/2eac2c638e20c9799bad36ed9b2146cb2140ab354e92a252758b1fd12852009d?mediaType=mp4</t>
  </si>
  <si>
    <t>Collegiates,Math &amp; Science Enthusiasts,Political News Watchers</t>
  </si>
  <si>
    <t>9d4a396ef1157e95f9cba0d688f64592619cca8b7e94d40afbd0eda4c893d3b1</t>
  </si>
  <si>
    <t>https://www.snap.com/political-ads/asset/9b7b140f8345158ad9cab53b0ae9c7c4628196fe9f44296374c1eefea763f0f5?mediaType=png</t>
  </si>
  <si>
    <t>Bo (telemark),Sauda,Nome</t>
  </si>
  <si>
    <t>8893937b7b1de8f40e545b36f39c35b98324200da8863b1b8c21334c129c1f80</t>
  </si>
  <si>
    <t>680e0fc7a5b3a76ab6088f1d09c5e2bb0043a0c777445aa0cf611fd9737d63d5</t>
  </si>
  <si>
    <t>https://www.snap.com/political-ads/asset/28b3143fe03b6863e992e069291c1a7aa7430518c3ba548711725316d3f347e8?mediaType=mp4;https://www.snap.com/political-ads/asset/5499178cb7fbbea43c94d0f38fe2f8009fa1d89e00b4a75b7aaac495dc902f76?mediaType=mp4;https://www.snap.com/political-ads/asset/438d6f217f859d195fb9ca71631728bcdf4674396a93956b7cb74687e2bdbc4e?mediaType=mp4</t>
  </si>
  <si>
    <t>992e3c7e14f24d5ae27f7dfe27a5e10486b9e83321c3aff088ebb17436e01efa</t>
  </si>
  <si>
    <t>https://www.snap.com/political-ads/asset/e985ff9647cd80b5f171863976715f6a6df0a32b41c5d055b66f392e79558e02?mediaType=mp4</t>
  </si>
  <si>
    <t>2019/11/06 08:53:37Z</t>
  </si>
  <si>
    <t>95ff4bca9897f0956337f27e1d3087d5b89b2625a5c90b22f2b26b86bca04aab</t>
  </si>
  <si>
    <t>0f3375b5ab14d12da7cf7fd69841dea1a14c478f7343d772f4086e3df058cf21</t>
  </si>
  <si>
    <t>https://www.snap.com/political-ads/asset/ef563c5a539196a08576595cc53c9fa4b7247121f7ee2d57f10d61a0ba9a3491?mediaType=mp4</t>
  </si>
  <si>
    <t>2019/04/08 08:01:12Z</t>
  </si>
  <si>
    <t>2019/04/12 15:00:00Z</t>
  </si>
  <si>
    <t>8269586adbcfeffb5e4c88dd7dbe679ce81891a6d9b12c8bede21b291bd4bb93</t>
  </si>
  <si>
    <t>https://www.snap.com/political-ads/asset/a4c87fc5c11089ed5ea7c8f646009e23037fd42957414556e36102eb210deb99?mediaType=png</t>
  </si>
  <si>
    <t>2019/05/23 15:35:26Z</t>
  </si>
  <si>
    <t>web_view_url:https://my.elizabethwarren.com/page/s/ew-warrenissuessurvey-om?source=WFP2019-LB-SN-NAT&amp;subsource=WFP-PNW-18^24-A-SUR-STA-1-EW</t>
  </si>
  <si>
    <t>0a3dedc52c73b35a9df210c2721af77e7685ef57662730fdb4cc168dca8e2deb</t>
  </si>
  <si>
    <t>https://www.snap.com/political-ads/asset/c5850f863b9f05356c7f67b996d6846808509c01fa6df8714ad48684790e8489?mediaType=mp4</t>
  </si>
  <si>
    <t>2019/04/29 12:00:00Z</t>
  </si>
  <si>
    <t>2019/05/06 12:00:01Z</t>
  </si>
  <si>
    <t>web_view_url:https://www.jouwggd.nl/onderwerp/ruzie-met-je-ouders/?utm_source=snapchat&amp;utm_medium=ads&amp;utm_campaign=ruzie-ouders</t>
  </si>
  <si>
    <t>a83b3657defcdbee08f646f8e41d5dca64fbeec61ee728ec4396cf3d6841aa4a</t>
  </si>
  <si>
    <t>https://www.snap.com/political-ads/asset/05d68516bd23fcf153b352ef86d0a0828a7758d79e119237fd9556df8a5a1149?mediaType=png</t>
  </si>
  <si>
    <t>2019/10/11 09:04:45Z</t>
  </si>
  <si>
    <t>2019/10/20 00:00:00Z</t>
  </si>
  <si>
    <t>web_view_url:https://www.independent.co.uk/final-say/brexit-second-referendum-peoples-vote-march-london-final-say-many-voices-one-story-a9119776.html?utm_medium=ps&amp;utm_source=snapchat&amp;utm_campaign=mvos|1019-1019|prospecting&amp;utm_content=image&amp;utm_term=politics-millenial-image-3</t>
  </si>
  <si>
    <t>9897ddfa8ccebd33b54ea8d6962d5fadb374455221d5c9f3848e9aca90dc0c96</t>
  </si>
  <si>
    <t>web_view_url:https://register.vote.org/?partner=243304&amp;campaign=CK-VPC-OVR20-SC-VDO.A01-AZ-Zips-BO-18.35</t>
  </si>
  <si>
    <t>b53d11969986034f321f8b2095c1fa1a89bdc9ffb7ecbd5335e1682b466ff264</t>
  </si>
  <si>
    <t>https://www.snap.com/political-ads/asset/5804c54176646652c290c74e71fdc7c157065503ed11827e950b1e8280152860?mediaType=mp4</t>
  </si>
  <si>
    <t>2019/05/01 20:32:39Z</t>
  </si>
  <si>
    <t>2019/05/21 20:32:42Z</t>
  </si>
  <si>
    <t>web_view_url:https://www.actioncanadashr.org/fr/campagnes/fais-toi-tester-au-moins-une-fois-par-annee</t>
  </si>
  <si>
    <t>d0ada9c093f1b2c52ff28a23e11d614b643123ca6ccef3e3d7aef40ab841bba1</t>
  </si>
  <si>
    <t>https://www.snap.com/political-ads/asset/f4754c2b37166dce6422e649e9ce068cbb56a261d42d9f5d2001e7944c5e474a?mediaType=png</t>
  </si>
  <si>
    <t>2019/08/23 22:41:20Z</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</si>
  <si>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</si>
  <si>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t>
  </si>
  <si>
    <t>web_view_url:https://register.vote.org/?partner=243304&amp;campaign=CK-VPC-OVR20-SC-VDO.A01-VA-Zips-BO-13.35</t>
  </si>
  <si>
    <t>9d99f8c348b0ca82a476d02be42a12e103d8ee0596247a4e495e5a96dfda09b2</t>
  </si>
  <si>
    <t>00240d423b9bccfc1d200df339234fa15f78ab01cdcbf5d078e22396f203aa63</t>
  </si>
  <si>
    <t>web_view_url:https://my.elizabethwarren.com/page/s/ew-criminal-justice-reform-om?source=WFP2019-LB-HBCU-SN-US-HAMP&amp;subsource=INT-COL-18_65-MF-HAMP-STA-CJR-BILL&amp;utm_source=Snapchat&amp;utm_medium=STA&amp;utm_campaign=WFP2019&amp;utm_content=HAMP</t>
  </si>
  <si>
    <t>25e4fe615083585e43cac0be9e90cf3e52b718441db7709b5e8ae5c3cddd0f31</t>
  </si>
  <si>
    <t>https://www.snap.com/political-ads/asset/b643f63bc83c5d455a1ae8560a2a7de472d23a33b8eb4e015742c3de9c8b275b?mediaType=mp4</t>
  </si>
  <si>
    <t>b2f2a6c081bb28dbed0de26df05a734d89f2fefbb2e93b698b97084fc01b49ae</t>
  </si>
  <si>
    <t>2019/11/25 00:22:36Z</t>
  </si>
  <si>
    <t>ng14 5,ng4 1,ng4 2,ng4 3,ng4 4,ng5 0,ng5 6,ng5 7,ng5 8</t>
  </si>
  <si>
    <t>41f73d2b8715760b434c781f53bbdfbe6932b63a95e04f681b213218ddd25213</t>
  </si>
  <si>
    <t>2019/04/25 06:58:51Z</t>
  </si>
  <si>
    <t>2019/05/01 18:25:05Z</t>
  </si>
  <si>
    <t>a49718a8ed0d9b26a4fb8c5ae53c248727743024905b79c9c87df48cca2deeb8</t>
  </si>
  <si>
    <t>https://www.snap.com/political-ads/asset/1929d82e29f2ec70079b9543aa2d390c8b6f1ba57118052abcc46aa56dc201f6?mediaType=mp4</t>
  </si>
  <si>
    <t>2019/09/03 15:00:00Z</t>
  </si>
  <si>
    <t>2019/10/01 04:59:59Z</t>
  </si>
  <si>
    <t>web_view_url:https://donate.doctorswithoutborders.org/donate-to-charity-support-doctors.cfm?source=ADD190U0U92&amp;utm_source=snapchat&amp;utm_medium=paidsocial&amp;utm_campaign=evergreen-prospecting&amp;utm_content=retargeting-highintent&amp;utm_term=behindheadlines</t>
  </si>
  <si>
    <t>262f2eb5e8db3a49ea767ca94aa7e34558708e20c8e10a20cc142823a6d16443</t>
  </si>
  <si>
    <t>https://www.snap.com/political-ads/asset/c59a03473b4a0a1ef2e2c9a2717d299dd248e8dc9e54511e835b84d1c0251b69?mediaType=mp4</t>
  </si>
  <si>
    <t>2019/08/04 18:09:08Z</t>
  </si>
  <si>
    <t>2019/08/31 18:03:30Z</t>
  </si>
  <si>
    <t>848207b077ce25e30322d43da211cc90d4967ee69649667349de731a986d0f77</t>
  </si>
  <si>
    <t>https://www.snap.com/political-ads/asset/f04765a57b5fd1a0f08b7413d5b92c055f8b90653f1726644e8aa0c1af9996ed?mediaType=png</t>
  </si>
  <si>
    <t>2019/12/07 17:05:05Z</t>
  </si>
  <si>
    <t>2019/12/12 18:45:05Z</t>
  </si>
  <si>
    <t>7d9e832b071035f4711a07b2afc1e8243ec4a32493a5fb7a1e0a0148c92609b2</t>
  </si>
  <si>
    <t>https://www.snap.com/political-ads/asset/d4a4b39e768ee58de004145f04f0566d46330eec70cb2e94bdb1d24550395187?mediaType=mov</t>
  </si>
  <si>
    <t>2019/10/29 20:24:54Z</t>
  </si>
  <si>
    <t>2019/11/25 03:00:00Z</t>
  </si>
  <si>
    <t>MEES</t>
  </si>
  <si>
    <t>web_view_url:https://www.quebec.ca/famille-et-soutien-aux-personnes/aide-et-soutien/intimidation/cyberintimidation/</t>
  </si>
  <si>
    <t>805ef3902df04e883a045ecb80f7c368114c03daec6a373fd105ec77f9c4709e</t>
  </si>
  <si>
    <t>2019/03/12 10:54:01Z</t>
  </si>
  <si>
    <t>2019/03/15 21:50:20Z</t>
  </si>
  <si>
    <t>Ù…Ù‡Ù„Ù‡Ù„ Ø®Ø§Ù„Ø¯ Ø§Ù„Ù…Ø¶Ù</t>
  </si>
  <si>
    <t>4fb2b5dcdb4c034715299930db9649b3412f3542385156d8f256d67babb11126</t>
  </si>
  <si>
    <t>062287352a433bef7768fb24363332daafcac415b65a50fbd29dd294edd08b4c</t>
  </si>
  <si>
    <t>https://www.snap.com/political-ads/asset/f3ef0fad4285ff97cb33bbc9d2da351f91308de52293fca8cb985982977dc408?mediaType=mp4</t>
  </si>
  <si>
    <t>2019/09/06 17:50:59Z</t>
  </si>
  <si>
    <t>2019/09/09 16:23:37Z</t>
  </si>
  <si>
    <t>Kristiansand (vest-agder),Sogne,Songdalen</t>
  </si>
  <si>
    <t>web_view_url:https://hoyre.no/agder/kristiansand/aktuelt/en_ekte_kristiansander_med_hjerte_for_byen_var/</t>
  </si>
  <si>
    <t>25a5974c32a2427706f10836f9725c8ecf5a88308fb5c4c7e387708e50dd8cf9</t>
  </si>
  <si>
    <t>https://www.snap.com/political-ads/asset/a6a33be811be01875e713b92120a2f4ac75f5bebdca4875390b97dae1f589145?mediaType=png</t>
  </si>
  <si>
    <t>web_view_url:https://www.peoplespowergrab.org/register?utm_source=snap&amp;utm_medium=paid-ld&amp;utm_campaign=ppg-reg&amp;utm_term=va-trta-v&amp;utm_content=79A5EAD4</t>
  </si>
  <si>
    <t>664532ee189285608b82fd9c74d31c3da701d1d48d037cd12055a8beae3480c9</t>
  </si>
  <si>
    <t>https://www.snap.com/political-ads/asset/7c1aac126e48003d58f24c7083f4af3a44dcc5c75da7bb7f3460b38a39fe6fc5?mediaType=png</t>
  </si>
  <si>
    <t>2019/10/16 22:13:44Z</t>
  </si>
  <si>
    <t>2019/10/19 22:11:16Z</t>
  </si>
  <si>
    <t>web_view_url:https://thevennmedia.com/blog/4thdebatebreakdown</t>
  </si>
  <si>
    <t>85733abaf89084df4e380c59bb3e577a3af45ec50ab8d6153aaf72fc6af16a40</t>
  </si>
  <si>
    <t>https://www.snap.com/political-ads/asset/6df5e432b71f7da216158ba8a5e0c259d682f12b8718cf67123790a0fe30356a?mediaType=mp4</t>
  </si>
  <si>
    <t>web_view_url:https://action.donaldjtrump.com/the-first-step-act-ads/?utm_medium=ad&amp;utm_source=dp_snap&amp;utm_campaign=20190826_na_petition_djt_tmagacpros_ocpmylea_bh_audience0054_creative01961_na_us_b_18-99_w_all_na_lp0096_acq_leads_video_9_16_008s&amp;utm_content=fam</t>
  </si>
  <si>
    <t>da7cdb77d1ef2c24210f5ffdf0f8e184bc3c284995bf737f5a7f4eeda9607ecc</t>
  </si>
  <si>
    <t>b376e4a178b4b0a8fb421b9a78bd478c47595c5b391ebc8d0e150706b41c8342</t>
  </si>
  <si>
    <t>7ab7a307d1c3ce62f91885bfa6ad5c37de4fe39b2a347f1dde95f2198440813c</t>
  </si>
  <si>
    <t>https://www.snap.com/political-ads/asset/372bea76a81da0fb7e87cf4af155bfab0a32aa97ed70600ae6f996bd2fb32182?mediaType=mp4</t>
  </si>
  <si>
    <t>2019/12/09 06:00:00Z</t>
  </si>
  <si>
    <t>2019/12/15 22:30:00Z</t>
  </si>
  <si>
    <t>Context Media</t>
  </si>
  <si>
    <t>VÃ¤stra Norrlandsgatan 7 ,UMEÃ…,90327,SE</t>
  </si>
  <si>
    <t>FolktandvÃ¥rden JÃ¶nkÃ¶pings LÃ¤n</t>
  </si>
  <si>
    <t>23-24</t>
  </si>
  <si>
    <t>Jonkopings Lan</t>
  </si>
  <si>
    <t>d55e253515b3fe884641f2627020455349e16f39f0d0212f61773603a35d4e9a</t>
  </si>
  <si>
    <t>001ae900ed1cbc662d6207426442164dcbb926a63b34ae98ebe6ea633e60ebad</t>
  </si>
  <si>
    <t>https://www.snap.com/political-ads/asset/97ea4193e8c94918246f7b24c88843ae3896f6064feb8070853a97e391b49776?mediaType=mp4</t>
  </si>
  <si>
    <t>db2614b9532c17feac4018d0a764809d5de7c09d8af2d16d8ad75ca41076aeba</t>
  </si>
  <si>
    <t>2019/08/09 13:28:53Z</t>
  </si>
  <si>
    <t>c1c9b4000aa42ff565538284274b765c6730984dc1e27ec9eb4f93197439466c</t>
  </si>
  <si>
    <t>07e6fa964fc8a916f8e7f761e28c1d6cd247b1310f32390635e82b9e0bb7d9d2</t>
  </si>
  <si>
    <t>https://www.snap.com/political-ads/asset/2c6dd76c1e8787e0f22bab0e31d909fb43dde6bea770cb03b910c74b24ef1a21?mediaType=mp4</t>
  </si>
  <si>
    <t>7b40b34b3561300fe6691f2bdb2bf13a76e1fe409c56d24cb83acbfac8f8eaa6</t>
  </si>
  <si>
    <t>https://www.snap.com/political-ads/asset/5f2b923bde036306838d5d48d9473d13a846dc81fda227f83da0a4099ac5ea17?mediaType=mp4</t>
  </si>
  <si>
    <t>web_view_url:https://huninvesterer.no/kapitalgapstesten?utm_source=facebook&amp;utm_medium=social&amp;utm_campaign=2019_hun-investerer&amp;utm_content=broad35+&amp;utm_term=story-80prosent-aksjeutbytte</t>
  </si>
  <si>
    <t>168d5114c650d3dc8183e0faf6c31b122396d909381941690179bf4a17e50034</t>
  </si>
  <si>
    <t>https://www.snap.com/political-ads/asset/2cd3e89ef402fc38c060c44ac829e04ab9f3b7781fea9c095469c8336978980d?mediaType=mp4</t>
  </si>
  <si>
    <t>2019/12/02 09:15:45Z</t>
  </si>
  <si>
    <t>web_view_url:https://libertyteeshop.com/products/donald-trump-rocky-balboa-americas-champion-premium-t-shirt</t>
  </si>
  <si>
    <t>bb7fa0f07d5211a2bc2423eb805a643f0cacf79bceeb7d27614a6100da416abf</t>
  </si>
  <si>
    <t>https://www.snap.com/political-ads/asset/09a8bd38b186069daa62d1434869db43971dd6e08fdb52e86446ac57925be0e8?mediaType=png</t>
  </si>
  <si>
    <t>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</si>
  <si>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t>
  </si>
  <si>
    <t>web_view_url:https://register.vote.org/?partner=243304&amp;campaign=CK-VPC-OVR20-SC-VDO.A01-FL-Zips-BO-13.35</t>
  </si>
  <si>
    <t>27dd460c3eef5ec131af5bbe3f5949d133c28d0720fcae29a53135129d769622</t>
  </si>
  <si>
    <t>2019/05/24 04:00:06Z</t>
  </si>
  <si>
    <t>2019/06/25 01:40:55Z</t>
  </si>
  <si>
    <t>South Carolina,North Carolina,Georgia,Virginia</t>
  </si>
  <si>
    <t>Advocates &amp; Activists,Green Living Enthusiasts,Outdoor &amp; Nature Enthusiasts,Philanthropists,Eco-Conscious Shoppers,Home Movie Viewers (Documentary),TV Network Viewers (MSNBC),Nature &amp; Outdoor Destinations,Outdoorsy Destinations</t>
  </si>
  <si>
    <t>1183a3a508a34ec401a301ff34ed0923807303de1b1c265507fc61b63ee76cb9</t>
  </si>
  <si>
    <t>https://www.snap.com/political-ads/asset/c590fa697291625d830c9be4e4432bd5647e32188774461d0c2185657ee0b00c?mediaType=mp4</t>
  </si>
  <si>
    <t>web_view_url:http://www.fnha.ca/what-we-do/mental-wellness-and-substance-use/non-medical-cannabis-information/seek-help?utm_source=Traction-Snapchat&amp;utm_medium=Snapchat-Ad&amp;utm_campaign=2018-Cannabis</t>
  </si>
  <si>
    <t>b7d996b5509c6c8788fc1d193687e216b1edc497d374734ddaa91180cb9bd78c</t>
  </si>
  <si>
    <t>https://www.snap.com/political-ads/asset/6c36f0c547c73dbfb2639b3efda10d66c1ee3dee6a8c5d173957570e7250fcc8?mediaType=mp4</t>
  </si>
  <si>
    <t>web_view_url:https://www.nho.no/nasa?utm_medium=social&amp;utm_source=snapchat&amp;utm_campaign=NASA_21/08_16/09_2019&amp;utm_content=women_18-30_studentcities&amp;utm_term=malinselfie</t>
  </si>
  <si>
    <t>967d93ae654816b0da29b4b1454c6051ded958a47142bab67c069de5b5f3b519</t>
  </si>
  <si>
    <t>https://www.snap.com/political-ads/asset/e1d073c913ac4ece12829f117d3433b0ce21dc057153d521b921db7f471d8a5e?mediaType=jpg</t>
  </si>
  <si>
    <t>858609112b6f77aebfa97681c1ffc386b6d399cd72a037e6a92696cf9d97e067</t>
  </si>
  <si>
    <t>a2f690887b9edeaece4fd6e2a90ae42f566908b75e57e82c0ca6ad6294f978c1</t>
  </si>
  <si>
    <t>2019/11/15 13:10:02Z</t>
  </si>
  <si>
    <t>1bc79eca9818b6f144134f08606f8e6bcbcdc42224f33101ce243409d7db234f</t>
  </si>
  <si>
    <t>2019/04/25 08:00:57Z</t>
  </si>
  <si>
    <t>Clubbers &amp; Party People,Collegiates,Concert &amp; Festival Goers,Dance &amp; Electronic Music Fans,High Schoolers,Travel Enthusiasts,Wellness &amp; Healthy Lifestyle</t>
  </si>
  <si>
    <t>71ea5886d0aca272a7deda5495678db8452f66b0bad102792ef86abdf1bcbb82</t>
  </si>
  <si>
    <t>https://www.snap.com/political-ads/asset/cf786df6d8d1f21efd662cf03ab271ebb48afd385ea8ed5789734a57a22be541?mediaType=mov</t>
  </si>
  <si>
    <t>2019/09/03 18:00:00Z</t>
  </si>
  <si>
    <t>2019/11/05 04:59:59Z</t>
  </si>
  <si>
    <t>R/GA</t>
  </si>
  <si>
    <t>450 W 33rd St,New York,10001,US</t>
  </si>
  <si>
    <t>web_view_url:https://roo.plannedparenthood.org?utm_source=Snapchat&amp;utm_medium=PaidSocial&amp;utm_term=Video_Masturbate_6s&amp;utm_content=Traffic_Roo_13to17All&amp;utm_campaign=PPRoo_TrafficFlight1_RooExtension</t>
  </si>
  <si>
    <t>7d8c8b53b700cbb048b66c88468d75cd852710edec30a160324861e3ca3fb87b</t>
  </si>
  <si>
    <t>53fbc99659637f466d97faadc2d58593566269153fc607501c8ed5a1f5902ea3</t>
  </si>
  <si>
    <t>https://www.snap.com/political-ads/asset/607dc6abfd9f38b588b624dd4743d772d3b540e7f7d700cf247dcb4b47193096?mediaType=mp4</t>
  </si>
  <si>
    <t>dc12fa06156912e5f454a006a2f537faa45b12efba89f179d33aba9f81ff5a31</t>
  </si>
  <si>
    <t>https://www.snap.com/political-ads/asset/aaf11eace8e880ccbcc35063d6b646d3786a0e5af945ba87c372631d3ab7f7cd?mediaType=png</t>
  </si>
  <si>
    <t>Flesberg</t>
  </si>
  <si>
    <t>267759d2e8b684690fab83d77b925023fbdc5f3ffbb2591620fb26b7d5149479</t>
  </si>
  <si>
    <t>https://www.snap.com/political-ads/asset/533cb1c3237ce9ef5f9097a7700aea01703722b3a545fdf5beccff4f8256bcdb?mediaType=mov</t>
  </si>
  <si>
    <t>5652e32ece23d97d16949aabeaadc938bd818f9be457f0232ef15df6d0c0029f</t>
  </si>
  <si>
    <t>71d132381e912313dac102989fe40755e6e1c77e86dd0b0dfd4e7ed389eca7aa</t>
  </si>
  <si>
    <t>https://www.snap.com/political-ads/asset/5bf7c532d5900cab6273aa8784493f4a202921725ba2ad293555483fbc02f2b1?mediaType=mp4</t>
  </si>
  <si>
    <t>85dab61331c7ff8aace552a3ee99da81cc4cef20b2dbf0662b03c095ce7f7b77</t>
  </si>
  <si>
    <t>https://www.snap.com/political-ads/asset/8d4e8608b82304adc8c28b10d923916b41799c6c7f89f02bb180b1309d9194e8?mediaType=mp4</t>
  </si>
  <si>
    <t>8962256518ba34ca6645480c110c5df6441a0315fd6c0bc0fdffee812f7721be</t>
  </si>
  <si>
    <t>https://www.snap.com/political-ads/asset/a1d0ac1a37b9644a3b32ce9bea7c3e4ddc091ea5e5e73af338d168cac80eaff8?mediaType=mp4;https://www.snap.com/political-ads/asset/2572f4242a5806146af4a0040c31183bc4ca44cb32f02733abbc9164b1d999c0?mediaType=mp4;https://www.snap.com/political-ads/asset/9e2f870e00fa9c0a61a7d5817ed7f2f98cb1d6e3f1aa636c0edce1ca3968cf21?mediaType=mp4;https://www.snap.com/political-ads/asset/a1ac9b7a24e4b6397d315822c7dd8d69d4f447b2f85ee37fb15794b0084a3e8a?mediaType=mp4</t>
  </si>
  <si>
    <t>2019/12/07 18:57:50Z</t>
  </si>
  <si>
    <t>2019/12/15 18:57:50Z</t>
  </si>
  <si>
    <t>63cc3200db29c2984bb47a965cbaf30afa0e4cad39a9c5175f0ee3002bb85b98</t>
  </si>
  <si>
    <t>https://www.snap.com/political-ads/asset/3e0a853f29d821e648570ba168bd4b621f404d4c5942641256272484f7d4eb21?mediaType=mp4</t>
  </si>
  <si>
    <t>web_view_url:https://unrestrictmn.org/?utm_source=PaidSocial&amp;utm_medium=Snapchat&amp;utm_campaign=Conversions&amp;utm_term=ConversionsRemarketing&amp;utm_content=5Percent_Vert_15s</t>
  </si>
  <si>
    <t>08d828498d90fd0b77cc82e8b5cead348fa016c073842e1c993b042f52fd7309</t>
  </si>
  <si>
    <t>39fdb37937443ed4ddc2d356bf4cac52232e95e3def01f32bf0aa431344c0983</t>
  </si>
  <si>
    <t>https://www.snap.com/political-ads/asset/ad926b2159f694ef1f66d92890856e302253f2556ff12897e66b146b8eaf915f?mediaType=png</t>
  </si>
  <si>
    <t>e4bbb7bdc0a8130fc876eb78a17df01723d7e909219edada79a47d8fd9abb74b</t>
  </si>
  <si>
    <t>https://www.snap.com/political-ads/asset/358911af5e720f0c2ce1fa07821abd644a477994186020c297dd24b51606c6d6?mediaType=jpg</t>
  </si>
  <si>
    <t>2019/11/25 11:18:27Z</t>
  </si>
  <si>
    <t>web_view_url:https://www.independent.co.uk/independentpremium/general-election-boris-johnson-brexit-december-final-say-climate-change-a9178081.html?utm_medium=ps&amp;utm_source=snapchat&amp;utm_campaign=pledge_planet|1119-1219|prospecting&amp;utm_term=politics</t>
  </si>
  <si>
    <t>ebc54593fb78abb5290514362812b3c10931d649f335faf09c0e71b71328253c</t>
  </si>
  <si>
    <t>https://www.snap.com/political-ads/asset/80a9bf8f1bd03192752f924648dd76f16d10cfa34b4221ed467316a6133abfc7?mediaType=png</t>
  </si>
  <si>
    <t>2019/06/02 05:00:00Z</t>
  </si>
  <si>
    <t>2019/06/05 18:00:00Z</t>
  </si>
  <si>
    <t>Alternativets Unge</t>
  </si>
  <si>
    <t>web_view_url:http://shop.alternativetsunge.dk</t>
  </si>
  <si>
    <t>a5b23eea37cf215ddb4055f53ff8509ff7b5bcaeabb141d1752e9093e344d2da</t>
  </si>
  <si>
    <t>https://www.snap.com/political-ads/asset/cd7ad69c122ce79f3eea0b785c40243b5ec033f1ec844a502b0713169579927d?mediaType=mp4</t>
  </si>
  <si>
    <t>web_view_url:https://www.sos-barnebyer.no/?kampanjekode=190226492&amp;utm_source=snapchat&amp;utm_medium=paid%20social&amp;utm_campaign=fadderkampanje2019&amp;utm_term=prospecting&amp;utm_content=video6sek_b</t>
  </si>
  <si>
    <t>ec4b195efef15afcc00cfe08d95f913e6471deb6a85ccb3de57d9ec4114663c8</t>
  </si>
  <si>
    <t>https://www.snap.com/political-ads/asset/87c87c4bcf9e93881271075ae263ba5f173b13eaebc6dda567afa89b06fa8877?mediaType=mp4</t>
  </si>
  <si>
    <t>2dfa2f5a8f354c130a29bc6ccc0b6abde1cfda35eaa25176d8fa4c764df9ea42</t>
  </si>
  <si>
    <t>https://www.snap.com/political-ads/asset/5c2cb63a25c66220d84ee15127aac30eb979372400d22a1abd9fd792541ac05a?mediaType=mp4</t>
  </si>
  <si>
    <t>28915994ced7cc6f2f095d857648b0c85e84972a828da1ce641b90d8cffeb9da</t>
  </si>
  <si>
    <t>57bb58e11e484e9606c784c506f39738ed7ecac9d13df68be40579a042ffa834</t>
  </si>
  <si>
    <t>78e55226cecaa80a80fbc624cc5cd096c6cd019490b7c3e9e1685eb3b07ceea8</t>
  </si>
  <si>
    <t>https://www.snap.com/political-ads/asset/5b32f978d0d0814569f59844664750e651a129b16d87ca8f8fe807a71f38a9f0?mediaType=mp4</t>
  </si>
  <si>
    <t>01a8ef4a599592b817850f3bf640a060627f624608aa6fd51e0ac23562140f26</t>
  </si>
  <si>
    <t>https://www.snap.com/political-ads/asset/8d1ef44fac3336e35a7135dd7b52a1296f941ca370bc0bcfd7cf8e5f50bd363a?mediaType=jpg</t>
  </si>
  <si>
    <t>2019/09/22 20:00:00Z</t>
  </si>
  <si>
    <t>web_view_url:http://track.adform.net/C/?bn=32478189</t>
  </si>
  <si>
    <t>ce21272dc805c3a7770da13da8351763ef8e3b5c3f1614f5fcf9b9ab066bb86d</t>
  </si>
  <si>
    <t>https://www.snap.com/political-ads/asset/9633f2b4a6fb9d686f7575683dc52e9e7b37900f7567f3e14b5a88bf100f4ce6?mediaType=mp4</t>
  </si>
  <si>
    <t>903c231767287e11c647e29cc91f1b51064f5af170cb5755cdc8643ada93353d</t>
  </si>
  <si>
    <t>https://www.snap.com/political-ads/asset/2dc53b44c6360d3dfdb04aab630fa692b469e25ef7d4abe5b9ae8c7f8afa2076?mediaType=png</t>
  </si>
  <si>
    <t>2019/05/23 18:16:36Z</t>
  </si>
  <si>
    <t>web_view_url:https://my.elizabethwarren.com/page/s/ew-warrenissuessurvey-om?source=WFP2019-LB-SN-NAT&amp;subsource=WFP-PNW-25^35-A-SUR-STA-1-EW</t>
  </si>
  <si>
    <t>df283cc030664e62ec9f2d04dd6ea76b576158f852585fafe26432f8881acdcf</t>
  </si>
  <si>
    <t>c41b1d35b50c4554ba34f7e711e5c8ee6d99fb4404a9bf36ed54c80f95f5cd21</t>
  </si>
  <si>
    <t>https://www.snap.com/political-ads/asset/0ef2dcf2580eafe70a0be48b76dd12d0340b80d5623825e5e6acfde54aff9a44?mediaType=mp4</t>
  </si>
  <si>
    <t>d5268855d1ecaa289263b59c9ab84d8306c687c4e52fea623018f6899054e89b</t>
  </si>
  <si>
    <t>f0d9f4e9f79e33b48215cf2a8c1518eaabc7fd26a2e2a4b05a89fa1d529d0033</t>
  </si>
  <si>
    <t>e1063f3f508ad5cd677aac78d15163b7a180caa0c4116e93a7e7a74a47a69ff4</t>
  </si>
  <si>
    <t>4d30cb0a322d9a35a248e92f35e9f19339afb34374615c4bacf55cd6f5b78318</t>
  </si>
  <si>
    <t>https://www.snap.com/political-ads/asset/3b7dd66009f05badaa4c729bd7f7e65c1db5fa0874f6e27773aeb2120d4ebdfa?mediaType=mp4</t>
  </si>
  <si>
    <t>web_view_url:https://www.ourraceagainsttime.org/story-alastair/?utm_source=snapchat&amp;utm_medium=paidsocial&amp;utm_campaign=ourtime&amp;utm_content=national_alastair_lookalike</t>
  </si>
  <si>
    <t>bd6881d5afdc6e684cf5048d7fa65d674c51ea4ab833703ad8c4664357a6f379</t>
  </si>
  <si>
    <t>21f59b56109d990bd7962d7c37c7ba02622dfd09d1997923a2372e0b70c0652a</t>
  </si>
  <si>
    <t>82ac8d0805e8932c31d946936a84844d6efc2ce678034fb312f56c2e7d0b7f50</t>
  </si>
  <si>
    <t>https://www.snap.com/political-ads/asset/7ef3b4a4afddc3da622bceeab11b0b14c4698449758f503e286bf5856b112f8b?mediaType=mp4</t>
  </si>
  <si>
    <t>st4 6,st4 7,st5 1,cw2 5,cw3 9,st5 0,st5 2,st5 3,st5 4,st5 5,st5 6,st5 7,st5 8,st5 9,st6 4,st7 1,st7 8</t>
  </si>
  <si>
    <t>b0f23ecec73611d887d09c8606a5fd5ef1827fc9a1777c3cc856b9e2a5abc57c</t>
  </si>
  <si>
    <t>2019/08/17 12:05:14Z</t>
  </si>
  <si>
    <t>2019/09/09 17:05:14Z</t>
  </si>
  <si>
    <t>Sogn Og Fjordane,Hordaland</t>
  </si>
  <si>
    <t>0803dff8910b64446158724adaeaeec17a584cc341926e64e9cceae96d4f3e49</t>
  </si>
  <si>
    <t>df3d444badb959e71e554de62a722b9832d0deb152a555a102096a040629b9fa</t>
  </si>
  <si>
    <t>ct1 1,ct1 2,ct1 3,ct2 0,ct2 7,ct2 8,ct2 9,ct3 4,ct4 5,ct4 7,ct5 1,ct5 2,ct5 3,ct5 4</t>
  </si>
  <si>
    <t>f301d4ea03a8c62f93e6939dd5b891db68e6c3410efc81fbc887f977ff74b4c1</t>
  </si>
  <si>
    <t>https://www.snap.com/political-ads/asset/ef405794c6f8bb9195b5239360ac6c2d57c84503b7dd62477326220989431646?mediaType=mp4</t>
  </si>
  <si>
    <t>2019/12/09 23:18:00Z</t>
  </si>
  <si>
    <t>2019/12/12 23:18:00Z</t>
  </si>
  <si>
    <t>Vikki Slade GE Campaign 2019</t>
  </si>
  <si>
    <t>MDNP Liberal Democrats</t>
  </si>
  <si>
    <t>bh18,bh11,bh16,bh17,bh20,bh21</t>
  </si>
  <si>
    <t>web_view_url:https://www.vikkislade.org.uk</t>
  </si>
  <si>
    <t>d0bb159a0555833d349060645657e9d1b99f7493288574193dea67ccfa5a2d1c</t>
  </si>
  <si>
    <t>https://www.snap.com/political-ads/asset/79863332b28acd4c06489763c31946a4f54aeb312d137562e3ff28b37a9baa29?mediaType=mp4</t>
  </si>
  <si>
    <t>2019/12/02 06:00:00Z</t>
  </si>
  <si>
    <t>web_view_url:https://www.sos-barnebyer.no/?kampanjekode=190226492&amp;utm_source=snapchat&amp;utm_medium=paid%20social&amp;utm_campaign=fadderkampanje2019&amp;utm_term=prospecting&amp;utm_content=commercialad_video_d</t>
  </si>
  <si>
    <t>11d3d8ee316eda4aa591850a05c436e0be7a39cb029ecc040830ad524b237970</t>
  </si>
  <si>
    <t>https://www.snap.com/political-ads/asset/fee78f3fc9cf83f4fbf651e67340b397ca3c2a90fb8aa8b4e73ed491432ddba1?mediaType=mp4</t>
  </si>
  <si>
    <t>57af3e736164a31e0dfd2e4329a4327f33982ac7c4efc3fb4198ed984db7cfa8</t>
  </si>
  <si>
    <t>https://www.snap.com/political-ads/asset/5b4820bfefc085c483adfed1d4d1efd9f9120c8bd8200002bf41804ee4b364b1?mediaType=mp4</t>
  </si>
  <si>
    <t>2019/04/21 19:48:01Z</t>
  </si>
  <si>
    <t>2019/05/26 11:33:16Z</t>
  </si>
  <si>
    <t>d1dd318a26f429f11ed71f785f5d0c12fd234a567bf9b849696e56fb073cf396</t>
  </si>
  <si>
    <t>19417fdfc74f00f5184d827e69eb99b13924150bdf811988bd662194bb1568ef</t>
  </si>
  <si>
    <t>https://www.snap.com/political-ads/asset/c3b93f771c01170bc1c3652e698daba3d28920aa268fdb48f15f0da8830cd2a9?mediaType=mov</t>
  </si>
  <si>
    <t>web_view_url:https://roo.plannedparenthood.org?utm_source=Snapchat&amp;utm_medium=PaidSocial&amp;utm_term=Video_Consent_6s&amp;utm_content=Traffic_Roo_13to17All&amp;utm_campaign=PPRoo_TrafficFlight1_RooExtension</t>
  </si>
  <si>
    <t>bd4b078142fbe345c4c213a8c29daad4c53111df9f004e97b48bd50415258cef</t>
  </si>
  <si>
    <t>https://www.snap.com/political-ads/asset/7d1fca8920bff1f70161641cb14c59e275fc64556cff5fd54b82665dfe5887b9?mediaType=mp4</t>
  </si>
  <si>
    <t>web_view_url:https://unrestrictmn.org/?utm_source=PaidSocial&amp;utm_medium=Snapchat&amp;utm_campaign=Awareness&amp;utm_term=AwarenessCommercialNewUsers&amp;utm_content=HealthCenters_Vert_6s</t>
  </si>
  <si>
    <t>2d5634ad19cc627197c1faa4bd6e3b0c6ace9b81a4d887bcd9b40b8e716bf39e</t>
  </si>
  <si>
    <t>https://www.snap.com/political-ads/asset/331075f173e8fc43d6df7afdf95a24b9d196d7377ce91f73d4d1e1a03cb68d94?mediaType=png</t>
  </si>
  <si>
    <t>web_view_url:https://peoplespowergrab.civicengine.com/?utm_source=snap&amp;utm_medium=paid-awr&amp;utm_campaign=ppg-mob&amp;utm_term=va-18b34-rv-v&amp;utm_content=9E6D8AEC</t>
  </si>
  <si>
    <t>2cfe9eb85cfa55f8d0f8cc8fc7f0805aa2ded2a1faa68ab419d6e22d053aab8f</t>
  </si>
  <si>
    <t>75ec88df1f64e222f58e95082362131b5d3a9c4237784fdcc4e9b38534519947</t>
  </si>
  <si>
    <t>86ca71217a52c40fbd8dc0642a893ef7d7ab1574686d7b5f1e1b13d37627f8ba</t>
  </si>
  <si>
    <t>2019/11/26 00:02:43Z</t>
  </si>
  <si>
    <t>3a9e155a3369f742c2910e5fe09d489d14e4cb31b07f9171d78538c6dcc90f8d</t>
  </si>
  <si>
    <t>https://www.snap.com/political-ads/asset/119fb4d42dd5e08ecc32c5fb22bdc4bc68d7263c2158fe41ea2f758be669df8c?mediaType=mp4</t>
  </si>
  <si>
    <t>web_view_url:https://unrestrictmn.org/?utm_source=PaidSocial&amp;utm_medium=Snapchat&amp;utm_campaign=Awareness&amp;utm_term=AwarenessCommercialNewUsers&amp;utm_content=AccessAC_Vert_6s</t>
  </si>
  <si>
    <t>756130fd0897333d546a9d9e03ca26dd33948881d4eb9b5169aeeccad9cff5d1</t>
  </si>
  <si>
    <t>df8ebc7f375ab40e7ad440cd0005d8753ef0cc4576819060501420dcd2c57927</t>
  </si>
  <si>
    <t>https://www.snap.com/political-ads/asset/4544592d8952ce01d50943f5008ce9e4cb9dd088dde691ff5de3ec5bcaee9c77?mediaType=mp4</t>
  </si>
  <si>
    <t>web_view_url:https://unrestrictmn.org/?utm_source=PaidSocial&amp;utm_medium=Snapchat&amp;utm_campaign=Conversions&amp;utm_term=ConversionsLookalike&amp;utm_content=4of87_Vert_6s</t>
  </si>
  <si>
    <t>79b900f832ba117e8097500c2e1be2dc2c531da0c2be23674e8259e1c4f8ab8a</t>
  </si>
  <si>
    <t>https://www.snap.com/political-ads/asset/d37d539d02b161bfd0858aa63f47be77e249c48d626d8a4e1a5ac512f552da76?mediaType=mp4</t>
  </si>
  <si>
    <t>6b19bc27100a99cff70a474ad594330f56e55594998848c439ff6e2ba83abb54</t>
  </si>
  <si>
    <t>https://www.snap.com/political-ads/asset/f81976c4ebd8d1cda03a8a6e59b3d96b584124c6e728e408cc2355fab11cb621?mediaType=mp4</t>
  </si>
  <si>
    <t>2019/04/03 01:00:00Z</t>
  </si>
  <si>
    <t>2019/04/09 11:03:21Z</t>
  </si>
  <si>
    <t>Australian Capital Territory,New South Wales,Northern Territory,South Australia,Tasmania,Victoria,Western Australia</t>
  </si>
  <si>
    <t>web_view_url:https://www.csyw.qld.gov.au/campaign/queensland-youth-week</t>
  </si>
  <si>
    <t>3573cc4c85c23472064d508bdc3b8d094a26b8c46013a9c00cc5e1fda9258d8b</t>
  </si>
  <si>
    <t>1310291080f6a015be95998382656dc5c7d0c33a9b1a6e5d0ce0b95e71f8a7e3</t>
  </si>
  <si>
    <t>c245e5837b2a6a171448b504ecdd6a5906800d84546cb382a4c3db32ea16472e</t>
  </si>
  <si>
    <t>https://www.snap.com/political-ads/asset/efbfbd1322b2927f1ae74134595874671a8e52bc50f1364f153453592f40b26e?mediaType=mp4</t>
  </si>
  <si>
    <t>2019/12/23 08:33:29Z</t>
  </si>
  <si>
    <t>2020/01/26 08:30:29Z</t>
  </si>
  <si>
    <t>72e3e1e4ff13a427ee630eac3ca96d47635bee7f5f3559c4da60df2fa2e06bfa</t>
  </si>
  <si>
    <t>085b8bb93312bd3bd7a3f53109658a3e4248206677a78d5413ae23306a9b1ae7</t>
  </si>
  <si>
    <t>https://www.snap.com/political-ads/asset/0f4b862f02098c52ff99f76f3c326505408fad49783f5e8082a90f30a497b1b7?mediaType=mp4</t>
  </si>
  <si>
    <t>web_view_url:https://www.nho.no/samarbeid/jenter-og-teknologi/?utm_medium=social&amp;utm_source=snapchat&amp;utm_campaign=Norgeturne-traffic-oct-2&amp;utm_content=Norgeturne-SP-girls&amp;utm_term=Norgeturne-SP-video4</t>
  </si>
  <si>
    <t>05bdbaaf4ff8e3a37bbfb86fe4399d2aae4655626c3e5ca375fc8bd952717cab</t>
  </si>
  <si>
    <t>https://www.snap.com/political-ads/asset/b7c6049ac3e06ad2f54516504231350fa41df717ca62374d2e777df8b81da368?mediaType=mp4</t>
  </si>
  <si>
    <t>web_view_url:https://unrestrictmn.org/?utm_source=PaidSocial&amp;utm_medium=Snapchat&amp;utm_campaign=Conversions&amp;utm_term=ConversionsNewUsers&amp;utm_content=1Percent_Vert_6s</t>
  </si>
  <si>
    <t>a0bf2a5790e5e495112a280be1bce6d90139e19c671759f3a3fcef8a3587f687</t>
  </si>
  <si>
    <t>Adventure Seekers,Advocates &amp; Activists,Green Living Enthusiasts,Outdoor &amp; Nature Enthusiasts,Philanthropists,Eco-Conscious Shoppers,Outdoor Sports Gear Shoppers,TV Network Viewers (MSNBC),Nature &amp; Outdoor Destinations,Beaches,Parks &amp; Gardens,Outdoorsy Destinations</t>
  </si>
  <si>
    <t>00474007be2dfeef3e89629b95033b31380c55273a5cf249b8f8965c1ed341cd</t>
  </si>
  <si>
    <t>19314c822bb61b2808979380bbb1efbcb753855a516c46447747610cd4350728</t>
  </si>
  <si>
    <t>9dbeaecd58d689702f06dea3f28cf32218a30337cf483e5a043a4dea3fd85f26</t>
  </si>
  <si>
    <t>https://www.snap.com/political-ads/asset/5f730c8a66f238ec4469e2ebaafbf13de6d123dd6592b8162adbd9905dfd9c80?mediaType=mp4</t>
  </si>
  <si>
    <t>2019/06/04 06:21:32Z</t>
  </si>
  <si>
    <t>2019/06/05 06:20:51Z</t>
  </si>
  <si>
    <t>Pernille Schwaner - Liberal Alliance</t>
  </si>
  <si>
    <t>Pernille Schwaner</t>
  </si>
  <si>
    <t>7c7f9f234ede9c362860093f6d1a285a37e6bbb628089df359b2d6cd64218fe0</t>
  </si>
  <si>
    <t>https://www.snap.com/political-ads/asset/193a5dfadc0d57a872f4d557c0781f2ac4a769f9f6d72df37dcd209f9b8cf8e6?mediaType=mp4</t>
  </si>
  <si>
    <t>web_view_url:https://unrestrictmn.org/?utm_source=PaidSocial&amp;utm_medium=Snapchat&amp;utm_campaign=Conversions&amp;utm_term=ConversionsAdEngagement&amp;utm_content=74Percent_SV_Vert_6s</t>
  </si>
  <si>
    <t>91a822cf8856e06b33ce51cdeac89e311270ff9f17bb45d09b4d1be6099f632e</t>
  </si>
  <si>
    <t>https://www.snap.com/political-ads/asset/c266bb93a9a9e645c0b93651d6d62ddc6f68741df8e2f392cf388eebafcefc67?mediaType=mp4</t>
  </si>
  <si>
    <t>2019/08/19 23:00:00Z</t>
  </si>
  <si>
    <t>web_view_url:http://www.rte.ie/youthassembly</t>
  </si>
  <si>
    <t>7827ad3af6eeb9143354bf5653b5488b18d19151146eebef5890faf4c4704dca</t>
  </si>
  <si>
    <t>https://www.snap.com/political-ads/asset/67e449558885adb913bd82a4f206c716644c4adfdf2fc25dcf7bd55ff1fed78a?mediaType=mp4</t>
  </si>
  <si>
    <t>2019/09/01 15:00:00Z</t>
  </si>
  <si>
    <t>2019/09/02 15:00:45Z</t>
  </si>
  <si>
    <t>a24e4acc63394484ed7ac466a2700f1805abd0ba731525215876a882a8448b35</t>
  </si>
  <si>
    <t>dbb6a51c35bcfbcebc90e4e2b5520ba602dd798d33d45c4f6a8ab4892559b99e</t>
  </si>
  <si>
    <t>https://www.snap.com/political-ads/asset/020bb67625c7f2134c056734b22c0944cd4d7de0ef8ad3b647446e221952d6de?mediaType=mp4</t>
  </si>
  <si>
    <t>web_view_url:https://unrestrictmn.org/?utm_source=PaidSocial&amp;utm_medium=Snapchat&amp;utm_campaign=Traffic&amp;utm_term=TrafficAdEngagement&amp;utm_content=96Percent_Vert_6s</t>
  </si>
  <si>
    <t>1579898f558416cbb3d7fe840d537cabeabf0e1d4432bff6760bd53fca44e464</t>
  </si>
  <si>
    <t>https://www.snap.com/political-ads/asset/1ad063a757cd1d393cd83ce24f3aa823d2aff506add6e2593b9c56e573c3414f?mediaType=mov</t>
  </si>
  <si>
    <t>2019/05/21 11:51:56Z</t>
  </si>
  <si>
    <t>9f7c964ae8307c023aa3fe4054b8096773925a4fa5f946a51e54919d79269ac8</t>
  </si>
  <si>
    <t>0a7c3eac1193dcadaf2c2346107a3626f6d15c578eeff6a6ab79c2974db72c2c</t>
  </si>
  <si>
    <t>https://www.snap.com/political-ads/asset/27193bbe17ea927515941be996e429ae9acc0f7b3d186d9ebda4d35d64434496?mediaType=mp4</t>
  </si>
  <si>
    <t>62e75aa58c2ced2d35ab58aba9424fa7e7c4f3e76db40ec0e698128b7b4252ab</t>
  </si>
  <si>
    <t>https://www.snap.com/political-ads/asset/6275b4f9f9ef98c73258a40958e5e9d3223d2c05f25381f891731763a3efa63c?mediaType=png</t>
  </si>
  <si>
    <t>2019/09/04 13:43:45Z</t>
  </si>
  <si>
    <t>331a6cce5553dc82ede9fcc08308f3ecad3884fc9ef3a8af08cd0004753d9c12</t>
  </si>
  <si>
    <t>7aa0a3ceabfc4933141ed2482d0dd80c84227dae10734ded07989e4ceb0d5f5b</t>
  </si>
  <si>
    <t>https://www.snap.com/political-ads/asset/da2a7eeac0ee6531adb946c802a0cd47d25603dacd3338dcb74167b5d6c326e9?mediaType=mp4</t>
  </si>
  <si>
    <t>web_view_url:https://unrestrictmn.org/?utm_source=PaidSocial&amp;utm_medium=Snapchat&amp;utm_campaign=Traffic&amp;utm_term=TrafficLookalike&amp;utm_content=74Percent_J_Vert_6s</t>
  </si>
  <si>
    <t>63f12787d73daf81e25108c0ddf6bf29092629b7d0ad6ce3bdf8bb4d88599400</t>
  </si>
  <si>
    <t>44a89ad3e53b4fb6775c1f0ffc08db5659f8b46a1f144500d5bd7b3ef176e992</t>
  </si>
  <si>
    <t>https://www.snap.com/political-ads/asset/4f6063815b380cd7aa3cb7ee7a4e73c1c80064cd2e2dc617b58686bf34af3f01?mediaType=mp4</t>
  </si>
  <si>
    <t>2019/11/19 15:19:38Z</t>
  </si>
  <si>
    <t>2019/12/31 07:59:59Z</t>
  </si>
  <si>
    <t>latitude 56.988884905389085;longitude -3.9533121871494643;radius 100.0,latitude 57.8668980344587;longitude -5.4124474947715555;radius 100.0,latitude 58.27931988480688;longitude -3.4627562968999825;radius 68.23,latitude 57.3407467457902;longitude -2.3218258922191524;radius 44.72,latitude 55.58720154642589;longitude -4.1907215463208445;radius 81.09,latitude 55.721142508300375;longitude -2.686583204422533;radius 24.89,latitude 55.37801251158717;longitude -2.585488105267274;radius 2.49,latitude 55.54178135035275;longitude -3.1487322290870168;radius 41.42,latitude 56.69172387232058;longitude -5.53400724780127;radius 65.65,latitude 55.99204157755949;longitude -2.669542681385053;radius 33.71,latitude 56.13877618649005;longitude -3.119965006916715;radius 66.03,latitude 54.825440510798614;longitude -4.540492029510716;radius 25.99</t>
  </si>
  <si>
    <t>3cde9274f9470ec00f7fd949f6faae0ef55a79ef38ed484f1ec534903378c2f1</t>
  </si>
  <si>
    <t>https://www.snap.com/political-ads/asset/0412fc3e8a2418f121ecbb6bb4c7a55e5e54253de8382bdda2c15496549662a1?mediaType=mp4</t>
  </si>
  <si>
    <t>2d5092598f323013280d998c619b28f1a75cf367efc53c7180a3d475fa56ae4d</t>
  </si>
  <si>
    <t>https://www.snap.com/political-ads/asset/c96536ff4a2fab08aee3236effff5f38915a214dc522ad5309502e3097125077?mediaType=mp4</t>
  </si>
  <si>
    <t>2019/10/09 08:03:07Z</t>
  </si>
  <si>
    <t>2019/10/11 08:03:07Z</t>
  </si>
  <si>
    <t>930bd2a2fdf31c7375c99b1d58a19f702837cdd389370e85cf6954f0656f5d0c</t>
  </si>
  <si>
    <t>https://www.snap.com/political-ads/asset/70768604fff7c4c315a72a3ee8996a99703661536c9110d5fda3b14dd62b92cb?mediaType=mp4</t>
  </si>
  <si>
    <t>58ba6dcb34c309cc70a1f9289c7410aeaa6c63489052266f4d0e1ec4c10c26fd</t>
  </si>
  <si>
    <t>e6cca7177101ac97c4a74df0dde5517143f70263ac08615378423f624d798531</t>
  </si>
  <si>
    <t>https://www.snap.com/political-ads/asset/eb7e65076face568883cd5bfa272c45926256907e29394f1e55714307ab5e12d?mediaType=mp4</t>
  </si>
  <si>
    <t>2019/12/01 00:00:58Z</t>
  </si>
  <si>
    <t>2019/12/06 07:00:33Z</t>
  </si>
  <si>
    <t>latitude 30.526376;longitude -91.194099;radius 25.0,latitude 32.51932;longitude -92.71347;radius 25.0</t>
  </si>
  <si>
    <t>web_view_url:https://www.bethematch.org/bayou?utm_source=snapchat&amp;utm_medium=social&amp;utm_campaign=bayouclassic19&amp;utm_term=prospecting</t>
  </si>
  <si>
    <t>fb5f1e925125a1f4128c0227a3788a583e1f2e6d5d5ee1d06966fe81e3fbdf82</t>
  </si>
  <si>
    <t>https://www.snap.com/political-ads/asset/049265c41058f8ea8e1b7ca98597ffa6f0646a04cfa4d57291bf423dd93a000e?mediaType=png</t>
  </si>
  <si>
    <t>Molde</t>
  </si>
  <si>
    <t>1d17278ad2976252f6a460ed587d79f73e1dc78d446a41db9e268c29a4bafa23</t>
  </si>
  <si>
    <t>https://www.snap.com/political-ads/asset/cf6c5fdc6b1f4978df09610012dfe730ff5c603c0773eca9534fd3c2b71cb5d4?mediaType=mp4</t>
  </si>
  <si>
    <t>web_view_url:https://unrestrictmn.org/?utm_source=PaidSocial&amp;utm_medium=Snapchat&amp;utm_campaign=Awareness&amp;utm_term=AwarenessLookalike&amp;utm_content=74Percent_J_Vert_6s</t>
  </si>
  <si>
    <t>5f47e1bf4fd8b22833518a22d7cf4c204a3e1161ca77fe3b3944bc8a2ff620ed</t>
  </si>
  <si>
    <t>https://www.snap.com/political-ads/asset/bf5c39b3e9becb840b12b2d71202e8048a2b4efa6f6d1a90a0f14c162c291b94?mediaType=png</t>
  </si>
  <si>
    <t>2019/10/28 18:34:24Z</t>
  </si>
  <si>
    <t>2019/11/05 22:00:00Z</t>
  </si>
  <si>
    <t>web_view_url:http://www.mullinforvirginia.com</t>
  </si>
  <si>
    <t>87074f336e64ec9e9756d71fa3dbfdbe65498073a1d98a0f8ad792b071df43a1</t>
  </si>
  <si>
    <t>aaad111eada42bc160cc81bb294bd3f92d6efa6d7c72bef7d227b928cbc08f5d</t>
  </si>
  <si>
    <t>2019/08/18 00:21:38Z</t>
  </si>
  <si>
    <t>2019/08/19 00:21:17Z</t>
  </si>
  <si>
    <t>726b87c3b6c799344b40e0d6a149899061ece9079064d4735c8758b9463c9df4</t>
  </si>
  <si>
    <t>https://www.snap.com/political-ads/asset/ae563d9512b86ceccf1237b798657ebc546c32bc69f32f0940fcbaf35b221fa5?mediaType=mp4</t>
  </si>
  <si>
    <t>web_view_url:https://unrestrictmn.org/?utm_source=PaidSocial&amp;utm_medium=Snapchat&amp;utm_campaign=Traffic&amp;utm_term=TrafficNewUsers&amp;utm_content=74Percent_SV_Vert_6s</t>
  </si>
  <si>
    <t>76527314fdbeb63ae33199084c82c1c208d123a8f54ac47c061a3e9e0e2e719c</t>
  </si>
  <si>
    <t>https://www.snap.com/political-ads/asset/3366021551b8ece5e9d32b7fd981ffb2b836d9d66f73d4b891619121c5c4e9e6?mediaType=mp4</t>
  </si>
  <si>
    <t>2019/08/12 06:00:00Z</t>
  </si>
  <si>
    <t>2019/08/31 14:29:22Z</t>
  </si>
  <si>
    <t>Postboks 6733 St. Olavs Plass,Oslo,0130,NO</t>
  </si>
  <si>
    <t>Valg Norge</t>
  </si>
  <si>
    <t>1eeb065aec4c4f17c102bd8bc5b1030989ad968027b510f1dfeede77daddedb1</t>
  </si>
  <si>
    <t>f7c066a5186f1275c88972231d1b5b221a57fb75c4ead113cfd7bc2f0b4c9a10</t>
  </si>
  <si>
    <t>https://www.snap.com/political-ads/asset/4609b7fe05251b1be5820d6e3e0e07824e78f2fda5344331e8ce219806d453d7?mediaType=png</t>
  </si>
  <si>
    <t>web_view_url:https://www.peoplespowergrab.org/register?utm_source=snap&amp;utm_medium=paid-ld&amp;utm_campaign=ppg-reg&amp;utm_term=va-trta-v&amp;utm_content=BF0C2B7B</t>
  </si>
  <si>
    <t>59d0c94ed090e729c557fbeefc7fc5f2785a54c49a683ef14813c737a03dd0ec</t>
  </si>
  <si>
    <t>https://www.snap.com/political-ads/asset/360627c5c201304bc75432e46a2168ff496c64edd8c7c480ddda9f2684451509?mediaType=png</t>
  </si>
  <si>
    <t>2019/02/01 20:00:00Z</t>
  </si>
  <si>
    <t>2019/03/01 08:59:59Z</t>
  </si>
  <si>
    <t>Council on Domestic Violence and Sexual Assault</t>
  </si>
  <si>
    <t>CDVSA</t>
  </si>
  <si>
    <t>19-</t>
  </si>
  <si>
    <t>Anchorage,Fairbanks</t>
  </si>
  <si>
    <t>web_view_url:http://bit.ly/susuak</t>
  </si>
  <si>
    <t>19e44669e988a89fb3c2edf9629d45d3c650f5fb039a3ad57038dc0b5d86c3f1</t>
  </si>
  <si>
    <t>https://www.snap.com/political-ads/asset/0f6628fd4fda5eb23f9e88aece12cce6aac42d6fdbae7b4f44b9179ac555f411?mediaType=mp4</t>
  </si>
  <si>
    <t>2019/11/16 07:59:52Z</t>
  </si>
  <si>
    <t>web_view_url:https://ad.doubleclick.net/ddm/trackclk/N3382.1919761SNAPCHAT.COM/B23286183.256640347;dc_trk_aid=453765565;dc_trk_cid=122933217;dc_lat=;dc_rdid=;tag_for_child_directed_treatment=;tfua=</t>
  </si>
  <si>
    <t>28eee3d4d3b192913380abbd8fcb150f040b64cec03b5c75d07045f5868ec0b4</t>
  </si>
  <si>
    <t>https://www.snap.com/political-ads/asset/6dd3b37b4af9ea9866c80df25db5a70979b2b4bb74551f6ba02ea4d45dd8eedc?mediaType=mp4</t>
  </si>
  <si>
    <t>2019/11/12 09:24:09Z</t>
  </si>
  <si>
    <t>16-21</t>
  </si>
  <si>
    <t>web_view_url:https://www.frifond.no/sok-om-stotte?utm_source=snapchat&amp;utm_medium=story&amp;utm_campaign=host_19&amp;utm_content=dans_1</t>
  </si>
  <si>
    <t>5cdac861768e3ecc39bb75bb0043eca9efc555b5400e89677f8057cf447bf4a4</t>
  </si>
  <si>
    <t>https://www.snap.com/political-ads/asset/95a8175b969d714dc04c8e8154379df54d6cdcc04fcad26d9cb18d81fac625f3?mediaType=mp4</t>
  </si>
  <si>
    <t>web_view_url:https://unrestrictmn.org/?utm_source=PaidSocial&amp;utm_medium=Snapchat&amp;utm_campaign=LeadGen&amp;utm_term=LeadGenNewUsers&amp;utm_content=96Percent_Vert_6s</t>
  </si>
  <si>
    <t>d8912e640935217f1a5419da53b36414f1029dc0f4aaaa2434d0700bbd332670</t>
  </si>
  <si>
    <t>4ad5fc5da9427df28bc097e2512297544ded0821db48a7162772c907ea8741b7</t>
  </si>
  <si>
    <t>448ae80a27d99b1e6639c5a8f6dcf6a3b104e70c2391217cf0d9d2afc9ba9f39</t>
  </si>
  <si>
    <t>https://www.snap.com/political-ads/asset/f4b7e02583824ef725ece66a27901691075f13af951ee5739f6d69967b4896c0?mediaType=jpg</t>
  </si>
  <si>
    <t>2019/08/09 17:25:05Z</t>
  </si>
  <si>
    <t>2019/08/22 17:22:50Z</t>
  </si>
  <si>
    <t>Eyereturn Marketing</t>
  </si>
  <si>
    <t>110 Eglinton Avenue East, Suite 701,Toronto,M4P 2Y1,CA</t>
  </si>
  <si>
    <t>CUPE</t>
  </si>
  <si>
    <t>Winnipeg,Brandon,Portage La Prairie</t>
  </si>
  <si>
    <t>7412aec936fb388890e71854fdd1ec5bd2d6f94dac33ea63f9ccd082d54b0370</t>
  </si>
  <si>
    <t>https://www.snap.com/political-ads/asset/45ab643900fad42006efbd29ff62ce5a0b78b38efd13e08fc559a33b43ac28a1?mediaType=mp4</t>
  </si>
  <si>
    <t>3be6b19836e0f139fea96a582a3b14a25c73fb83568c81976ee04f5921417a30</t>
  </si>
  <si>
    <t>https://www.snap.com/political-ads/asset/70ede038267bc8e01cfeb556c8d209095be5b66f6519c452d490b625c535abf6?mediaType=mp4</t>
  </si>
  <si>
    <t>51b078a4163c86c1219c8cf3a25f663b70da81a1bf5ff91f7f466d9110214601</t>
  </si>
  <si>
    <t>https://www.snap.com/political-ads/asset/5af2b100b05e75b2ce3bf2121eb1b72c2689053f460f30d820d008a73da87bb7?mediaType=jpg</t>
  </si>
  <si>
    <t>8ea74b355f848ecf46376d92dcb70675cfd93ca799037783c6829a850027ed0d</t>
  </si>
  <si>
    <t>f96cd8f0a41234661706aaea3f25e12c843b361da38060a911f769f4df1c5a64</t>
  </si>
  <si>
    <t>2480c5a2231864721e97a8a7fb90a86c460eaebb47f134a732f8fe4df132595c</t>
  </si>
  <si>
    <t>db985901bf05844c18f2075411c011d33eda30de50508b620774a032757b8af3</t>
  </si>
  <si>
    <t>https://www.snap.com/political-ads/asset/15e0cdea2c230e9551080f126dd16b39c900356e6a1f924eaf93941ca9060154?mediaType=mov</t>
  </si>
  <si>
    <t>5471087fdb40bb202807ae0d70ad69d7305611dd28c34d97801b16903ac8677e</t>
  </si>
  <si>
    <t>febc8839f849dcbe1a570a77358dd3a37d0d40466c4bf3d35af9d4b740517fdb</t>
  </si>
  <si>
    <t>https://www.snap.com/political-ads/asset/954bb2ee9f14481f264115fa9602322ba79ed8087769aa689e1dc654c78896a0?mediaType=mp4</t>
  </si>
  <si>
    <t>70d81a9bea919d3e4b6d4b35ca1a56fef2fb3a2e9726d4419c3a37114ee6078a</t>
  </si>
  <si>
    <t>2019/12/13 00:29:58Z</t>
  </si>
  <si>
    <t>web_view_url:https://my.elizabethwarren.com/page/s/ew-gun-safety-om?source=WFP2019-LB-HBCU-SN-US-FVSU&amp;subsource=INT-COL-18_65-MF-FVSU-STA-GVP-BCKG&amp;utm_source=Snapchat&amp;utm_medium=STA&amp;utm_campaign=WFP2019&amp;utm_content=FVSU</t>
  </si>
  <si>
    <t>a79ff56dd5c69d76ea089b98042c7e606795446a16198236490b2b1146bda2f6</t>
  </si>
  <si>
    <t>e0856837a7ebdf391294a8e1caffebbbb24a729495180dd07381a99762f5c565</t>
  </si>
  <si>
    <t>https://www.snap.com/political-ads/asset/62d3d09b0bf1daf046ef54bd4bd036fef030c4db7a941bd5a11f0019076c5c28?mediaType=png</t>
  </si>
  <si>
    <t>7b34872487d5bedea2896072e97eafd7bc255662807c7cfcb2b33c9ea43d6538</t>
  </si>
  <si>
    <t>https://www.snap.com/political-ads/asset/d986f9f5e2c285eac1a1cb93353a51f9437ac474c8cf494288dc7ea12215f5d6?mediaType=png</t>
  </si>
  <si>
    <t>470dea9eb6e761fac70bdb706db526ee900a09e84f9ff56df76ff5870d6c828b</t>
  </si>
  <si>
    <t>21edb4cf3ca4d06001dd51b681a644d6cd66383eb82cf59d66f3178c82a951ed</t>
  </si>
  <si>
    <t>733f9004aa03a61386cd7c3646f409389c44aed0d63c72fc822c5686951329e7</t>
  </si>
  <si>
    <t>https://www.snap.com/political-ads/asset/0186d4f56e8e9fcceaa22894f0b855ed334ee5cef72837e755ae17e93ebe5362?mediaType=png</t>
  </si>
  <si>
    <t>2019/05/13 17:14:38Z</t>
  </si>
  <si>
    <t>2019/05/31 17:14:24Z</t>
  </si>
  <si>
    <t>web_view_url:https://my.elizabethwarren.com/page/s/ew-free-college-snap-om?source=WFP2019-LB-SN-NAT&amp;subsource=WFP-PNW-18^24-A-CPA-STA-1-ANN</t>
  </si>
  <si>
    <t>25dad4f9f585898b5dfbdc8ed409c7c74d4beab5792309e13af17821e08ef487</t>
  </si>
  <si>
    <t>https://www.snap.com/political-ads/asset/cd10a2351bab026c4d8d4fd9f2596d79952647ec51c0820f742539db768f800a?mediaType=jpg</t>
  </si>
  <si>
    <t>2019/12/03 23:00:00Z</t>
  </si>
  <si>
    <t>2019/12/04 22:59:59Z</t>
  </si>
  <si>
    <t>c14a8ba3cfb2471cdd5d00f057ef9881660c373233877b494cb715a42f52d6b5</t>
  </si>
  <si>
    <t>https://www.snap.com/political-ads/asset/69ae1f84f548938ddf1d66d3b6ed7d85e54b2a07fe5bf3d0987ee509864dcc6c?mediaType=mp4</t>
  </si>
  <si>
    <t>web_view_url:https://unrestrictmn.org/?utm_source=PaidSocial&amp;utm_medium=Snapchat&amp;utm_campaign=Traffic&amp;utm_term=TrafficLookalike&amp;utm_content=74Percent_SV_Vert_6s</t>
  </si>
  <si>
    <t>04a9e9bd1f410eb92d2a95a620eaf1aad340fa2c854c8ab24c22fce9f7034489</t>
  </si>
  <si>
    <t>4bbc7a0d1cc96209e554bf0dfc93cc95a34d9139aa8f882a3d637b9d9c8fa0a8</t>
  </si>
  <si>
    <t>https://www.snap.com/political-ads/asset/bac461219e8e25b63dfab4f548dc71679df11d21bbce10284c327764898b062e?mediaType=mp4</t>
  </si>
  <si>
    <t>2019/04/01 11:38:54Z</t>
  </si>
  <si>
    <t>2019/04/12 22:37:57Z</t>
  </si>
  <si>
    <t>Southend-on-Sea Borough Council</t>
  </si>
  <si>
    <t>Civic Centre, Victoria Avenue,Southend-on-Sea,SS2 6ER,GB</t>
  </si>
  <si>
    <t>ss3 8,ss9 4,ss9 3,ss1 3,ss3 9,ss0 8,ss9 5,ss0 7,ss1 2,ss1 1,ss9 1,ss2 6,ss2 4,ss0 0,ss0 9,ss9 2,ss2 5</t>
  </si>
  <si>
    <t>be5d48dacf3a31c94f858dcd33714265505b33f29209c230a824770d38d5f74d</t>
  </si>
  <si>
    <t>https://www.snap.com/political-ads/asset/269b3155e98945820d48d386138cd9c13808556f73eda66c053a1c22efc7a772?mediaType=mp4</t>
  </si>
  <si>
    <t>web_view_url:https://peoplespowergrab.civicengine.com/?utm_source=snap&amp;utm_medium=paid-awr&amp;utm_campaign=ppg-mob&amp;utm_term=ky-18b34-rv-v&amp;utm_content=60947859</t>
  </si>
  <si>
    <t>71c8f8319b99ea24a8b52e254433da550277cca94422a1fb1565807505967e9e</t>
  </si>
  <si>
    <t>5bd24fb31bd738a4933fb1cfd37d2bf746b19da3601ac3c242565210bbe6673c</t>
  </si>
  <si>
    <t>web_view_url:https://my.elizabethwarren.com/page/s/ew-criminal-justice-reform-om?source=WFP2019-LB-HBCU-SN-US-SPELM&amp;subsource=INT-COL-18_65-MF-SPELM-STA-CJR-DECR&amp;utm_source=Snapchat&amp;utm_medium=STA&amp;utm_campaign=WFP2019&amp;utm_content=SPELM</t>
  </si>
  <si>
    <t>d67ac879dd47ef29df8babe85719c12131d88f21d37223dc4a2e7b347724f55e</t>
  </si>
  <si>
    <t>https://www.snap.com/political-ads/asset/ea25a24f1d381bab3df4346a0f21734172fda475ff70b682e6f7fc168a6a3050?mediaType=png</t>
  </si>
  <si>
    <t>dcde892a3a6ebbada30164c5b7885db637133e2795195a3ee97ffcfed58d3511</t>
  </si>
  <si>
    <t>https://www.snap.com/political-ads/asset/4fc8666620d377830ce634b729c08ffbfea3b77491c3068e576793c063aa4e8a?mediaType=mp4</t>
  </si>
  <si>
    <t>2019/11/10 19:49:26Z</t>
  </si>
  <si>
    <t>2019/11/17 19:49:26Z</t>
  </si>
  <si>
    <t>Regula Rytz Hans Stoeckli</t>
  </si>
  <si>
    <t>4e83912b39b9934768947139e33af8980f56d753cbed2ca67204c8cd484d4616</t>
  </si>
  <si>
    <t>https://www.snap.com/political-ads/asset/1cdb7ceb4808627d5c2ac4a4e759a55e94a3b7b61279e48d8672728c905d0955?mediaType=mp4</t>
  </si>
  <si>
    <t>web_view_url:https://unrestrictmn.org/?utm_source=PaidSocial&amp;utm_medium=Snapchat&amp;utm_campaign=VideoViews&amp;utm_term=VideoViewsLookalike&amp;utm_content=AccessHC2_Vert_6s</t>
  </si>
  <si>
    <t>5c64985bdf4dba115c16e1c710b0f56a8e9716a4f48a3410394e14ed7a7d461f</t>
  </si>
  <si>
    <t>https://www.snap.com/political-ads/asset/a08209c3a29f0ce3e0d6201a6e39a2a9b4313d368820cb0989819b7ae29ff2e5?mediaType=mp4</t>
  </si>
  <si>
    <t>2019/07/19 15:11:07Z</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</si>
  <si>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</si>
  <si>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90bf37b0c7ab5870d36a46567997b7c7d8efa8afc4709ec1c48abb54874d091e</t>
  </si>
  <si>
    <t>5ee0fb2547b393b05af738760de98ef96eaaa46abbc4b4cb9eddeef0b3a79dfb</t>
  </si>
  <si>
    <t>2019/08/23 22:41:07Z</t>
  </si>
  <si>
    <t>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</si>
  <si>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8674bb4b868253386da1c1bbfe35a3cc06946402612a9b63d9829559cb0c16da</t>
  </si>
  <si>
    <t>https://www.snap.com/political-ads/asset/26206cd9e98c76f29c17a80f14de51c018885b06c517b5c8a863104f10a5351e?mediaType=png</t>
  </si>
  <si>
    <t>2019/12/12 18:19:47Z</t>
  </si>
  <si>
    <t>c96935c283769cd82ef2a0eb851f5397c57c329712c755ae10e56f56371900d6</t>
  </si>
  <si>
    <t>1d002fcafb947862acebddbaf046bd985302ddf69ecabded25988f9c63a7d6f6</t>
  </si>
  <si>
    <t>33695034125e88ec62b416a9001a48ca1f975a119cb6f965d9d545827541d17b</t>
  </si>
  <si>
    <t>https://www.snap.com/political-ads/asset/1dacdefa865ec54747f46551b4a1720d4ef8693316232e5062817b8b231a64af?mediaType=jpg</t>
  </si>
  <si>
    <t>2019/07/16 09:45:29Z</t>
  </si>
  <si>
    <t>2019/07/21 09:45:29Z</t>
  </si>
  <si>
    <t>TÃ¸nsberg Blad</t>
  </si>
  <si>
    <t>Nedre Langgate 20,TÃ˜NSBERG,3126,NO</t>
  </si>
  <si>
    <t>TÃ¸nsberg/Re HÃ¸yre</t>
  </si>
  <si>
    <t>Vestfold</t>
  </si>
  <si>
    <t>web_view_url:https://hoyre.no/vestfold-og-telemark/tonsberg/</t>
  </si>
  <si>
    <t>2e7029db3f89f9cdec820a559b297d103efb0bd3c6248db284b498fa25ff2bfd</t>
  </si>
  <si>
    <t>https://www.snap.com/political-ads/asset/bafc87482024f3fb6941323b0f31d4f7cb810d8c0fb400cdc4ed0e92ea9dd3c3?mediaType=mp4</t>
  </si>
  <si>
    <t>web_view_url:http://www.wecanstopit.co.uk/?utm_campaign=rape_2019&amp;utm_medium=social&amp;utm_source=snapchat&amp;utm_content=stories_party&amp;utm_term=</t>
  </si>
  <si>
    <t>e43b1a942c054aa171e3c4a51ce0091a19bac76bf612714578632718e29f6643</t>
  </si>
  <si>
    <t>https://www.snap.com/political-ads/asset/a50db3ffc9547d1e68dc9d2b246ab5587060bdd715a5809103c18125122f5b0c?mediaType=mp4</t>
  </si>
  <si>
    <t>2019/03/05 20:21:25Z</t>
  </si>
  <si>
    <t>Ø§Ù„Ù…Ù‡Ù†Ø¯Ø³ .Ø§Ø­Ù…Ø¯ Ù…Ø­Ù…Ø¯ Ø§Ù„Ø­Ù…Ø¯</t>
  </si>
  <si>
    <t>web_view_url:https://sites.google.com/view/egnahmadmohamedelhamad/home</t>
  </si>
  <si>
    <t>06931771b9bb4b92afb70290f9fac17af0944d8cfc7184fc09f876018f016f53</t>
  </si>
  <si>
    <t>https://www.snap.com/political-ads/asset/55ed43678444eb7f6e3d5da780f5c053ca59aff83ec3ef295f997a2c8291edc7?mediaType=mp4</t>
  </si>
  <si>
    <t>2019/12/16 06:59:35Z</t>
  </si>
  <si>
    <t>3a7dae80035e1ec8b70de8681c7980301db2f3ce5c4a8b3470bd2b0c03701cd1</t>
  </si>
  <si>
    <t>https://www.snap.com/political-ads/asset/59de2ef2892e337d17ef6ecdf3ff796c2611a364bd0198c2d99fa52ae2bad198?mediaType=jpg</t>
  </si>
  <si>
    <t>82d3cbba16f8d9a3255ffe4a98fb83195be68be6501ce4f7af952160aa769b07</t>
  </si>
  <si>
    <t>web_view_url:https://my.elizabethwarren.com/page/s/ew-fighting-back-against-white-nationalist-violence-om?source=WFP2019-LB-HBCU-SN-US-MHSCOL&amp;subsource=INT-COL-18_65-MF-MHSCOL-STA-AWNV-TRWN&amp;utm_source=Snapchat&amp;utm_medium=STA&amp;utm_campaign=WFP2019&amp;utm_content=MHSCOL</t>
  </si>
  <si>
    <t>0972318b55a9fc7f647d4fb68b39c58ccebd1f274bf6843479a9464d7043f3f5</t>
  </si>
  <si>
    <t>web_view_url:https://www.thetruth.com/articles/videos/tested-on-humans?cid=social_asm_snapchat_toh_sardines_6_1517</t>
  </si>
  <si>
    <t>8fb2206bcfa4fdb5295004d2fac3cd1f2597dbe26f000b62ce6ccfdf55562d82</t>
  </si>
  <si>
    <t>2019/11/07 14:28:15Z</t>
  </si>
  <si>
    <t>2019/11/30 14:26:50Z</t>
  </si>
  <si>
    <t>a1b81cd8a24cd698e52462a751c250fd4bf909d7a3aac0cc6de99028c4aebce5</t>
  </si>
  <si>
    <t>https://www.snap.com/political-ads/asset/4d4038ef66c0feccfe45de479255b54f747dd286ee50d418c0f4881fe339a19b?mediaType=jpg</t>
  </si>
  <si>
    <t>2019/12/21 23:00:00Z</t>
  </si>
  <si>
    <t>2019/12/22 22:59:59Z</t>
  </si>
  <si>
    <t>7e97813b48c2a692e6c24a037b9c42345c841f1d172a37aba05d8d06632764b0</t>
  </si>
  <si>
    <t>782c097a2e2547ec0e9b201b86ba2c4d83d14181bb913a5e69299d2e0e3a426b</t>
  </si>
  <si>
    <t>https://www.snap.com/political-ads/asset/21960f606e85ef1e285501d1d0708757b22f85af6ca145eb88a2a394fec35598?mediaType=mp4</t>
  </si>
  <si>
    <t>74a5d6c97fbcc0b54c71799e4844e2d4d4521e6eae955ab50b8fb1b3f3ee0edb</t>
  </si>
  <si>
    <t>https://www.snap.com/political-ads/asset/4f2cddcbbcc48bcd11953f7d1bf2ade03c227dc4b9dcb8c5d0707a102c93fac3?mediaType=mp4</t>
  </si>
  <si>
    <t>ea71305334892be909efe51f1701d19ba7c8eb663cc1a35cc0634f4958043ec0</t>
  </si>
  <si>
    <t>https://www.snap.com/political-ads/asset/e56fc21d484efcd9a14d29a4d320eccb19002caa9bd5940e254fe41ed5b33418?mediaType=png</t>
  </si>
  <si>
    <t>2019/05/14 15:43:15Z</t>
  </si>
  <si>
    <t>2019/05/31 15:30:45Z</t>
  </si>
  <si>
    <t>web_view_url:https://my.elizabethwarren.com/page/s/ew-nofoxnews-om?source=WFP2019-LB-SN-NAT&amp;subsource=WFP-ADV-18^24-A-FXN-STA-1-ANN</t>
  </si>
  <si>
    <t>24bd20c9f36f0f75e1ff7b55522e140d216578ba3be81a520c48ddcc02e2b008</t>
  </si>
  <si>
    <t>web_view_url:https://www.ourraceagainsttime.org/story-alfredo/?utm_source=snapchat&amp;utm_medium=paidsocial&amp;utm_campaign=ourtime&amp;utm_content=national_alfredo_lookalike</t>
  </si>
  <si>
    <t>d27154b0a9fadfefd895d00976b98a18d90b0083ed4f896ae843ea3443392dc1</t>
  </si>
  <si>
    <t>https://www.snap.com/political-ads/asset/b97ac4fb2c9ebf966549d67bca5506ef2875b7049384f793b840f7e310da0eb7?mediaType=mp4</t>
  </si>
  <si>
    <t>2019/10/28 10:04:16Z</t>
  </si>
  <si>
    <t>2019/10/30 10:02:07Z</t>
  </si>
  <si>
    <t>Advocates &amp; Activists,Collegiates,Hipsters &amp; Trendsetters,Urban &amp; Hip-Hop Music Fans,Political News Watchers</t>
  </si>
  <si>
    <t>782a79def6eadb318bcd8f965b0e9e1cc935c884ff3e7961d1741c7d18b24541</t>
  </si>
  <si>
    <t>093c402f8a17a252e82894e28c5e276973aeb42cdc23f622d5e4d91c48a6201f</t>
  </si>
  <si>
    <t>https://www.snap.com/political-ads/asset/b7a300ee5801ee439e292d7a68b02c2144e8dff395fab7d07952d3e9b06c3377?mediaType=mp4</t>
  </si>
  <si>
    <t>web_view_url:https://unrestrictmn.org/?utm_source=PaidSocial&amp;utm_medium=Snapchat&amp;utm_campaign=Awareness&amp;utm_term=AwarenessCommercialNewUsers&amp;utm_content=96Percent_Vert_6s</t>
  </si>
  <si>
    <t>47318308d8162425773d44ab3f09fe20c3e86bbadcb599a883808741e4b7594b</t>
  </si>
  <si>
    <t>c269a92ec3dd78c9dab75c1214c4c3700b7704090a866545d2035874a2e2bfaa</t>
  </si>
  <si>
    <t>https://www.snap.com/political-ads/asset/4a6f5a64a6517656b19b11bd3dda7840ab6bd77fa1264c34a7b0d78549bfe095?mediaType=jpg</t>
  </si>
  <si>
    <t>2019/12/16 23:00:00Z</t>
  </si>
  <si>
    <t>2019/12/17 22:59:59Z</t>
  </si>
  <si>
    <t>20e789d736900f6298e8fb279b1588c2c5647aac0f676965b6ba7a144e142746</t>
  </si>
  <si>
    <t>0dd2cddc974b7153316982c5920db0c3a4dab46af02ec42d7e8894b851ca4746</t>
  </si>
  <si>
    <t>https://www.snap.com/political-ads/asset/0fc0ccde52fe085261c3286b1e24629056b9084f8e146ee41026ccb853c25eb8?mediaType=mp4</t>
  </si>
  <si>
    <t>2019/09/27 19:39:41Z</t>
  </si>
  <si>
    <t>e4e4c70bd6277be2293a20ddd54ad470baabbc6606b193591f7651afe52e2381</t>
  </si>
  <si>
    <t>https://www.snap.com/political-ads/asset/a3b34d8a6a07f68be6771dad4d0441892ab1d55e47e5c08297c374231cb749ca?mediaType=mp4</t>
  </si>
  <si>
    <t>web_view_url:https://www.canada.ca/fr/services/sante/campagnes/vapotage.html?utm_source=snapchat&amp;utm_medium=cpv_fr&amp;utm_content=story_lungs_new&amp;utm_campaign=vapingprevention2019</t>
  </si>
  <si>
    <t>b531007fc3f616b970a1b64415fed71201af7ed6d082baf43d7365e85e85fb67</t>
  </si>
  <si>
    <t>2019/11/26 00:09:49Z</t>
  </si>
  <si>
    <t>bd2e584d6bb99df611aaee731c8ee9335971c16115c119c3f4dbb5798d58cbbb</t>
  </si>
  <si>
    <t>https://www.snap.com/political-ads/asset/8d7229e4c83d22f1c23190a5e19997f740120d8ea8854281e054335db6565a00?mediaType=png</t>
  </si>
  <si>
    <t>web_view_url:https://www.peoplespowergrab.org/register?utm_source=snap&amp;utm_medium=paid-ld&amp;utm_campaign=ppg-reg&amp;utm_term=va-trta-v&amp;utm_content=C6A16E20</t>
  </si>
  <si>
    <t>f40f7d7c100d0f673c6628278da82b1f5153556d1eff5ce8fed48539302f716e</t>
  </si>
  <si>
    <t>https://www.snap.com/political-ads/asset/e58504af4e9f2beb77c6273f45a680fd47e7799de42152b9ccf7d78d704ecb4e?mediaType=jpg</t>
  </si>
  <si>
    <t>23bf62a512da711d43cb6b5de7dfd6cfdf7a8ed2ef3125bfe97e3c6b2a83ecde</t>
  </si>
  <si>
    <t>5ff9b0e3b04506623c9fbc117f483f74d082fa437fbd00cb15495b124aa62f0b</t>
  </si>
  <si>
    <t>f19d4a622d9f72b0a8f606c00ecdab892bbd714e4b5680c65f27d73ae7b235b0</t>
  </si>
  <si>
    <t>15cfcf99cb9142b16353e588d0d16878aec51f5d0ad51f9c2ed47b9ab74b2d36</t>
  </si>
  <si>
    <t>https://www.snap.com/political-ads/asset/996699b1b4c26152467b4fe01103c01d8a58ab214674781ac4b827b2bc771bc6?mediaType=png</t>
  </si>
  <si>
    <t>As</t>
  </si>
  <si>
    <t>0d3711f74cbb30aea06f5f6773be960034e3ba9cc4f46def993e07becba5df4a</t>
  </si>
  <si>
    <t>https://www.snap.com/political-ads/asset/2a42ff2337701608bf5328ce6cef6110bdb674c64e79733867f183fde1efd2d1?mediaType=png</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</si>
  <si>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</si>
  <si>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e72cd09d4585135cbd26280767672611dbb8d2d959151681ad17dacdf8154165</t>
  </si>
  <si>
    <t>https://www.snap.com/political-ads/asset/0bfa362133351694e8f12fc7094f8abe3cc77d29a95a1b5803bb23e17f1f8011?mediaType=png</t>
  </si>
  <si>
    <t>2019/05/13 19:11:06Z</t>
  </si>
  <si>
    <t>College Graduates</t>
  </si>
  <si>
    <t>web_view_url:https://my.elizabethwarren.com/page/s/ew-free-college-snap-om?source=WFP2019-LB-SN-NAT&amp;subsource=WFP-GRAD-25^35-A-CPA-STA-1-ANN</t>
  </si>
  <si>
    <t>67dc6919f315320467d3b0b5f463e97bc52ca25de5e8ee91c16eb0532be3fd2e</t>
  </si>
  <si>
    <t>https://www.snap.com/political-ads/asset/b1be09cca8177c7dbcfc9bdee1bb3370b9adf2d464cba44eb8c3285f95face6e?mediaType=mp4</t>
  </si>
  <si>
    <t>2019/05/10 00:40:30Z</t>
  </si>
  <si>
    <t>2019/05/13 00:34:31Z</t>
  </si>
  <si>
    <t>Australian Labor Party National Secretariat</t>
  </si>
  <si>
    <t>5/9 Sydney Ave,Barton,2600,AU</t>
  </si>
  <si>
    <t>Australian Labor Party</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</si>
  <si>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</si>
  <si>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Advocates &amp; Activists,Beachgoers &amp; Surfers,Green Living Enthusiasts</t>
  </si>
  <si>
    <t>web_view_url:https://www.laborsclimatechangeactionplan.org.au/</t>
  </si>
  <si>
    <t>695bb6653543d58fb370e9c588e294c7e93df1ef98806de8e4934451769ad72b</t>
  </si>
  <si>
    <t>39b00150e6bd2ed63f806b3379cd24c0be6d0340e919689ac854d9be5e2625e9</t>
  </si>
  <si>
    <t>da5fe1f5d6143d6a8d3146cbd503a63cbf5a1585657f02dab14cd815eada61bd</t>
  </si>
  <si>
    <t>https://www.snap.com/political-ads/asset/194c70a8370390896f6abcfa76ecb81b45e7013f7a061499e2455180641ea850?mediaType=mp4</t>
  </si>
  <si>
    <t>127ec37fe9b08c137ce372746dcd7581ea2b41b5ab5fc8a250c64a9c7255d96c</t>
  </si>
  <si>
    <t>e7907c110efc8e8119b02570dd91b6464c98abece93b8979d58fb7424c3ea150</t>
  </si>
  <si>
    <t>https://www.snap.com/political-ads/asset/b7626280d8fd146487689901f583850264d57d3e6dbfa98a08bcbde31ac5244c?mediaType=mp4</t>
  </si>
  <si>
    <t>2019/09/17 19:34:48Z</t>
  </si>
  <si>
    <t>2019/09/30 03:59:15Z</t>
  </si>
  <si>
    <t>latitude 41.24;longitude -80.81;radius 40.25</t>
  </si>
  <si>
    <t>web_view_url:https://www.bellawomenscenter.com/abortion-consult-testing/</t>
  </si>
  <si>
    <t>2abc127604c10f095e95a8c2adf05adb81e18c5bd42ad952a768ab5394b767f1</t>
  </si>
  <si>
    <t>c9a2194c88466b008000140b25b1d4ca4f724e6a807cc667627e9d0ad3836978</t>
  </si>
  <si>
    <t>da09e2cf8e84314a27416078fb278bce9585aedaa35aa2d1936939e245c795f3</t>
  </si>
  <si>
    <t>https://www.snap.com/political-ads/asset/3c5b2de54eaef3494d151516191445518af252cafb1a9aba8aca1b4575715c25?mediaType=mp4</t>
  </si>
  <si>
    <t>2019/10/01 17:23:21Z</t>
  </si>
  <si>
    <t>6f10867832d798cdb8aafd3dc558add7b171f739067599f4e33367a79b8a3c8e</t>
  </si>
  <si>
    <t>806b40a43d0d241b01a0da20f19937b10ebbca747e55b3c0fdcf62935ee0805c</t>
  </si>
  <si>
    <t>8ed5f73ab106439f4b103b3c408e53e13d40661e4c0ac19da551c9aee7c19f8e</t>
  </si>
  <si>
    <t>82c9e1b74ba59dc38784dde94a371c6914c0f9a466ccac182bb27b8fa92bc7bd</t>
  </si>
  <si>
    <t>98e2411d941757eb8541154fe75284c5c1f6c70a44f40e1a30770fc5c7f4a779</t>
  </si>
  <si>
    <t>https://www.snap.com/political-ads/asset/446c657b9566197ac4dcbe9b3344c0686d1745d49726fb26218fca75444b49ff?mediaType=jpg</t>
  </si>
  <si>
    <t>2019/05/01 19:00:00Z</t>
  </si>
  <si>
    <t>web_view_url:https://ampaware.org/?Flow=849AF240-9118-0474-2695-D03FAED7984D48DF540F&amp;&amp;subaff1=Corgi1AA&amp;subaff2=204342&amp;subaff3=&amp;subaff4=dog</t>
  </si>
  <si>
    <t>8a0ab03f05563925a721e60555971c7aa9a0c4dc1bfece2ef2cf0d47cd79bde4</t>
  </si>
  <si>
    <t>2019/11/25 00:35:57Z</t>
  </si>
  <si>
    <t>34df46cca6fea99d6557508c8696103372ac8b3155bcb71c08e11c35af26ac6f</t>
  </si>
  <si>
    <t>https://www.snap.com/political-ads/asset/343691f6d961b45e1fd858e2ef3e33253a706b629308a9fd2c8a05f9dd14659e?mediaType=mp4</t>
  </si>
  <si>
    <t>2019/10/22 07:02:35Z</t>
  </si>
  <si>
    <t>2019/11/05 07:55:06Z</t>
  </si>
  <si>
    <t>UmeÃ¥ Kommun</t>
  </si>
  <si>
    <t>latitude 63.83333;longitude 20.25;radius 32.04</t>
  </si>
  <si>
    <t>web_view_url:https://kartor.umea.se/projektkarta_enkat?utm_source=snapchat&amp;utm_medium=cpm&amp;utm_campaign=stadsplanering&amp;utm_content=trivsbra</t>
  </si>
  <si>
    <t>c831900a212be845b7eb7851c737f20f0aef85a349ba8cc918a1dce4a18657ee</t>
  </si>
  <si>
    <t>e048e180e031b285df1f013f61a7758535b88eded2a5a3f111590215558c8ded</t>
  </si>
  <si>
    <t>https://www.snap.com/political-ads/asset/dc97e2d453e15b7aea1387336c325a8af370048b397be8d593dd8e19cc324071?mediaType=mp4</t>
  </si>
  <si>
    <t>2019/11/18 09:49:48Z</t>
  </si>
  <si>
    <t>2019/12/01 09:41:23Z</t>
  </si>
  <si>
    <t>web_view_url:https://huninvesterer.no/artikkel/aksjesparekonto?utm_source=snapchat&amp;utm_medium=social&amp;utm_campaign=2019_hun-investerer&amp;utm_content=broad-kvinner25+&amp;utm_term=snap-ASK-65%_av_alle_som_har_ask_er_menn</t>
  </si>
  <si>
    <t>80dbdea435adb7863a89e248d7edab8496ccbff7fad2eb2559b2220685ec8f4f</t>
  </si>
  <si>
    <t>https://www.snap.com/political-ads/asset/cdbe8276ec03535d9641c23635f97f0f49b8764ddebb4b1e82cef08a70611222?mediaType=mp4</t>
  </si>
  <si>
    <t>2019/10/30 13:59:38Z</t>
  </si>
  <si>
    <t>web_view_url:https://huninvesterer.no/kom-i-gang?utm_source=snapchat&amp;utm_medium=social&amp;utm_campaign=2019_hun-investerer&amp;utm_content=broad35-&amp;utm_term=story-spareveileder-ver-1</t>
  </si>
  <si>
    <t>c719fdc164586ea3340ddee5116482a882a0044ae0105b1d2fff538672e7001e</t>
  </si>
  <si>
    <t>https://www.snap.com/political-ads/asset/c14622ff8b3530d94c7fdb5109254af950d955bb90ac5f2b11c6fffb522fefea?mediaType=mp4</t>
  </si>
  <si>
    <t>50bc9cf2af9e6dcdb44561347ba0d498ca15663115dd44e5c70501671adef431</t>
  </si>
  <si>
    <t>https://www.snap.com/political-ads/asset/1729790a8d8df59f8b63b4fa8f7b099d2613f83e8bf4294622e2044cf0f1d5e1?mediaType=png</t>
  </si>
  <si>
    <t>2019/08/23 22:43:16Z</t>
  </si>
  <si>
    <t>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</si>
  <si>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web_view_url:https://register.vote.org/?partner=243304&amp;campaign=CK-VPC-OVR20-SC-VDO.A01-VA-Zips-BO-18.35</t>
  </si>
  <si>
    <t>017612c19e2cd72f73b587cd45935f641fa527a6ce272326895effa5c1136887</t>
  </si>
  <si>
    <t>2019/03/01 14:00:57Z</t>
  </si>
  <si>
    <t>2019/04/01 01:00:07Z</t>
  </si>
  <si>
    <t>web_view_url:https://dss.mo.gov/fsd/a2a/?utm_source=SnapAds&amp;utm_medium=Video&amp;utm_campaign=OfficeofAdministration&amp;utm_term=March%202019&amp;utm_content=AlternativesToAbortion</t>
  </si>
  <si>
    <t>5db6afa5a8e8e09f5f2f05f11e19e43e3b4c2862f3ed7b963e0c3ef5c5d5c277</t>
  </si>
  <si>
    <t>https://www.snap.com/political-ads/asset/4bbb3f4d5fc0070fbe9025b9baa5eae72f5f0b44bb8808fb0efb82486ce7bcff?mediaType=png</t>
  </si>
  <si>
    <t>2019/09/05 16:35:19Z</t>
  </si>
  <si>
    <t>2019/09/12 16:35:11Z</t>
  </si>
  <si>
    <t>web_view_url:https://commonally.com</t>
  </si>
  <si>
    <t>8aa70e48ab23e13e93ae24eec2e18ecfe13cb237a5530711101e4e5084d4d25f</t>
  </si>
  <si>
    <t>https://www.snap.com/political-ads/asset/b9fceb3bccb1bcb338d0869098f929fe9c9a1e7c433703ea30cb7be48ffb65a3?mediaType=mp4</t>
  </si>
  <si>
    <t>7e311e1aa5894a42581c159d85e69a64aeac0e0dc997baef807d00d06a2319bc</t>
  </si>
  <si>
    <t>web_view_url:https://peoplespowergrab.civicengine.com/?utm_source=snap&amp;utm_medium=paid-awr&amp;utm_campaign=ppg-mob&amp;utm_term=va-18b34-rv-v&amp;utm_content=67F7B16D</t>
  </si>
  <si>
    <t>6c60dbd4a8e367b60de95c76e45b75af83d9551deb6337e7f4589f59c1910cc6</t>
  </si>
  <si>
    <t>https://www.snap.com/political-ads/asset/3b7b4a579d521f07f95efe8e9e793bbad84ba6ca0ff9d3a259e92ff312d40d08?mediaType=mp4</t>
  </si>
  <si>
    <t>d4608570ebaac58b7068d08641e11ce71e4d1af9374be64ca913060b0c289ec6</t>
  </si>
  <si>
    <t>e00eb270d3cb268ed9c7b89aebd848193b913e50e6fab5d4c2a6d6c3e536ce72</t>
  </si>
  <si>
    <t>2019/10/17 15:00:00Z</t>
  </si>
  <si>
    <t>2019/11/10 12:34:03Z</t>
  </si>
  <si>
    <t>8387579cdebc9d9f9aa8fb2f7bce8affbb6ceebf1a50d09462ad4cb818517ca4</t>
  </si>
  <si>
    <t>https://www.snap.com/political-ads/asset/d24517023f2a69de7955e0dc9fea2b8d4c484c1b37f8caec712ab3b3d87c1277?mediaType=png</t>
  </si>
  <si>
    <t>web_view_url:https://www.peoplespowergrab.org/register?utm_source=snap&amp;utm_medium=paid-ld&amp;utm_campaign=ppg-reg&amp;utm_term=va-trtb-v&amp;utm_content=D3C12556</t>
  </si>
  <si>
    <t>d6b6a8e51cae3edf3dfb41a6fb86ee9eb6f62a32948db1d79118d7687d8ad3ed</t>
  </si>
  <si>
    <t>https://www.snap.com/political-ads/asset/32daa5731292a69841c5721e17d2fa1102d8023a13a20b8120bbc4c4b6451773?mediaType=png</t>
  </si>
  <si>
    <t>Stord</t>
  </si>
  <si>
    <t>647f528d079086771198c512a6ebd692a2de0a1f09ced5e891025a7e46fea313</t>
  </si>
  <si>
    <t>https://www.snap.com/political-ads/asset/0febe5b42f1446a6510b72379787628ba7546bf948120914efb0317cd01dc1e3?mediaType=png</t>
  </si>
  <si>
    <t>web_view_url:https://peoplespowergrab.civicengine.com/?utm_source=snap&amp;utm_medium=paid-awr&amp;utm_campaign=ppg-mob&amp;utm_term=ky-18b34-rv-v&amp;utm_content=1FDF97D3</t>
  </si>
  <si>
    <t>e26d0e35b4eceabad9dcb9cc9ba3cc487d1507c88d1ef6cdb51d37914a33d406</t>
  </si>
  <si>
    <t>https://www.snap.com/political-ads/asset/fbf8c389431d9223187cc4959f12d8079a19751bab5262c72d6b1a0fddbae65c?mediaType=mp4</t>
  </si>
  <si>
    <t>9634fdaa2aecb9f4d102c7dd476532394973e94546a10cf736bb38410e7ce49c</t>
  </si>
  <si>
    <t>https://www.snap.com/political-ads/asset/9f457bd629de892ab4e90791d2be2670cc78c4159e67053bbde812c7110c3e35?mediaType=png</t>
  </si>
  <si>
    <t>2019/02/15 16:43:49Z</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</si>
  <si>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</si>
  <si>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ff9df2e10583f04cfad72f817391052061af5a5ff6029c97128564a7aba305f6</t>
  </si>
  <si>
    <t>37d360a4f2d3318513121f3e1b208010d175fc66c4a7e6bae383c8d4a655e1d3</t>
  </si>
  <si>
    <t>29f47d761726b6c4cd477e8a40c80ce969aa1174b4e1d7d37b6374037a038f87</t>
  </si>
  <si>
    <t>https://www.snap.com/political-ads/asset/0078c340a3fb4c6cbcdc5d5c05d9bc8c159d1b473eb48a4791c98df2fac19311?mediaType=jpg</t>
  </si>
  <si>
    <t>14ccea16996531d8205869c7c57cc7a2850c4c5d91e856208a9665edf1de40bb</t>
  </si>
  <si>
    <t>https://www.snap.com/political-ads/asset/cba5d12a4abf47b1b506be281833a756942e331e996871e01e7b259862310e9b?mediaType=mp4</t>
  </si>
  <si>
    <t>c14f377a36f7d6fa0b1b8b54428ecd32997f746f26e6a71c8160fbc893bab5e0</t>
  </si>
  <si>
    <t>459800aec4d561d320af5806923fbff015a9a48e3bbfd5de57d64ed747e7bf93</t>
  </si>
  <si>
    <t>https://www.snap.com/political-ads/asset/c0d67ea7b0443f629f7d44f2d08060cf61abbb745ebfee28bdb0cd5359116174?mediaType=mp4</t>
  </si>
  <si>
    <t>dabc2d50b7564e077a5594d2cce30ce2f6d644a17b6586e95440d465bffede4c</t>
  </si>
  <si>
    <t>ec035bd59cacf43bbe85f182c535671116e82bcff0f76f4d5f7b0ddb80b98b62</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</si>
  <si>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</si>
  <si>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2019/08/07 15:05:45Z</t>
  </si>
  <si>
    <t>2019/08/27 03:59:59Z</t>
  </si>
  <si>
    <t>6b9d76320422551e41f0548f271b22a55ae1e355898a76e63ddd29cae47fbf4d</t>
  </si>
  <si>
    <t>https://www.snap.com/political-ads/asset/8caac0a82ed9d7616f49b74e84b164825c2c99ab340236efd06f8a6181364ac5?mediaType=mp4</t>
  </si>
  <si>
    <t>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</si>
  <si>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77cf93e14b3b210810717ea095ed7cdeb83672de575ccbdf42762b749c747050</t>
  </si>
  <si>
    <t>https://www.snap.com/political-ads/asset/191b61a1ebe007e3f9060e34fd33a4bb97c4ff7afef7e08927045962f47c0d6b?mediaType=mp4</t>
  </si>
  <si>
    <t>web_view_url:https://apibergen.arbeiderpartiet.no/politikken/pa-grunn-av-deg-bergen/pa-grunn-av-deg-kan-bergen-bli-den-mest-miljovennlige-byen-i-norge/</t>
  </si>
  <si>
    <t>423eb86d5becba926a273685e77b8a38f63439cf83de2f46184031779412e54c</t>
  </si>
  <si>
    <t>https://www.snap.com/political-ads/asset/93516008dd01c64aa539f6e5e0f40d15eb5c1c5a4da687eb4640aa6aaa41cea5?mediaType=mp4</t>
  </si>
  <si>
    <t>web_view_url:https://peteforamerica.com/policies/veterans/?utm_source=Snapchat&amp;utm_medium=Video&amp;utm_campaign=Veterans</t>
  </si>
  <si>
    <t>d7cdd79c8df39a4e42707ca1cbed5ab4fb4ff0288540c047ba416eb34b3f5310</t>
  </si>
  <si>
    <t>https://www.snap.com/political-ads/asset/7ff5d1ccc56dc4f279a564c028c146940a223711b195ec5280fd8f1ad7d9e599?mediaType=mp4</t>
  </si>
  <si>
    <t>2019/09/01 21:39:28Z</t>
  </si>
  <si>
    <t>bcba91c707a6ed9d84409e5a2bd1a9e729df32165876b52826975b45d7aa7a64</t>
  </si>
  <si>
    <t>40561504df9f411a82fdf8eb7457be75abd1a2ca873116d75c7c600e064edc8a</t>
  </si>
  <si>
    <t>03707724e24814e65aad064d635d32601e29a0170034f71db562ad68c523ad93</t>
  </si>
  <si>
    <t>https://www.snap.com/political-ads/asset/dd1e83c64db28cce7cbdcf692ec8a29b88690dadcef0e79e278aa7a8ffa0c0af?mediaType=mp4</t>
  </si>
  <si>
    <t>web_view_url:https://www.thehighcosts.com/the-facts/#chapter-3</t>
  </si>
  <si>
    <t>9979d788bde55c5bc6898a6d394b257cb6dba59bc37b1b3accf626caeba26bc2</t>
  </si>
  <si>
    <t>9dd6a5ab648d439629a1ca9e973921f5ad9b5a52dacaaef6a15b19212d97e9bc</t>
  </si>
  <si>
    <t>https://www.snap.com/political-ads/asset/809180356404f9d72cfc98848d36a2cf0a332d01ed9a65c02ddc71947d242de8?mediaType=mp4</t>
  </si>
  <si>
    <t>37dfba4973dd8eb9e71531837367352b92df6132562bad258a3bf2636a72f0b3</t>
  </si>
  <si>
    <t>https://www.snap.com/political-ads/asset/23b9dd90b2258dea8e9c3681445ed9da0cb502801dbebd761f0bce9c054ca879?mediaType=mp4</t>
  </si>
  <si>
    <t>c1fbee56aa8173c67b2d119693922ba973a55680492e45b3fdce3f5eb71bc918</t>
  </si>
  <si>
    <t>https://www.snap.com/political-ads/asset/792f4291c6beea3db717f4cfc98aa8a69296cfbf585bd48aea60d37b3492e205?mediaType=jpg</t>
  </si>
  <si>
    <t>4f732e83e0b15da97cf291f9dc388d91769326e9bfa4abcb1724b648492f1498</t>
  </si>
  <si>
    <t>https://www.snap.com/political-ads/asset/f794af695e246b553e135ab98329b1a3649074b3d2b879cdb4168423c36b3182?mediaType=mp4</t>
  </si>
  <si>
    <t>2019/10/25 23:39:31Z</t>
  </si>
  <si>
    <t>web_view_url:https://www.canada.ca/en/services/health/campaigns/vaping.html?utm_source=snapchat&amp;utm_medium=cpv_en&amp;utm_content=story_unknown_new&amp;utm_campaign=vapingprevention2019</t>
  </si>
  <si>
    <t>796636cda20d9ed2db506d9db06cd8383e5ee64480eb1ae8de8b681af8f329fd</t>
  </si>
  <si>
    <t>https://www.snap.com/political-ads/asset/c43ee374c235e4f9719e66312525e8c832d5bc45ca9a4790d6ddb089b5699c0b?mediaType=png</t>
  </si>
  <si>
    <t>2019/11/05 05:00:00Z</t>
  </si>
  <si>
    <t>7133d4d69561ac410d19c5bd7c39f5ea0440aa0a02763125dffb4aca9c1c5784</t>
  </si>
  <si>
    <t>https://www.snap.com/political-ads/asset/98ec38c25b9f752e7102b8c165f49662f1d36da3d9765a2165b5de19ec145ad7?mediaType=png</t>
  </si>
  <si>
    <t>2019/09/18 11:40:01Z</t>
  </si>
  <si>
    <t>2019/09/25 11:40:01Z</t>
  </si>
  <si>
    <t>web_view_url:https://secure.avaaz.org/en/event/global_climate_strike/</t>
  </si>
  <si>
    <t>4cac2c77315c6e02b118bede6c827c00df4807f71d9ef75cd60af0408c761bd1</t>
  </si>
  <si>
    <t>d235d4cb0f53197326dab92d55558b5a5d68a6e1b5293b26832426779475020d</t>
  </si>
  <si>
    <t>2c34dab2c8ac4684e618038a906df75c0b34c6f769778327ec3dbb40deb34a51</t>
  </si>
  <si>
    <t>https://www.snap.com/political-ads/asset/1206d8726f5a2802b7625de7cf23df1dda858a15e7a8337d77ee780c725c0b78?mediaType=mp4</t>
  </si>
  <si>
    <t>web_view_url:https://unrestrictmn.org/?utm_source=PaidSocial&amp;utm_medium=Snapchat&amp;utm_campaign=Conversions&amp;utm_term=ConversionsLookalike&amp;utm_content=95Percent_Vert_6s</t>
  </si>
  <si>
    <t>6a02983896a895e2529d2b4fa61243f551c7bcbb2b1d067c22825f1754f71c27</t>
  </si>
  <si>
    <t>362809ba2b58f833b39b4111f4f082a0084d6ba52c4f93492a6455b905d976c6</t>
  </si>
  <si>
    <t>https://www.snap.com/political-ads/asset/462020d2e54dcfb7e80be6ad2c7d385bdbfa331620aa64d89d9962a13e4a8141?mediaType=mp4</t>
  </si>
  <si>
    <t>web_view_url:https://unrestrictmn.org/?utm_source=PaidSocial&amp;utm_medium=Snapchat&amp;utm_campaign=Traffic&amp;utm_term=TrafficNewUsers&amp;utm_content=74Percent_J_Vert_6s</t>
  </si>
  <si>
    <t>9d6373ad375e6f9c995cf39202e4eed84f0b77a9d0a5a12f46f71ea99cc433bc</t>
  </si>
  <si>
    <t>f975fbb753fc48d35f738770948d832307339da616d240c3c15ef270d64ad916</t>
  </si>
  <si>
    <t>00a29d59867d13842cdfe9ae82ad5ed015517f32ec5ee31e497e0a814e282476</t>
  </si>
  <si>
    <t>https://www.snap.com/political-ads/asset/77a62b5ae8d0b5459c218eda49bcc13e895332d1ea82f7111488036f7a31f90e?mediaType=png</t>
  </si>
  <si>
    <t>2019/05/13 17:54:42Z</t>
  </si>
  <si>
    <t>web_view_url:https://my.elizabethwarren.com/page/s/ew-free-college-snap-om?source=WFP2019-LB-SN-NAT&amp;subsource=WFP-PNW-25^35-A-CPA-STA-1-ANN</t>
  </si>
  <si>
    <t>89971afb21a04ade4d6aa15d78f3e33d8e548b17a1958af8349776f9794166b1</t>
  </si>
  <si>
    <t>2b8449d8880a9fd1002d82e01696e9502b667f88ad5ab0f2bff2307341aa684f</t>
  </si>
  <si>
    <t>https://www.snap.com/political-ads/asset/7197e112060be694299792f58b02a27c0a36d3d394558e66c7e0e7689b635ff3?mediaType=png</t>
  </si>
  <si>
    <t>2019/06/26 14:10:41Z</t>
  </si>
  <si>
    <t>RenSti</t>
  </si>
  <si>
    <t>RenSti.dk</t>
  </si>
  <si>
    <t>latitude 56.15639;longitude 10.20972;radius 3.0,latitude 55.67611;longitude 12.56889;radius 3.0,latitude 55.4;longitude 10.38333;radius 3.0,latitude 57.05;longitude 9.91667;radius 3.0</t>
  </si>
  <si>
    <t>Do-It-Yourselfers,Hipsters &amp; Trendsetters,Math &amp; Science Enthusiasts,Political News Watchers,Outdoor &amp; Nature Enthusiasts</t>
  </si>
  <si>
    <t>web_view_url:https://rensti.dk/?utm_source=snapchat&amp;utm_medium=stories&amp;utm_campaign=bliv-co2-neutral-med-rensti&amp;utm_content=29-06-2019</t>
  </si>
  <si>
    <t>bd1ab9fd2b6ead3f73bfccbaf58d49e77ca5dc045ee6e01fc2de2e59b2a94daf</t>
  </si>
  <si>
    <t>fc1e4f0fca29c108f1c1671e08a7ce99b337b65cd18a00c4702dbad26d201bb5</t>
  </si>
  <si>
    <t>2019/12/04 21:00:00Z</t>
  </si>
  <si>
    <t>2019/12/05 05:01:00Z</t>
  </si>
  <si>
    <t>7891bf6c9d58c6464214e17743d7f0b7a76ed3d2af3142c4ed6d8d008c424b78</t>
  </si>
  <si>
    <t>web_view_url:https://ad.doubleclick.net/ddm/clk/456171322;260111540;m</t>
  </si>
  <si>
    <t>74a4fc74fac1c64f885f50e3214a8de695c372d11f73c6a86a345afd044bf4cd</t>
  </si>
  <si>
    <t>https://www.snap.com/political-ads/asset/b563e80f7cf43c9394edd3d1e4c1ace76d9873001422f0aa48ebfcc5000dad4c?mediaType=mp4</t>
  </si>
  <si>
    <t>web_view_url:https://www.canada.ca/en/services/health/campaigns/vaping.html?utm_source=snapchat&amp;utm_medium=cpv_en&amp;utm_content=story_lungs_new&amp;utm_campaign=vapingprevention2019</t>
  </si>
  <si>
    <t>101e18ae0f89cea67c920b7bb38cbe4fa2173de312ae50ee19703f805a9ab0cc</t>
  </si>
  <si>
    <t>7d72ddf0162eafea3688c624133329127889c8cb91a79b5981a5d9fe5e75ca8c</t>
  </si>
  <si>
    <t>https://www.snap.com/political-ads/asset/c6b3519f5abc4c2345e1df5098dac341ea04bb79d46f1c311453a2de1175ee83?mediaType=mp4</t>
  </si>
  <si>
    <t>2019/11/24 12:00:00Z</t>
  </si>
  <si>
    <t>2019/11/25 11:59:59Z</t>
  </si>
  <si>
    <t>Advocates &amp; Activists,Indie &amp; Alternative Music Fans,Rock Music Fans</t>
  </si>
  <si>
    <t>92b3305b80e58d0f46556802476a7ec2fa141856dfd0269f35d8580be059b848</t>
  </si>
  <si>
    <t>3d71d415cf668efa2844527eeb408cc74d83e2ad81ded6ee746e2465e99419e6</t>
  </si>
  <si>
    <t>https://www.snap.com/political-ads/asset/7b855a236960268fdc592e70f191e15fb41d4fa95ec8efbf2e7ead48f8118265?mediaType=mp4</t>
  </si>
  <si>
    <t>0fc8e902e7e215e40906f4f2cf7488f9c72e516d21b441e28105071beff1494f</t>
  </si>
  <si>
    <t>47346252b23715814a07d33f150ac765bd4572b2b9a0e55f61a6c5931db4c1e5</t>
  </si>
  <si>
    <t>https://www.snap.com/political-ads/asset/5f8c96072f8234a059e34e62142ae1c298cb6e2d49e3db5dc0241025312723db?mediaType=mp4</t>
  </si>
  <si>
    <t>web_view_url:http://www.fnha.ca/what-we-do/mental-wellness-and-substance-use/non-medical-cannabis-information/get-informed?utm_source=Traction-Snapchat&amp;utm_medium=Snapchat-Ad&amp;utm_campaign=2018-Cannabis</t>
  </si>
  <si>
    <t>0d61b50aadc7fc5ece94bd9c08a41eda9dff51a975ea80e3dc0857cc0968906f</t>
  </si>
  <si>
    <t>https://www.snap.com/political-ads/asset/996b91050575fac60a67c9b03783e4757b293b6aae7a89c056d4218378e39a6c?mediaType=mp4</t>
  </si>
  <si>
    <t>web_view_url:https://unrestrictmn.org/?utm_source=PaidSocial&amp;utm_medium=Snapchat&amp;utm_campaign=Conversions&amp;utm_term=ConversionsAdEngagement&amp;utm_content=1Percent_Vert_6s</t>
  </si>
  <si>
    <t>18193aaed8c2d99f794c542eb6fe50de845525824fe969ab43db32dd6cc0c179</t>
  </si>
  <si>
    <t>https://www.snap.com/political-ads/asset/9ae48de2aaaa95ea3a91f39ee3b1f86d104e275593f4d885fe9d795425071b8a?mediaType=mp4</t>
  </si>
  <si>
    <t>web_view_url:https://huninvesterer.no/kom-i-gang?utm_source=snapchat&amp;utm_medium=social&amp;utm_campaign=2019_hun-investerer&amp;utm_content=broad18-34&amp;utm_term=story-spareveileder-ver-2</t>
  </si>
  <si>
    <t>970df4ed5908b42b5895238438aaece69cad2a0ef6de25042a512e70af402047</t>
  </si>
  <si>
    <t>web_view_url:https://my.elizabethwarren.com/page/s/ew-criminal-justice-reform-om?source=WFP2019-LB-HBCU-SN-US-NCCU&amp;subsource=INT-COL-18_65-MF-NCCU-STA-CJR-BILL&amp;utm_source=Snapchat&amp;utm_medium=STA&amp;utm_campaign=WFP2019&amp;utm_content=NCCU</t>
  </si>
  <si>
    <t>766db116e99e3107ba54cef922972346efcfe939eae4e230a7649b048c5b6d68</t>
  </si>
  <si>
    <t>8fbe070de45fb117a590d4def170ca58b9117c7e705d52916913f030a4b5c54f</t>
  </si>
  <si>
    <t>7eb7e38d6de72653809e50e8ea6863cee482b627330a0c6ecce25083dde5f499</t>
  </si>
  <si>
    <t>https://www.snap.com/political-ads/asset/0b783e796a9debefe34271770ba819af6f6a210dbcfec17c24639166c919e581?mediaType=mp4</t>
  </si>
  <si>
    <t>2019/08/31 14:36:59Z</t>
  </si>
  <si>
    <t>2019/09/08 21:36:38Z</t>
  </si>
  <si>
    <t>58ae1cba74ca3d4b8588c002e8bbd5fd4bcca0e0148c989c9f280a7e8493ac25</t>
  </si>
  <si>
    <t>6c4da5a7cf6c7d7ac59408746a56a7906de76174b4cc648b14d41c11f7d7e780</t>
  </si>
  <si>
    <t>f302cb44030d7d87d6479d52de1124ca4cef1bc4bcadca2adb9f30bfa7ab5109</t>
  </si>
  <si>
    <t>2019/11/25 00:49:27Z</t>
  </si>
  <si>
    <t>a12d6f274d40865a75953f25998421674b8b2b0ea8d07e0347c24cc188601bc5</t>
  </si>
  <si>
    <t>https://www.snap.com/political-ads/asset/3ea3e3eb58d58c4d468efb080119a60bf329db64e5e2661425e3fd10f685a1a6?mediaType=mp4</t>
  </si>
  <si>
    <t>web_view_url:https://careersinhealthcare.scot/?utm_source=snapchat&amp;utm_medium=social_paid&amp;utm_campaign=2019_wdydt&amp;utm_term=stories&amp;utm_content=annabel_stories_10sec</t>
  </si>
  <si>
    <t>3a7d8913c5ccab0cf3c15160896d474566d91ef3b52f51d3d70bb9fdcfae18ae</t>
  </si>
  <si>
    <t>https://www.snap.com/political-ads/asset/4c8830d64d8dadf4d581ff8fdeb0a36bc763c2094d6cabbf94fbfd2b66f959e7?mediaType=mp4</t>
  </si>
  <si>
    <t>web_view_url:https://www.canada.ca/fr/services/sante/campagnes/vapotage.html?utm_source=snapchat&amp;utm_medium=cpv_fr&amp;utm_content=story_unknown_original&amp;utm_campaign=vapingprevention2019</t>
  </si>
  <si>
    <t>788e6885bba4d92b3aee65c291f6b9c62edcb958d7d4863e61c8bc088444545d</t>
  </si>
  <si>
    <t>web_view_url:https://my.elizabethwarren.com/page/s/ew-ban-private-prisons-om?source=WFP2019-LB-HBCU-SN-US-CLKATL&amp;subsource=INT-COL-18_65-MF-CLKATL-STA-BPP-SU&amp;utm_source=Snapchat&amp;utm_medium=STA&amp;utm_campaign=WFP2019&amp;utm_content=CLKATL</t>
  </si>
  <si>
    <t>8f52bed692aa2e8856770c2d967fc2db52504b4a2404455937f953acbdbe2b24</t>
  </si>
  <si>
    <t>https://www.snap.com/political-ads/asset/923f85139f43a6081cf01131e3f683c1f2c9c2b6c312a6dc71af587fb2748153?mediaType=mp4</t>
  </si>
  <si>
    <t>2019/03/07 11:00:00Z</t>
  </si>
  <si>
    <t>2019/03/14 09:00:00Z</t>
  </si>
  <si>
    <t>98c6722adb8736d6b8116dc234a5eb9e157bcd49cd9565ceac43a2c588a28475</t>
  </si>
  <si>
    <t>c2be0a139c5a19d80fa2519ebd3653a7e8b14a85352251da77de591dce15b232</t>
  </si>
  <si>
    <t>https://www.snap.com/political-ads/asset/840d46fbc6ebd3cbc26acbd4b6724a8e5eb4de3325603390f922f00e3217ddbd?mediaType=mp4</t>
  </si>
  <si>
    <t>web_view_url:https://unrestrictmn.org/?utm_source=PaidSocial&amp;utm_medium=Snapchat&amp;utm_campaign=Traffic&amp;utm_term=TrafficAdEngagement&amp;utm_content=99Percent_Vert_6s</t>
  </si>
  <si>
    <t>4a36a670270e463f2e7a3263b9400ed2b44e9b669d655be069d9f5c721e973c3</t>
  </si>
  <si>
    <t>https://www.snap.com/political-ads/asset/7959d4111a992478f256f9250acf8cab31ab20fc5857b69c38698b05d32aa0d8?mediaType=jpg</t>
  </si>
  <si>
    <t>2568d49ac0188c9d9d47c73162b87f16848f4f1b2350701b56eb5082eb7bbe2d</t>
  </si>
  <si>
    <t>https://www.snap.com/political-ads/asset/cabaa6b48634cffa0a749ebd48809f5620edb4b84dd072811f40d63486df6316?mediaType=mp4</t>
  </si>
  <si>
    <t>web_view_url:https://www.nho.no/nasa?utm_medium=social&amp;utm_source=snapchat&amp;utm_campaign=NASA_21/08_16/09_2019&amp;utm_content=Women_18-30_broad&amp;utm_term=farhat</t>
  </si>
  <si>
    <t>c86f7f69ef6bd054d3004133b58c98dcc2967924748240f8c913648ba57c77a4</t>
  </si>
  <si>
    <t>https://www.snap.com/political-ads/asset/071f0c212a0ec505177887bb7653f6735c6097255f704f92d5d6cdce9e6c58b5?mediaType=mp4</t>
  </si>
  <si>
    <t>2019/05/01 05:00:00Z</t>
  </si>
  <si>
    <t>2019/06/05 21:59:59Z</t>
  </si>
  <si>
    <t>Burgenland,Wien</t>
  </si>
  <si>
    <t>web_view_url:http://www.passendejacke.at/?utm_source=Snapchat&amp;utm_medium=paid&amp;utm_campaign=open-(3-5)&amp;utm_content=6sec</t>
  </si>
  <si>
    <t>c5acaee9acd6aaf34771b9554b3699bb82eaf93cf5d0daf7ef64f8b23b83aef7</t>
  </si>
  <si>
    <t>https://www.snap.com/political-ads/asset/e094dbe9d6ef3b5cc24cee6aea109fcd39e084d2fac66f5aafe9e0eafdeb75b9?mediaType=mp4</t>
  </si>
  <si>
    <t>1ca8dee6c977158a4ac42956be423c120fae91e094054ff2b54221302a9671d5</t>
  </si>
  <si>
    <t>https://www.snap.com/political-ads/asset/2648e756a57b0c6127badd59bf5e19ea8d2f58bdd5d0245517df62be3f0b1078?mediaType=mp4</t>
  </si>
  <si>
    <t>cb707bf599c21211ee533d179d9e057ce6e215a653173a5c9c0e73e03b7945ba</t>
  </si>
  <si>
    <t>992ec86bf8e49e3ae76749540047a9333960733c1f9a5bc5a97d9873f305602d</t>
  </si>
  <si>
    <t>https://www.snap.com/political-ads/asset/3eb73d4616aa6c9a3a22a765b317c2d42b5b2e127c1eb11a3f3a26ecc3505f5a?mediaType=mp4</t>
  </si>
  <si>
    <t>EcoTige</t>
  </si>
  <si>
    <t>Ecotige</t>
  </si>
  <si>
    <t>Parents &amp; Family-Focused,Women's Lifestyle</t>
  </si>
  <si>
    <t>web_view_url:https://eco-tige.com</t>
  </si>
  <si>
    <t>ab37c436b6b2fc41bf9f5c10832abdfd5f8bfc162cbeaf5366b6f0e0dd964eff</t>
  </si>
  <si>
    <t>https://www.snap.com/political-ads/asset/987f92eb1e02886e05136956774115b7e8c36a2b4036aee5b3869cc6d46eec38?mediaType=jpg</t>
  </si>
  <si>
    <t>web_view_url:https://actionnetwork.org/forms/add-your-name-were-worth-more-2?source=M+R_Ads_Snap_LG_LAL_Supporters_HigherWages</t>
  </si>
  <si>
    <t>780dcb0d7e89aec6b890a7c4a11a042723344704e140e12dadfadaa715c4dd4b</t>
  </si>
  <si>
    <t>https://www.snap.com/political-ads/asset/f2c63c99c7ceb83bc192d3bd492fab8a40d5d65dfcef388dca7c64ca0003e355?mediaType=mp4</t>
  </si>
  <si>
    <t>web_view_url:https://www.ourraceagainsttime.org/story-ruby-twinkle/?utm_source=snapchat&amp;utm_medium=paidsocial&amp;utm_campaign=ourtime&amp;utm_content=national_prospecting_ruby_interests_twinkle</t>
  </si>
  <si>
    <t>4ddac55b2afd2a200c048b03ee1dfb458d405faa3ca019f1794f5aa962d39064</t>
  </si>
  <si>
    <t>1979dd4291dcc6c27ff9343b87a501d37b1e62079036cc898a8f8b5c453edeab</t>
  </si>
  <si>
    <t>https://www.snap.com/political-ads/asset/025823ffd4bc80d3414d2882a88b1f34ff4e61ec7fd1afeded33bcc9d82049e0?mediaType=mp4</t>
  </si>
  <si>
    <t>d7c5d550d0633e5b0e7914864de6f41d56545c249fb8baf71798d6d8268d61f8</t>
  </si>
  <si>
    <t>Cycling Enthusiasts,Vegans &amp; Organic Foodies,Business News Watchers,Political News Watchers,Philanthropists,Frequent International Travelers,Worldly Travelers</t>
  </si>
  <si>
    <t>bbc1db4455467d431fa6dc8e964f8d3ffe507854aef52bda7aa4be462a81b1bb</t>
  </si>
  <si>
    <t>https://www.snap.com/political-ads/asset/171c796c13035696c5ca3035e3be1386c5619484649308110293dc630c228981?mediaType=mp4</t>
  </si>
  <si>
    <t>2019/11/01 13:00:00Z</t>
  </si>
  <si>
    <t>2019/11/15 06:59:59Z</t>
  </si>
  <si>
    <t>de4b00fe32e87535b1c1816b925a4fb40dbfa2399ea103b54d1b81b26a573b5d</t>
  </si>
  <si>
    <t>https://www.snap.com/political-ads/asset/95d08fdcafe7b38fecc5a8f789aa40e8d872a70170cef3c7bf0de95d2726e440?mediaType=mp4</t>
  </si>
  <si>
    <t>web_view_url:https://www.jayinslee.com/join?source=snapchat&amp;subsource=56</t>
  </si>
  <si>
    <t>3e6300f0b358daa193db6c907d6d0c0deb83677a12facdbfe3a831b872e55a78</t>
  </si>
  <si>
    <t>https://www.snap.com/political-ads/asset/1c32a425f7915c63fa6bc0dafcd2680b72723f0b2fdeb4a1fc18eaa6aa9d1c8e?mediaType=mp4</t>
  </si>
  <si>
    <t>2019/01/09 19:49:33Z</t>
  </si>
  <si>
    <t>2019/02/08 19:08:59Z</t>
  </si>
  <si>
    <t>Everyone In</t>
  </si>
  <si>
    <t>United Way of Greater L.A.</t>
  </si>
  <si>
    <t>Los Angeles</t>
  </si>
  <si>
    <t>Advocates &amp; Activists,Philanthropists,Political News Watchers</t>
  </si>
  <si>
    <t>web_view_url:http://everyoneinla.org/movement?utm_campaign=weekly&amp;utm_source=snapchat&amp;utm_medium=ad&amp;utm_term=020519_follow_us_graphic&amp;utm_content=020519_woman_follow_us_graphic&amp;source=020519_follow_us_graphic%7Csnapchat%7C020519_woman_follow_us_graphic</t>
  </si>
  <si>
    <t>5a634440e315410dd1b4faff3103ebb3f47da628be48410400c9c808481b5b2c</t>
  </si>
  <si>
    <t>https://www.snap.com/political-ads/asset/51042549c0b79b0d7b2103ddea779978e67cc089093f8be73a94d28d592af7dc?mediaType=mp4</t>
  </si>
  <si>
    <t>web_view_url:https://unrestrictmn.org/?utm_source=PaidSocial&amp;utm_medium=Snapchat&amp;utm_campaign=Awareness&amp;utm_term=AwarenessCommercialLookalike&amp;utm_content=82Percent_Vert_6s</t>
  </si>
  <si>
    <t>5b6ffdbe8774b012719ad74329a0ad3c19b59b9ff9f23224f37a0e9cae8f6b9b</t>
  </si>
  <si>
    <t>https://www.snap.com/political-ads/asset/a8311ea9cf7c9133f3623579e816c304389cb723b0095cee5b54d67a6a6a1e33?mediaType=mp4</t>
  </si>
  <si>
    <t>7cfc81f81417c1e22df715da57e669a7bc76c9978cb2c8c7c542eddc1d32afaf</t>
  </si>
  <si>
    <t>https://www.snap.com/political-ads/asset/9e12fc75d82cda498f036bbe3d42bc875d245aa040ba71fcb190e9e0d328a3bc?mediaType=mp4</t>
  </si>
  <si>
    <t>web_view_url:https://unrestrictmn.org/?utm_source=PaidSocial&amp;utm_medium=Snapchat&amp;utm_campaign=Awareness&amp;utm_term=AwarenessCommercialNewUsers&amp;utm_content=1Percent_Vert_6s</t>
  </si>
  <si>
    <t>f07eebce460f57c6047cb8fdde98d7eb339ee51fe22bf900cd9a8e983ebdf811</t>
  </si>
  <si>
    <t>https://www.snap.com/political-ads/asset/e39f0cb9013c5b2d5b9d986ea64ad455847f2ff442b0553eeff09df6b016c23f?mediaType=mp4</t>
  </si>
  <si>
    <t>4c27be250f5cfcbe5d47f6dedbb00ae7baad259be372e52027b4c9e35bd8db2e</t>
  </si>
  <si>
    <t>https://www.snap.com/political-ads/asset/9a6b63c09769914790e41e04b4a2b44b484562a68b8ff5f6495eb27c76cab740?mediaType=mp4</t>
  </si>
  <si>
    <t>2019/04/01 06:30:00Z</t>
  </si>
  <si>
    <t>2019/04/12 22:55:47Z</t>
  </si>
  <si>
    <t>The Electoral Commission NI</t>
  </si>
  <si>
    <t>The Electoral Commission</t>
  </si>
  <si>
    <t>Antrim and Newtownabbey,Ards and North Down,Armagh Banbridge and Craigavon,Belfast,Causeway Coast and Glens,Fermanagh and Omagh,Mid and East Antrim,Derry and Strabane,Lisburn and Castlereagh,Mid Ulster</t>
  </si>
  <si>
    <t>Arts &amp; Culture Mavens,Collegiates,High Schoolers,News Watchers,Political News Watchers</t>
  </si>
  <si>
    <t>web_view_url:https://www.gov.uk/register-to-vote?utm_source=Snapchat&amp;utm_medium=video_10_bath_ni&amp;utm_campaign=EC_le2019</t>
  </si>
  <si>
    <t>2eb312b0193ac1e68cae7af1d7a5c2929fb7f837c4d1938d5a68202b2547d910</t>
  </si>
  <si>
    <t>https://www.snap.com/political-ads/asset/ee39c4205471a6ffa00c1091b4bd39833e70a7fff1a9b2c2d51fc98bc2fe41fa?mediaType=mp4</t>
  </si>
  <si>
    <t>web_view_url:https://vote.conservatives.com/meet-boris#utm_source=Snapchat&amp;utm_medium=social&amp;utm_campaign=traffic&amp;utm_content=unleash-hype</t>
  </si>
  <si>
    <t>d4376dae8be88cbd3c368fbbae684af4e04dc1f1f9f5f7f60438476d5b69d80c</t>
  </si>
  <si>
    <t>https://www.snap.com/political-ads/asset/c4204ab19435bb2486378bb567fb47f1b898ac713c29aed761e850adb3fe0128?mediaType=mp4</t>
  </si>
  <si>
    <t>2019/10/24 12:48:02Z</t>
  </si>
  <si>
    <t>2019/10/30 22:00:00Z</t>
  </si>
  <si>
    <t>84502466babcd05f684d931488e17b0650a828144170a52bfa7cd5b0e35bbde3</t>
  </si>
  <si>
    <t>https://www.snap.com/political-ads/asset/ef22898ad4c5636932e0c2884b0dcf471cacd247a6a185dc1479bc0009b839d8?mediaType=mp4</t>
  </si>
  <si>
    <t>web_view_url:https://unrestrictmn.org/?utm_source=PaidSocial&amp;utm_medium=Snapchat&amp;utm_campaign=Awareness&amp;utm_term=AwarenessCommercialLookalike&amp;utm_content=HealthCenters_Vert_6s</t>
  </si>
  <si>
    <t>2650555b794a6321346c819b0939aab34f46caea34ec7cabca20527c12369356</t>
  </si>
  <si>
    <t>fb5c64c2016c024d85502022fcc7fa180169a8256d770b27a43dd38350479d45</t>
  </si>
  <si>
    <t>4295f1816c19d3818bcb8120b79d498813427f49ca3effeaabb84ceb738fd07b</t>
  </si>
  <si>
    <t>eacad066c37310381b83705fa68c3a6e18606450dca40954a729ad931ab85722</t>
  </si>
  <si>
    <t>https://www.snap.com/political-ads/asset/cc4672a35cab6109d2c59c1281c9a99a3d2f6c0ff41165a06c2c6af1aec0768e?mediaType=jpg</t>
  </si>
  <si>
    <t>a61cb540359113e11b5883341ae5b471436524bd63eb93bf2d620f3e6dc76295</t>
  </si>
  <si>
    <t>https://www.snap.com/political-ads/asset/4cbe988ebb86e0dbfe292e8cf1169b9a75090d3acbca4ca2edf9062650b24a76?mediaType=mp4</t>
  </si>
  <si>
    <t>2019/08/27 06:38:23Z</t>
  </si>
  <si>
    <t>2019/09/09 06:35:42Z</t>
  </si>
  <si>
    <t>ced8aadd0598b6bcef7c064411ce65082df356d6ae9d93163832acf5552a47ab</t>
  </si>
  <si>
    <t>https://www.snap.com/political-ads/asset/f1bf6bbdc6b1bec62c5c67de5fb87495bddf62c750ec0c06e0cf2405b61014f7?mediaType=mp4</t>
  </si>
  <si>
    <t>2019/08/21 08:31:16Z</t>
  </si>
  <si>
    <t>2019/08/28 08:29:51Z</t>
  </si>
  <si>
    <t>7bf5becf24da1746a800c59a0baac0564aabf01f491b3db4668714330d22b893</t>
  </si>
  <si>
    <t>d49e6e0701f7f0d8deb17ec027691ded007c6367e943c1ff9a20e439410c6cda</t>
  </si>
  <si>
    <t>d47630b2f4958b836b2a0f5ea0aec1134a246ad9b7affdacab3c05089c9ced81</t>
  </si>
  <si>
    <t>https://www.snap.com/political-ads/asset/1f083d1fc711826e17a75548e393d8def3133e13b3a805215864d4ec00f4afa5?mediaType=mp4</t>
  </si>
  <si>
    <t>2019/12/13 07:19:48Z</t>
  </si>
  <si>
    <t>CRB Industries INC</t>
  </si>
  <si>
    <t>ECOMX LLC</t>
  </si>
  <si>
    <t>Eco-Conscious Shoppers</t>
  </si>
  <si>
    <t>web_view_url:https://treehuggers.outgrow.us/is-climate-change-real</t>
  </si>
  <si>
    <t>5b7ce44764574b7a4fb4cd31a202724e69620ba3ae4e2b096f409ab5ef7ce50a</t>
  </si>
  <si>
    <t>https://www.snap.com/political-ads/asset/9e922f45b8306f3b7524585fd6a8b5992a30a8c66c5cfa673905a2412e37f875?mediaType=mp4</t>
  </si>
  <si>
    <t>web_view_url:https://apibergen.arbeiderpartiet.no/politikken/pa-grunn-av-deg-bergen/pa-grunn-av-deg-laksevag/</t>
  </si>
  <si>
    <t>5e4fac9ab38b64b134a7b91b99e95155c3f6c32148ce2f714aa60876e16afbbe</t>
  </si>
  <si>
    <t>ac28376f911cfa32835ecdffbab5a95bb4ae3f2ba24c51f545025d907a4330ff</t>
  </si>
  <si>
    <t>d01481f94f009705220b836202a0a0bdb13bb807a459907c4dddccaeca763bd5</t>
  </si>
  <si>
    <t>https://www.snap.com/political-ads/asset/8bf261bb3013d433273f851a495fb1b0753eda1ba65d99a511ebae74ee2e19c7?mediaType=mp4</t>
  </si>
  <si>
    <t>41482c57299fd18c27f019c90d1ba1ea358f372e8f013960afc07060fafecf3f</t>
  </si>
  <si>
    <t>https://www.snap.com/political-ads/asset/ae8b518546e6f31f608fd48e578ab4f5b5f41a225d0503ea7aed41d0d263028d?mediaType=mp4</t>
  </si>
  <si>
    <t>web_view_url:https://www.canada.ca/en/services/health/campaigns/vaping.html?utm_source=snapchat&amp;utm_medium=cpm_en&amp;utm_content=story_unknown&amp;utm_campaign=vapingprevention2019</t>
  </si>
  <si>
    <t>262ba072c562bfe487e74bd1ff9ab126ba3063ec52fcd2cbac623d8d79c7a30f</t>
  </si>
  <si>
    <t>https://www.snap.com/political-ads/asset/9302928a3eedf4d2ee01d5879a8243bc1ccf297403f4ba6fb341ba36440cd961?mediaType=jpg</t>
  </si>
  <si>
    <t>95df7411b82993c14bf3e5988a9e89f4a51bc0a7bd33a6cb7c5e88e37c9d6416</t>
  </si>
  <si>
    <t>Business News Watchers,Political News Watchers</t>
  </si>
  <si>
    <t>4093310bec8124280f8e4d537a74244a4143ec3a299177a24fac51588c657767</t>
  </si>
  <si>
    <t>https://www.snap.com/political-ads/asset/bbab68f66e8654e52e60edc85195eaeb9a52b394f9c8112bd717086bb11f4c21?mediaType=mp4</t>
  </si>
  <si>
    <t>4afb447c47d44bbbbfa77b1e04a65333341b1b2126a004aa133912c03e3d6277</t>
  </si>
  <si>
    <t>https://www.snap.com/political-ads/asset/3dd94f25aa752e0ebb7e47468459be048f9f37ca21492ea48d5b59f22cb55bb1?mediaType=mp4</t>
  </si>
  <si>
    <t>web_view_url:https://unrestrictmn.org/?utm_source=PaidSocial&amp;utm_medium=Snapchat&amp;utm_campaign=Traffic&amp;utm_term=TrafficAdEngagement&amp;utm_content=Distance_M_Vert_6s</t>
  </si>
  <si>
    <t>fe63103e3098f402cef8a42d026686fa5d8bcafacb232aa7fff237d92d121c66</t>
  </si>
  <si>
    <t>56f1e46f7d95135b5463b67bb724bba9df85af4551480233fd86e5fc8c8249bc</t>
  </si>
  <si>
    <t>https://www.snap.com/political-ads/asset/7cacde199760171ce55457b2e6f3e5f7a245f8a5776a9124aa127656282153c4?mediaType=png</t>
  </si>
  <si>
    <t>2019/06/21 16:00:39Z</t>
  </si>
  <si>
    <t>2019/07/03 03:00:00Z</t>
  </si>
  <si>
    <t>Chief Anderson 2019</t>
  </si>
  <si>
    <t>Re-Elect Chief Anderson 2019</t>
  </si>
  <si>
    <t>latitude 32.77;longitude -89.11;radius 25.0,latitude 31.86;longitude -89.05;radius 25.0,latitude 32.47;longitude -89.25;radius 25.0,latitude 33.12;longitude -89.06;radius 25.0,latitude 32.74;longitude -89.54;radius 25.0,latitude 32.58;longitude -89.33;radius 25.0,latitude 35.65;longitude -89.6;radius 15.0,latitude 32.37;longitude -88.67;radius 10.0</t>
  </si>
  <si>
    <t>Country Music Fans,Pop Music Fans,Urban &amp; Hip-Hop Music Fans,Basketball Fans,College Basketball Fans</t>
  </si>
  <si>
    <t>d59d92ac51a130477013feaf82f3cd156e6bb5cf457da306ba78db9551fcf64b</t>
  </si>
  <si>
    <t>https://www.snap.com/political-ads/asset/b507e718c3bf79afa0c0dd3e8fbdcb69b2a6827b185bd907c8c84cca202eeaff?mediaType=mp4</t>
  </si>
  <si>
    <t>web_view_url:https://unrestrictmn.org/?utm_source=PaidSocial&amp;utm_medium=Snapchat&amp;utm_campaign=LeadGen&amp;utm_term=LeadGenRemarketing&amp;utm_content=74Percent_SV_Vert_15s</t>
  </si>
  <si>
    <t>38091f027e79349a6a1a1fb4ba5c8b1bbab9a7d34fb1b3ca568135315f761ee7</t>
  </si>
  <si>
    <t>https://www.snap.com/political-ads/asset/213a149c346820f3a12082982dafa7c2afd33981e7c8d747cc729b214c1ff7b7?mediaType=png</t>
  </si>
  <si>
    <t>2019/11/19 19:59:59Z</t>
  </si>
  <si>
    <t>Sharjah Broadcasting Authority</t>
  </si>
  <si>
    <t>sharjah,sharjah,00971,AE</t>
  </si>
  <si>
    <t>Sharjah Goverment - UAE</t>
  </si>
  <si>
    <t>Sharjah,Ajman,Dubai</t>
  </si>
  <si>
    <t>c812df24fa9e3309278fed6d12b611962c81532f6330493198b91e7d301b49e5</t>
  </si>
  <si>
    <t>2019/11/25 00:50:01Z</t>
  </si>
  <si>
    <t>917a437a40bac3c223a46b81356e8e5dcb38c2ae81a3c50d724ffd954156a022</t>
  </si>
  <si>
    <t>https://www.snap.com/political-ads/asset/b69ee2397c8ced00d465d2f36dfcc50c3bda658b0fef51eece53b1dc1d8954f2?mediaType=jpg;https://www.snap.com/political-ads/asset/a64f1b10a1ffeef6a57099c6151bbe570cc07101c800a1cbad98734be841ad02?mediaType=jpg;https://www.snap.com/political-ads/asset/9e3b7cb9e47758150162cf437ed10ee062b7a5297174f361b03080b8b9247590?mediaType=jpg</t>
  </si>
  <si>
    <t>2019/11/14 15:00:00Z</t>
  </si>
  <si>
    <t>Alberta,Manitoba,Newfoundland and Labrador,Nunavut,Yukon Territory,Saskatchewan,Northwest Territories,British Columbia,Prince Edward Island,New Brunswick,Nova Scotia,Quebec</t>
  </si>
  <si>
    <t>Adventure Seekers,Advocates &amp; Activists,Arts &amp; Culture Mavens,Green Living Enthusiasts,Outdoor &amp; Nature Enthusiasts,Pet &amp; Animal Lovers,Wellness &amp; Healthy Lifestyle</t>
  </si>
  <si>
    <t>ae6e64e909a638518b67b3b715cbc565ba0e1cd4e1eeb4557cd7f2248428a7a2</t>
  </si>
  <si>
    <t>https://www.snap.com/political-ads/asset/761e7c8e2bb7488b7f92be70e6af81a80bd7b65672b335d10fc3904adbe671bb?mediaType=png</t>
  </si>
  <si>
    <t>2019/10/12 08:47:13Z</t>
  </si>
  <si>
    <t>2019/10/28 09:47:13Z</t>
  </si>
  <si>
    <t>Young Scot</t>
  </si>
  <si>
    <t>East Dunbartonshire,West Dunbartonshire,Edinburgh,Glasgow City,Falkirk,Stirling</t>
  </si>
  <si>
    <t>web_view_url:https://young.scot/get-involved/national/take-part-in-venturejam-2019</t>
  </si>
  <si>
    <t>8cbdbc0033782243a3539ff4f91b9874a33ef0441fb7ecdd47ede353f64f88c4</t>
  </si>
  <si>
    <t>web_view_url:https://my.elizabethwarren.com/page/s/ew-criminal-justice-reform-om?source=WFP2019-LB-HBCU-SN-US-BOWU&amp;subsource=INT-COL-18_65-MF-BOWU-STA-CJR-DECR&amp;utm_source=Snapchat&amp;utm_medium=STA&amp;utm_campaign=WFP2019&amp;utm_content=BOWU</t>
  </si>
  <si>
    <t>0d4ebddf0b92b9b6aa26c38db7d9d93c85f1d4186028742237ca11d97d966103</t>
  </si>
  <si>
    <t>https://www.snap.com/political-ads/asset/72a455126777fd2c14c05f560c6222b58a902ca84a85e5655b382d43d256956d?mediaType=jpg</t>
  </si>
  <si>
    <t>2019/06/25 21:59:00Z</t>
  </si>
  <si>
    <t>bb6930ad86687e54f8e7d1e7cb4aa90c1c8aa00653b98cfcc12b0ae08233a6fd</t>
  </si>
  <si>
    <t>ccde1e5ac1b7cf1be095f0a9cb76e31e362827fb1b6c37222bd3b146da187299</t>
  </si>
  <si>
    <t>https://www.snap.com/political-ads/asset/0204e4d22f60344fe83931d32e6b4faf13f709788cd0362c7e7d05becb38f294?mediaType=mp4</t>
  </si>
  <si>
    <t>web_view_url:https://unrestrictmn.org/?utm_source=PaidSocial&amp;utm_medium=Snapchat&amp;utm_campaign=Traffic&amp;utm_term=TrafficAdEngagement&amp;utm_content=Distance_SV_Vert_6s</t>
  </si>
  <si>
    <t>15eece6772ce0cfb1e7fb65ab3677db004ae76adaf4263e9f37dfc30d3ca9ad6</t>
  </si>
  <si>
    <t>94b0ce056020311bf087ae3ad2aa60f47f11aadf0c1430b42a74e380eee5e1ef</t>
  </si>
  <si>
    <t>https://www.snap.com/political-ads/asset/9c163c1943561f3117158738330ffc6f875a40494e5b40c73ca10d1e5d7ea51c?mediaType=mp4</t>
  </si>
  <si>
    <t>67bfe4a9d42d869b6563d45c42f8d09e4cb77df2de5cb1949342d3a6b5476e23</t>
  </si>
  <si>
    <t>1febdc1fee0a5aab6b470c3f380a12c1d5801e59c761e5383ff54d321c76c588</t>
  </si>
  <si>
    <t>https://www.snap.com/political-ads/asset/78e7ea8c902938182426f1cb9837bf7dc92f64825f2cdc93ed4a5755fce5af5b?mediaType=mp4</t>
  </si>
  <si>
    <t>web_view_url:https://recoveryreinvented.com/?utm_source=snapchat&amp;utm_medium=socialpaid&amp;utm_campaign=dream_3_family_treatable</t>
  </si>
  <si>
    <t>41794ca300e18cb58c566b08eacd240febd4e4085356fe45da0bf84564e01a49</t>
  </si>
  <si>
    <t>d53024e3aa4c45d8d035d64e6aef303ff4232909f6167586644bf5f81cef308c</t>
  </si>
  <si>
    <t>c89f749a6644da7bef54aff8fc33a7620aa65f61b2197c0b1c3f8724bce5297f</t>
  </si>
  <si>
    <t>https://www.snap.com/political-ads/asset/4303dd7c624805e44cdbcc0551c3d2ff1e09557ec020c04f098c18ce2e3425b2?mediaType=mp4</t>
  </si>
  <si>
    <t>ddcfc0ddaebc30dcd1facea7a4cd967bf95577071abfe6a9cf3f9b32af9077b4</t>
  </si>
  <si>
    <t>https://www.snap.com/political-ads/asset/33e523d9937b58cf441709a762f6e697dd84aaa923f673219b13d7ce96918aac?mediaType=mp4</t>
  </si>
  <si>
    <t>2019/03/26 07:37:35Z</t>
  </si>
  <si>
    <t>2019/04/03 06:37:35Z</t>
  </si>
  <si>
    <t xml:space="preserve">BÃ¦rum kommune </t>
  </si>
  <si>
    <t>BÃ¦rum kommune</t>
  </si>
  <si>
    <t>15-23</t>
  </si>
  <si>
    <t>Akershus</t>
  </si>
  <si>
    <t>9591a111dfd67be9608d3035d06d894d5ae435c820bfcf9ff3cbc59bdba301e7</t>
  </si>
  <si>
    <t>web_view_url:https://register.vote.org/?partner=243304&amp;campaign=CK-VPC-OVR20-SC-VDO.A01-KY-Zips-BO-18.35</t>
  </si>
  <si>
    <t>8fecadd36ffdcc261ea1ff0083caa0fe0d906a0119f5bd10e27d7cc8575862b7</t>
  </si>
  <si>
    <t>72ee0c94d6f6e96f462e503a0cc275d45e137aabd3c14ee82d26ab243bad26a0</t>
  </si>
  <si>
    <t>https://www.snap.com/political-ads/asset/557e1dee0a6e4c6da0a0547afb5e589df8834cb05fb2d499821372e52428469e?mediaType=png</t>
  </si>
  <si>
    <t>web_view_url:https://act.betoorourke.com/survey/ads-snapchat-survey/?source=ads-ea-snapchat-survey-20190424-advact-Natl-a20002</t>
  </si>
  <si>
    <t>b9e67dcf43886d7f360d6c7529cca0ec291913220b884baaa8371bd41e1d1ac2</t>
  </si>
  <si>
    <t>https://www.snap.com/political-ads/asset/96c7bd927c38ed666822d101ee64c15d59220816cf086c073925a53dff83e23e?mediaType=jpg</t>
  </si>
  <si>
    <t>bba2c655783f375649e756128a3598ea2cc81a56670d9e382a2420cb259a64c4</t>
  </si>
  <si>
    <t>0bca3fa367df43d10e2da637f76736fab151b33795e413f4f17e8edc9846788d</t>
  </si>
  <si>
    <t>https://www.snap.com/political-ads/asset/a2331681e18ebbd25666804a30ddcdab9fdb6213d8746d425e1dd4d4440c97e8?mediaType=png</t>
  </si>
  <si>
    <t>web_view_url:https://my.greenparty.org.uk/candidates/105867</t>
  </si>
  <si>
    <t>2e8bb15fc7cd6d961ba0e52111ffb291c5f5544abce566795f765bb28418c444</t>
  </si>
  <si>
    <t>0d7e09375a9185b159afed816e53d94289c00794bb8c07700fa1392b3a9df27d</t>
  </si>
  <si>
    <t>https://www.snap.com/political-ads/asset/6e5f35e51a8d05088065e09410150e51450e296a5a13d997aec6f102eb7b73f2?mediaType=mp4</t>
  </si>
  <si>
    <t>web_view_url:https://unrestrictmn.org/?utm_source=PaidSocial&amp;utm_medium=Snapchat&amp;utm_campaign=Awareness&amp;utm_term=AwarenessNewUsers&amp;utm_content=Distance_SV_Vert_6s</t>
  </si>
  <si>
    <t>adbf80a0b14bcbf3fc15c80398ba57608b36b33d07dff246ef813c3bdd0195d3</t>
  </si>
  <si>
    <t>14f6d6239c46ba516b81403b018aaae114cadc232916814d2ae9e9435359acbe</t>
  </si>
  <si>
    <t>https://www.snap.com/political-ads/asset/c283dcff1b64e9f24c87bcec76d7eacdaf44686f76ca81154bcbf1fb6ccf0fcb?mediaType=png</t>
  </si>
  <si>
    <t>2019/11/18 01:00:00Z</t>
  </si>
  <si>
    <t>2019/11/18 19:59:59Z</t>
  </si>
  <si>
    <t>af4bb91593877424470f5f1fe8df03b6e68771ad696a62df130ea2074f661e02</t>
  </si>
  <si>
    <t>https://www.snap.com/political-ads/asset/46a57dbcf13558d86571e8b3bcfd94c407f56b333a344a65fccd50327914e382?mediaType=mp4</t>
  </si>
  <si>
    <t>web_view_url:https://libertyteeshop.com/collections/ugly-christmas-sweaters/products/trump-its-gunna-be-yuge-ugly-christmas-sweater</t>
  </si>
  <si>
    <t>af845fdaacf16967d370fdca94ff28310bbf5f22e40018416a97343823ab63ec</t>
  </si>
  <si>
    <t>abfb0bddb7988e0437d33f20ac57763b99e9853eb6f3c23464523c58c3e662ad</t>
  </si>
  <si>
    <t>https://www.snap.com/political-ads/asset/58e37348c226deafde4e965dec2ab9b197ba520aaf49c86b4f986640438323cd?mediaType=mp4</t>
  </si>
  <si>
    <t>c39a0d190e6022eaafd966f270605d6141b264b47aee3788486eb01e818bc4c0</t>
  </si>
  <si>
    <t>https://www.snap.com/political-ads/asset/a866f9a746f48ee05b099e7d13af4f06d663bde93e1b3b30aa6c8147aedc012e?mediaType=mp4</t>
  </si>
  <si>
    <t>web_view_url:https://www.lnu.no/stemungt?utm_source=snap&amp;utm_campaign=stemungt&amp;utm_content=klima</t>
  </si>
  <si>
    <t>9e77b0fb17f2288b4334e922ac3b054ea9fe60fa4001a8456b634e855312e5b9</t>
  </si>
  <si>
    <t>https://www.snap.com/political-ads/asset/4a3020e30947f68138827bcfbb650109be99c258368ed1d9e4e7554066ed0a37?mediaType=jpg</t>
  </si>
  <si>
    <t>web_view_url:https://www.mass.gov/learn-about-marijuana?utm_source=Snapchat&amp;utm_campaign=MJ2019Parent&amp;utm_medium=SnapAd&amp;utm_term=static&amp;utm_content=land</t>
  </si>
  <si>
    <t>a35f4102451d60b52ba08c252eec59234bad3c357c73eb1e14077c7c5ab9837c</t>
  </si>
  <si>
    <t>web_view_url:https://peoplespowergrab.civicengine.com/?utm_source=snap&amp;utm_medium=paid-awr&amp;utm_campaign=ppg-mob&amp;utm_term=ky-18b34-rv-v&amp;utm_content=37099D03</t>
  </si>
  <si>
    <t>fc5d71fa129b3c53277996d951e76947048fd2ad218838bb0a560b9d02b78d7a</t>
  </si>
  <si>
    <t>https://www.snap.com/political-ads/asset/79f9e633519502c1d4f7e9bd221b800ac7cf090d138d996efe7492618681045b?mediaType=mp4</t>
  </si>
  <si>
    <t>web_view_url:https://unrestrictmn.org/?utm_source=PaidSocial&amp;utm_medium=Snapchat&amp;utm_campaign=LeadGen&amp;utm_term=LeadGenRemarketing&amp;utm_content=Distance_SV_Vert_6s</t>
  </si>
  <si>
    <t>e0e01b8f5e18d141f33e34505e08e4c2dcf55aa4d07acd43bccf2cbb18102e39</t>
  </si>
  <si>
    <t>web_view_url:https://my.elizabethwarren.com/page/s/ew-fighting-back-against-white-nationalist-violence-om?source=WFP2019-LB-HBCU-SN-US-BCOOK&amp;subsource=INT-COL-18_65-MF-BCOOK-STA-AWNV-TRWN&amp;utm_source=Snapchat&amp;utm_medium=STA&amp;utm_campaign=WFP2019&amp;utm_content=BCOOK</t>
  </si>
  <si>
    <t>461ed28b138e9d44e0863f8fb0d58c374f535fa2d437ad216bed49015748b9e9</t>
  </si>
  <si>
    <t>8bc15e7467bdf746f02e02a2f1f883ba6e5419aac372782f7a2e2c5f157d4ba9</t>
  </si>
  <si>
    <t>4d80b708375736f220eb9908864b35627e15a2c5dc6a8838e94d04bee9a75d74</t>
  </si>
  <si>
    <t>b8fc0b072bcdbe61832724ef5086f227031dfb80b01775f830ae2b8cac361e3b</t>
  </si>
  <si>
    <t>https://www.snap.com/political-ads/asset/e001999c9ae8ce5e361625942ca07428de40330bf32cf4b24fe5b68a3aece207?mediaType=mp4</t>
  </si>
  <si>
    <t>web_view_url:https://unrestrictmn.org/?utm_source=PaidSocial&amp;utm_medium=Snapchat&amp;utm_campaign=Conversions&amp;utm_term=ConversionsLookalike&amp;utm_content=96Percent_Vert_6s</t>
  </si>
  <si>
    <t>b65803ef9cd818cdb24b9c5c8dfaa5a009d74c47a51aad34d0f00fc5d80af64a</t>
  </si>
  <si>
    <t>https://www.snap.com/political-ads/asset/fdd69e9b1fc068787ee76c31f214e4b493f3638bbf544f69eb0e1e209faf3e6b?mediaType=png</t>
  </si>
  <si>
    <t>5b34586fcb7193746c3200088d4b87335b4556db44b45141e49df2a560cff366</t>
  </si>
  <si>
    <t>abad755fdd8a01f0dd32327848c5a876b6f5f7356789362b44835adeb9cc1b05</t>
  </si>
  <si>
    <t>https://www.snap.com/political-ads/asset/bac28c60a537fed3b65b41add071f2423b84f7e37b401b0df7f66d23664996b2?mediaType=png</t>
  </si>
  <si>
    <t>web_view_url:https://www.jayinslee.com/join?source=snapchat&amp;subsource=81</t>
  </si>
  <si>
    <t>7f94e8b8b580cc278173b87020357880b3cdd5265a8707f6fd939f298b59551c</t>
  </si>
  <si>
    <t>d9b748312a41ac53033c2d0c7bb20a2a3094e4c664b053fa2c2295f77d0e1e9c</t>
  </si>
  <si>
    <t>170c9f8d4b697cb79ddcf1cb10159832d97049fceb15bbb55ed6ea76575cf1b2</t>
  </si>
  <si>
    <t>https://www.snap.com/political-ads/asset/a4c7dc77d7f7616fc9d537b4e64fc9a18210dafe4429a8c61e2f19aa29807826?mediaType=mp4</t>
  </si>
  <si>
    <t>web_view_url:https://unrestrictmn.org/?utm_source=PaidSocial&amp;utm_medium=Snapchat&amp;utm_campaign=Conversions&amp;utm_term=ConversionsRemarketing&amp;utm_content=Overview_M_Vert_60s</t>
  </si>
  <si>
    <t>f1da8c53dce847ebea0d220a7bb05f0f917cb77550086613a8b02ea003f611e3</t>
  </si>
  <si>
    <t>https://www.snap.com/political-ads/asset/e8fda837931872c7c49cc61ce827d28829dec1580f430aa9570ef6b5ca27b0d1?mediaType=mp4</t>
  </si>
  <si>
    <t>web_view_url:https://unrestrictmn.org/?utm_source=PaidSocial&amp;utm_medium=Snapchat&amp;utm_campaign=VideoViews&amp;utm_term=VideoViewsLookalike&amp;utm_content=1Percent_Vert_6s</t>
  </si>
  <si>
    <t>43bb7c487361ef9e1978191f03634a818c1117cf6a1a4689069b17886ce4f195</t>
  </si>
  <si>
    <t>https://www.snap.com/political-ads/asset/73f1b073feb08209774cb866c8d7112b9e998437658c978e0d3b859e904b2d87?mediaType=mp4</t>
  </si>
  <si>
    <t>2019/11/09 16:53:51Z</t>
  </si>
  <si>
    <t>2019/11/12 16:51:58Z</t>
  </si>
  <si>
    <t>Advocates &amp; Activists,Collegiates,Green Living Enthusiasts,Hipsters &amp; Trendsetters,Business News Watchers,Political News Watchers,Philanthropists</t>
  </si>
  <si>
    <t>2d875aacf6f50f9b86384b123bed346b8dae415d8e335419f29a8df111ff6cbe</t>
  </si>
  <si>
    <t>https://www.snap.com/political-ads/asset/1baa9af86716a56b0621b81fed80190129c24483fd9d853bdd003ee5e3305e31?mediaType=mp4</t>
  </si>
  <si>
    <t>2019/10/23 01:32:31Z</t>
  </si>
  <si>
    <t>2019/11/05 23:45:00Z</t>
  </si>
  <si>
    <t>latitude 37.270959000000005;longitude -76.709581;radius 5.0</t>
  </si>
  <si>
    <t>de1b522e3abccee482b29d38a3b2494cfe69a3b76e9eae4330f4f48ac183c659</t>
  </si>
  <si>
    <t>ed2e2f2c84fc8e60c98ec2107f46be07d0989d342a590336973d87389180dca5</t>
  </si>
  <si>
    <t>https://www.snap.com/political-ads/asset/67b1b87244cda65b80856f02cefec96aa02afa2853a454ba1a7c79063baa4814?mediaType=mp4</t>
  </si>
  <si>
    <t>web_view_url:https://unrestrictmn.org/?utm_source=PaidSocial&amp;utm_medium=Snapchat&amp;utm_campaign=VideoViews&amp;utm_term=VideoViewsLookalike&amp;utm_content=74Percent_SV_Vert_6s</t>
  </si>
  <si>
    <t>56ac8b6fcb757401bbd1315715f7ee357372cd6cb0178f121900b34cbb90ccd6</t>
  </si>
  <si>
    <t>ebc99fb588e8ed9526f2a0b67762528d24e844e5efe92b4c7270b5a9353ebd2f</t>
  </si>
  <si>
    <t>https://www.snap.com/political-ads/asset/a941c7f198b31ef1ee15fcc7b7c9d1e51a7a5d9af39cf7e1c793aea2cb9270ff?mediaType=mp4</t>
  </si>
  <si>
    <t>Adventure Seekers,Beachgoers &amp; Surfers,Do-It-Yourselfers,Hipsters &amp; Trendsetters,Outdoor &amp; Nature Enthusiasts,Street Sport Enthusiasts</t>
  </si>
  <si>
    <t>web_view_url:https://www.frifond.no/sok-om-stotte?utm_source=snapchat&amp;utm_campaign=host_19&amp;utm_content=parkour_1</t>
  </si>
  <si>
    <t>ca75edde47d89fcac3d606b419927c868c6006c4de0068af8b9ef2b2e9b7492b</t>
  </si>
  <si>
    <t>dd6f555ff881bc9815cd9776dbedd887c430d6951b09205abe357d9fe011c969</t>
  </si>
  <si>
    <t>web_view_url:https://www.thetruth.com/articles/hot-topic/quit-vaping?cid=social_asm_snapchat_toh_tiq_leastwecando_longform_15_1517</t>
  </si>
  <si>
    <t>4803f7ccecf095fa9bc9b745be34ad73bf4daa44b19413d45de8515c01a5ed9a</t>
  </si>
  <si>
    <t>https://www.snap.com/political-ads/asset/1df89bda141f186e18d76abd3945af77ea3177db922002554d5da3afbb616b32?mediaType=mp4</t>
  </si>
  <si>
    <t>web_view_url:https://unrestrictmn.org/?utm_source=PaidSocial&amp;utm_medium=Snapchat&amp;utm_campaign=LeadGen&amp;utm_term=LeadGenRemarketing&amp;utm_content=Overview_M_Vert_60s</t>
  </si>
  <si>
    <t>ef8504625198d01155a9af09d91ce866456bc4e8e164df3fa5bc92920d66d2f9</t>
  </si>
  <si>
    <t>https://www.snap.com/political-ads/asset/e42f86f47e14116377360f79d1db37270017f36c7e70c1dfc7072b6235f648a7?mediaType=mov</t>
  </si>
  <si>
    <t>2019/05/04 07:11:37Z</t>
  </si>
  <si>
    <t>web_view_url:https://signformyfuture.be/fr/</t>
  </si>
  <si>
    <t>526e5ffcf0a64e985423d9032c0a9c2734ec1576d05c17c885b06ddb2ba1c971</t>
  </si>
  <si>
    <t>web_view_url:https://register2.rockthevote.com/?partner=101&amp;source=CK-VPC-OVR20-SC-RTV.A02-GA-Zips-BO-18.35</t>
  </si>
  <si>
    <t>30b1f4592b886cba07f9211f3eaa25be78e1f4d2a637344644a2cdabdafb4b7b</t>
  </si>
  <si>
    <t>https://www.snap.com/political-ads/asset/26e24bd9dc562eb545544451c4afe0f2fa1a38e47b5d4f2d0a96ec692d110a36?mediaType=mp4</t>
  </si>
  <si>
    <t>0022b025cfccb796f42fb89dc3fbfa4660a378515595b8d59e572b07d458377c</t>
  </si>
  <si>
    <t>https://www.snap.com/political-ads/asset/bcfdecd51f41ddf6c1bb22a9201a4d0595aed3e3a229f5f7e3edfc12657d5d7a?mediaType=mp4</t>
  </si>
  <si>
    <t>bd7ad253efe09b87fe0c65163596d35e57e6796fc13d49229215a6f9d9f22275</t>
  </si>
  <si>
    <t>web_view_url:https://my.elizabethwarren.com/page/s/ew-gun-safety-om?source=WFP2019-LB-HBCU-SN-US-NCCU&amp;subsource=INT-COL-18_65-MF-NCCU-STA-GVP-ACCO&amp;utm_source=Snapchat&amp;utm_medium=STA&amp;utm_campaign=WFP2019&amp;utm_content=NCCU</t>
  </si>
  <si>
    <t>d11de19969858f524e22af95e6805be67abd65019653e867b98a1e770ebe56b2</t>
  </si>
  <si>
    <t>https://www.snap.com/political-ads/asset/e65fdce5d4669414a66775be03f08ed4c87cfa2d8f04fac095b3fcce68fdd9b6?mediaType=mp4</t>
  </si>
  <si>
    <t>web_view_url:https://unrestrictmn.org/?utm_source=PaidSocial&amp;utm_medium=Snapchat&amp;utm_campaign=LeadGen&amp;utm_term=LeadGenAdEngagement&amp;utm_content=AccessAC_Vert_6s</t>
  </si>
  <si>
    <t>316775d3d01edbfcd3425dbc61f8c9a0f0bf0aafa917f8bb939c2aaec573e0dc</t>
  </si>
  <si>
    <t>https://www.snap.com/political-ads/asset/d97a49121b4cc3e1efbe9f10d18235e333903d63a8ed745f4e1d9c7f8f76f029?mediaType=mp4</t>
  </si>
  <si>
    <t>web_view_url:https://ad.doubleclick.net/ddm/trackclk/N993666.3515075SNAPCHATSELF-SERV/B23435283.259075828;dc_trk_aid=454791378;dc_trk_cid=123655829;dc_lat=;dc_rdid=;tag_for_child_directed_treatment=;tfua=</t>
  </si>
  <si>
    <t>8a57f32b561fe6f8ddd1a3f400d4b930365a10d0df151cf113281a4ca6bce410</t>
  </si>
  <si>
    <t>https://www.snap.com/political-ads/asset/93ba5f2f904f92dc08b5746001d5ff5c3e075f57647a2bc27c40abb3d10d4d7f?mediaType=mp4</t>
  </si>
  <si>
    <t>2b2ad7938d949594865bc89b79e4476dec1d950fa927465f4dd0a8d6890197e8</t>
  </si>
  <si>
    <t>6759491ea16c0b84919749bc7f5e08c23ca4220c282f3eed781920d07a979ed7</t>
  </si>
  <si>
    <t>https://www.snap.com/political-ads/asset/148f81378d6288002d6234805ee2f180148690829d5c89afba702b02468d22f1?mediaType=png</t>
  </si>
  <si>
    <t>2019/09/23 21:50:00Z</t>
  </si>
  <si>
    <t>2019/09/29 09:00:00Z</t>
  </si>
  <si>
    <t>1a537f2a3ecdfdc534c1e197ab893923181828c6c99144bc64f62f9cbd5f9ee8</t>
  </si>
  <si>
    <t>Political News Watchers,Outdoor &amp; Nature Enthusiasts,Pet &amp; Animal Lovers,Philanthropists</t>
  </si>
  <si>
    <t>web_view_url:https://act.campax.org/petitions/schweiz-pelzfrei?source=snapchat</t>
  </si>
  <si>
    <t>31fab4e7a55ff3da62b71187410e147afeb91542f4a69eaa0055b1551631ed6e</t>
  </si>
  <si>
    <t>f692abcd5f75c8d2752d89a8d9d3935ced830fe15797686e4f5e3e641b584795</t>
  </si>
  <si>
    <t>https://www.snap.com/political-ads/asset/84284cb476ee9a07c40a4578da4b81ed47f78cf8a0e0e61bd210336969d59c76?mediaType=jpg</t>
  </si>
  <si>
    <t>2019/07/09 12:49:05Z</t>
  </si>
  <si>
    <t>2019/07/13 12:49:05Z</t>
  </si>
  <si>
    <t>TÃ¸nsbergs Blad</t>
  </si>
  <si>
    <t>dcb9532fee9021b4f4e8a2c7858024ca17d8b44efa438dade09b8d3ac2d9a643</t>
  </si>
  <si>
    <t>https://www.snap.com/political-ads/asset/358d6b4c38206bc2bf12f3e952baa3df1469f77894c9bbf9eb14758c547dd0de?mediaType=mp4</t>
  </si>
  <si>
    <t>2019/09/11 18:11:02Z</t>
  </si>
  <si>
    <t>2019/09/16 18:09:19Z</t>
  </si>
  <si>
    <t xml:space="preserve">In the Number </t>
  </si>
  <si>
    <t>InTheNumber</t>
  </si>
  <si>
    <t>Household Income ($200,000-$249,999),Household Income ($150,000-$174,999),Household Income ($175,000-$199,999),Household Income ( $125,000-$149,999)</t>
  </si>
  <si>
    <t>web_view_url:https://inthenumber.com</t>
  </si>
  <si>
    <t>5404312d80ab410d6e1fc05dba36a6543b53fcec9393ef300dcf2a4b3c20e2d1</t>
  </si>
  <si>
    <t>https://www.snap.com/political-ads/asset/b6ae9b322e09a286308051f055b02b660198307e9474e1d75318d590f576b6b8?mediaType=jpg</t>
  </si>
  <si>
    <t>2019/11/23 15:20:10Z</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</si>
  <si>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6,nr10 3,nr12 7,nr13 5,nr13 6,nr14 7,nr14 8,nr3 2,nr6 6,nr6 7,nr7 8,nr7 9,nr9 3,nr1 1,nr1 2,nr1 3,nr1 4,nr2 1,nr2 2,nr2 3,nr2 4,nr3 1,nr3 3,nr3 4,nr4 6,nr4 7,nr5 0,nr5 8,nr5 9,nr6 5,nr7 0</t>
  </si>
  <si>
    <t>550027551b6d18c021815235aac77a00e3af5e6b80260a0ca0d9218bbb926d58</t>
  </si>
  <si>
    <t>https://www.snap.com/political-ads/asset/137be4cc9f0dd560c4cbeefb63bb034740b92a86727352098c883d1e034db657?mediaType=mp4</t>
  </si>
  <si>
    <t>c891a76c3a6c9e45a264f7f823a440d9e9d8f69de7490d0ee42c56e4cb72fa73</t>
  </si>
  <si>
    <t>https://www.snap.com/political-ads/asset/97c6f0507cffd814c527c6fdc915453581fa38501816b94c5d8eb979f24f77f0?mediaType=jpg</t>
  </si>
  <si>
    <t>web_view_url:https://fuul.us/?utm_source=Snapchat&amp;utm_medium=Social&amp;utm_campaign=Fuul&amp;utm_content=big_tobacco_wants_to_fuul_you</t>
  </si>
  <si>
    <t>2666982e328fabcfc45089de739eca63238c2e39a018039607f979719f769d2c</t>
  </si>
  <si>
    <t>46a3408c15c2ea0b01fff46951ee4291eee1df7a215ac8f73229457624c3b2c2</t>
  </si>
  <si>
    <t>a1d5cfa8a4080206aa26e0461af72e29e9b31ecd63690b6feb62027383e7f7c1</t>
  </si>
  <si>
    <t>9be166fddf82ff6eafdaf30b085aceaa6dee91a1ab9c4177b6900c0481eaac35</t>
  </si>
  <si>
    <t>150bb36d10632aaec9a039eae900341f5442bdea32bd9a73ebb86d8451e6b55e</t>
  </si>
  <si>
    <t>35865d57d6af4e56575955edfff14ad9993cf270bb6800c56db5d3b826bc2700</t>
  </si>
  <si>
    <t>5ea72bce491b6bbd598db0150c4b0c0bf7f6880d3b5eb7a4f9c52b8e6ce776cf</t>
  </si>
  <si>
    <t>https://www.snap.com/political-ads/asset/5aca953adc9666b3cc072973571f5b67c5a893fa27d7472c78b44b57f74b73b5?mediaType=jpg</t>
  </si>
  <si>
    <t>6f59eb94ee6aef41a3c0c626de837164349bb9a479cfb90be8e684d8844c870c</t>
  </si>
  <si>
    <t>86924710411dfbe8786a7fe3122ac92be7c4f4c49126ca5d5948599b37379184</t>
  </si>
  <si>
    <t>https://www.snap.com/political-ads/asset/3a4a695d1ba295aa767e2bd8e670ea931d68a4e0153208e22f9e6321a0913f49?mediaType=mp4</t>
  </si>
  <si>
    <t>b150c860b5aad8bc66637a1b94bac38f0f228db8ece53b0d730ddab41b25f0c3</t>
  </si>
  <si>
    <t>https://www.snap.com/political-ads/asset/3f95cc9e9b6f648c7fd6d62f5a734243fce71408814c2b8dbd06c4427b042b00?mediaType=png</t>
  </si>
  <si>
    <t>2019/10/19 17:19:38Z</t>
  </si>
  <si>
    <t>2019/10/19 23:03:08Z</t>
  </si>
  <si>
    <t>latitude 51.5003351;longitude -0.1280427;radius 2.29</t>
  </si>
  <si>
    <t>web_view_url:https://www.independent.co.uk/final-say/brexit-second-referendum-peoples-vote-march-london-final-say-many-voices-one-story-a9119776.html?utm_medium=ps&amp;utm_source=snapchat&amp;utm_campaign=mvos|1019-1019|prospecting&amp;utm_content=march-image&amp;utm_term=geotargeted</t>
  </si>
  <si>
    <t>587dea62573686decbaf8b84f2fc8b24fbede6e9ae3e47544db23e1b1b98f0ac</t>
  </si>
  <si>
    <t>web_view_url:https://my.elizabethwarren.com/page/s/ew-free-college-om?source=WFP2019-LB-HBCU-SN-US-MGSU&amp;subsource=INT-COL-18_65-MF-MGSU-STA-SDBT-FNDHBCU&amp;utm_source=Snapchat&amp;utm_medium=STA&amp;utm_campaign=WFP2019&amp;utm_content=MGSU</t>
  </si>
  <si>
    <t>34492a5946a5b707cbb1440b53b1232ee50f76e24e3326897a7305312994389d</t>
  </si>
  <si>
    <t>2d10724006e2c486e07ce1a1d65427c840d116e4adb51e0541cb3bd89c8e0934</t>
  </si>
  <si>
    <t>https://www.snap.com/political-ads/asset/1cccdcad90c019c7f13a16c838e6627b68143b81da514d4ebd2a9b61bc5bf7d9?mediaType=mp4</t>
  </si>
  <si>
    <t>2019/11/04 08:35:01Z</t>
  </si>
  <si>
    <t>2019/12/02 07:59:00Z</t>
  </si>
  <si>
    <t>Saskatchewan</t>
  </si>
  <si>
    <t>web_view_url:https://www.sgi.sk.ca/news?title=driving-high-is-a-dui&amp;utm_source=snapchat&amp;utm_medium=social&amp;utm_campaign=19-DrivingHIgh&amp;utm_content=Stream-DrivingHigh-B-Nov4-Dec1</t>
  </si>
  <si>
    <t>c666af6c0b4bc231f260a3de5a723ba33c81c533a99d0c5b16ad76b38c10cd14</t>
  </si>
  <si>
    <t>2019/11/25 00:06:00Z</t>
  </si>
  <si>
    <t>dl1 1,dl1 2,dl1 3,dl1 4,dl1 5,dl3 0,dl3 6,dl3 7,dl3 8,dl3 9</t>
  </si>
  <si>
    <t>a5ea4af82361bd9afccb54d3b6879654d825dcee3cf637ede616ddc31a79872b</t>
  </si>
  <si>
    <t>https://www.snap.com/political-ads/asset/0083f4bd4eef5e31be4ac94b8c282044450ef4db9f04f0e477722ff16dfb2531?mediaType=mp4</t>
  </si>
  <si>
    <t>2019/04/15 06:14:53Z</t>
  </si>
  <si>
    <t>2019/04/28 21:15:00Z</t>
  </si>
  <si>
    <t>BUBKA Antwerp</t>
  </si>
  <si>
    <t>BEBAT</t>
  </si>
  <si>
    <t>Antwerpen,Oost - Vlaanderen,West - Vlaanderen,Limburg</t>
  </si>
  <si>
    <t>web_view_url:https://www.bebat.be/</t>
  </si>
  <si>
    <t>eafd76a91f8fb35bdd8ca259867cdddd035430d83b77d837e20b208222f912ff</t>
  </si>
  <si>
    <t>https://www.snap.com/political-ads/asset/97c2e7855578d834e6f283b2f1f2a2d6c85e23dfa20e030f5c949347e568af91?mediaType=mp4</t>
  </si>
  <si>
    <t>2019/09/04 10:34:56Z</t>
  </si>
  <si>
    <t>2019/09/09 10:30:56Z</t>
  </si>
  <si>
    <t>BodÃ¸ HÃ¸yre</t>
  </si>
  <si>
    <t>HÃ¸yre - politisk parti</t>
  </si>
  <si>
    <t>latitude 67.28333;longitude 14.38333;radius 35.36</t>
  </si>
  <si>
    <t>web_view_url:https://hoyre.no/nordland/bodo/aktuelt/vi-tror-pa-bodo/?gclid=EAIaIQobChMI8cfe5vu25AIViaQYCh3WsgUqEAAYASAAEgLQ__D_BwE</t>
  </si>
  <si>
    <t>73a30c4e29361923b80b3974ebba5655e631bea8b19860ec04d0f8c79750b935</t>
  </si>
  <si>
    <t>https://www.snap.com/political-ads/asset/71cea0b374d995acf0000444faebf9ee7a0f307ea964c1b2670376193c216225?mediaType=png</t>
  </si>
  <si>
    <t>2019/05/23 18:28:55Z</t>
  </si>
  <si>
    <t>web_view_url:https://my.elizabethwarren.com/page/s/ew-warrenissuessurvey-om?source=WFP2019-LB-SN-NAT&amp;subsource=WFP-GRN-18^24-A-SUR-STA-1-EW</t>
  </si>
  <si>
    <t>5687104044d89c9fbd8b56354aae554a06a5eb6a315fa850683fc5a811835820</t>
  </si>
  <si>
    <t>https://www.snap.com/political-ads/asset/70f51adf3d8b4cda1618b5eccff32d0b6f7199774b140af37a57248c47406df8?mediaType=mp4</t>
  </si>
  <si>
    <t>2019/08/23 13:14:26Z</t>
  </si>
  <si>
    <t>2019/08/26 08:49:29Z</t>
  </si>
  <si>
    <t>web_view_url:https://www.frp.no/hjertesak/helseogomsorg</t>
  </si>
  <si>
    <t>a06ce80c768072944e0613290b015ba71d510cf33e7fb366fd4fe846b3372ad3</t>
  </si>
  <si>
    <t>https://www.snap.com/political-ads/asset/47cb5542ebc6ccb227d19c6a6a1e3bf0bbeb45c3fb8f792ef762ec8f28b0ff81?mediaType=mp4</t>
  </si>
  <si>
    <t>e2abcd019925411b9249569993763195e3b7f08c8e8205dc640b9261acd69dde</t>
  </si>
  <si>
    <t>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t>
  </si>
  <si>
    <t>678c72f1a04aa37651445a36e664124bf570d4e5da7147239cc364402a80547f</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</si>
  <si>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</si>
  <si>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2019/07/05 04:00:00Z</t>
  </si>
  <si>
    <t>2019/07/06 21:30:00Z</t>
  </si>
  <si>
    <t>a7882be98453d8f285b6352b5a79ef220b0d22f2109038c6feabdf36f82137db</t>
  </si>
  <si>
    <t>https://www.snap.com/political-ads/asset/835a226064fbf48d7ebf821d590c492677d3612a4760beb76623408483a2fd38?mediaType=mp4</t>
  </si>
  <si>
    <t>864d83c0f136fb5d8b9342a220f9d1bfa31a4366831870f9f0226c3eff724ab1</t>
  </si>
  <si>
    <t>https://www.snap.com/political-ads/asset/85fb48f72ea86d6730316c0fe541c0fd1d8e8b9b821b4da4799200d58056d94c?mediaType=png</t>
  </si>
  <si>
    <t>2019/06/04 17:36:53Z</t>
  </si>
  <si>
    <t>2019/08/01 03:23:12Z</t>
  </si>
  <si>
    <t>web_view_url:https://my.elizabethwarren.com/page/s/ew-grab-a-drink-snap-om?source=WFP2019-LB-SN-NAT&amp;subsource=WFP-LBLKL-21^24-A-BCON-STA-1-SWP</t>
  </si>
  <si>
    <t>636423b12ad6f9c1998aa41c9b6e3a4684d245ae0c7c692adff77b1d12dee4ec</t>
  </si>
  <si>
    <t>https://www.snap.com/political-ads/asset/ffb437200c000497d0cc5b4227ac94811f7372254f8e1562fa7a9a63962bc002?mediaType=mp4</t>
  </si>
  <si>
    <t>web_view_url:https://unrestrictmn.org/?utm_source=PaidSocial&amp;utm_medium=Snapchat&amp;utm_campaign=LeadGen&amp;utm_term=LeadGenRemarketing&amp;utm_content=NurseFelony_SV_Vert_15s</t>
  </si>
  <si>
    <t>0b24fcc95aab80efbf49e786155ae2e8aac96db987c6b6f2e8f255761d411227</t>
  </si>
  <si>
    <t>5710794ca2c48e9527b4a02dddab7e99838fb61012d6a3960f8703e4829b7c31</t>
  </si>
  <si>
    <t>790c345be550bd7c7ca26290bbfaa448da552b2b8569b0d6ca4010f6c2335402</t>
  </si>
  <si>
    <t>5bb43730c1f4b3fe4b25b1852c6149980335c2de3ff0f6c0cfd99bc253873d2c</t>
  </si>
  <si>
    <t>https://www.snap.com/political-ads/asset/ef96c6e0a2da9d6967f38988ea2d689b874458be4da38822fdcc4c1aaeb1a151?mediaType=mp4</t>
  </si>
  <si>
    <t>a2e40ec427956cf1e001832df70a9116088453492f538513c21c70ccd327d1a5</t>
  </si>
  <si>
    <t>0884eba2c7e0d1d3d6491945fda69eb55df9cae1bb9eda34220cb7bfc46e8f77</t>
  </si>
  <si>
    <t>https://www.snap.com/political-ads/asset/d114aaa50f0089306a191f062b52b52489fd67ad5f9c6d4f9f1ba3f298024ccf?mediaType=png</t>
  </si>
  <si>
    <t>1d9f83af4fbb1dbcc4aed524f7974a6f29ccf75444446e384cfc3ebe10de32c5</t>
  </si>
  <si>
    <t>https://www.snap.com/political-ads/asset/7a796db26b7966ce8241f4ff81115cdf778d0699e25372f97f9038ae82e9a5b9?mediaType=mp4</t>
  </si>
  <si>
    <t>2019/10/28 13:00:00Z</t>
  </si>
  <si>
    <t>2019/11/03 14:00:00Z</t>
  </si>
  <si>
    <t>web_view_url:https://kirken.no/allehelgen?utm_source=snapchat&amp;utm_content=kvinne&amp;utm_term=broad&amp;utm_medium=paid-social&amp;utm_campaign=DEN%20NORSKE%20K_DEN%20NORSK_ALLEHELGENS_W44-44{CUID:2436c9da-75cb-492e-8dca-aaf400b75c13}</t>
  </si>
  <si>
    <t>0f785b85da68c25590b6e54f4db85f3d7d8e9f5362d9307a50dc4806f22196f6</t>
  </si>
  <si>
    <t>https://www.snap.com/political-ads/asset/b90f6294a5cae83b80a9a23719fc356829ef5d81ed5fc442a6645578851629b5?mediaType=png</t>
  </si>
  <si>
    <t>web_view_url:https://www.peoplespowergrab.org/register?utm_source=snap&amp;utm_medium=paid-ld&amp;utm_campaign=ppg-reg&amp;utm_term=va-trta-v&amp;utm_content=83194E2D</t>
  </si>
  <si>
    <t>743b8fdf2796efb640ed8db157de4a561e974c9f8468efea38c5dc965348ca4f</t>
  </si>
  <si>
    <t>b4e8a5f4f5fb65e3632e8446c1b3c2239fc840f227c6cc5da4956b0359799635</t>
  </si>
  <si>
    <t>https://www.snap.com/political-ads/asset/68605c72fd8822c5b7dd0011cc5e43dbef851e344dbeb8ffc88b9ad24ae3b6fb?mediaType=mp4</t>
  </si>
  <si>
    <t>2019/12/02 17:00:00Z</t>
  </si>
  <si>
    <t>2019/12/28 01:00:00Z</t>
  </si>
  <si>
    <t>Strategies 360</t>
  </si>
  <si>
    <t>1505 Westlake Ave N Suite 1000,Seattle,98109,US</t>
  </si>
  <si>
    <t>Voter Registration</t>
  </si>
  <si>
    <t>Central City Association</t>
  </si>
  <si>
    <t>web_view_url:https://registertovote.ca.gov/?utm_source=snapchat&amp;utm_medium=traffic&amp;utm_campaign=novemberdecemberCCA</t>
  </si>
  <si>
    <t>d425eb83f8dc9019649f872115be7c068f0ebb240693205ff2f62eb20ef77c85</t>
  </si>
  <si>
    <t>52f88ddc008ee2e88b8c6d2bf5647cd898e65f582f75bfdd0a38ea01d4896b50</t>
  </si>
  <si>
    <t>https://www.snap.com/political-ads/asset/925cff6080b416cf52c7593fca5e0d965ce17b0c775d35d2e90bb5f71d2469bf?mediaType=png</t>
  </si>
  <si>
    <t>2019/02/15 14:18:38Z</t>
  </si>
  <si>
    <t>7920c5d7ad92dc09a1884aa29ae19b59af3f310f5e6508c16ded31eaac751929</t>
  </si>
  <si>
    <t>https://www.snap.com/political-ads/asset/486797875f20b6204c834719268ad3f44b6dcd42ba895854f2cb5b0fefb7348f?mediaType=mp4</t>
  </si>
  <si>
    <t>web_view_url:https://kirken.no/allehelgen?utm_source=snapchat&amp;utm_content=jente&amp;utm_term=broad&amp;utm_medium=paid-social&amp;utm_campaign=DEN%20NORSKE%20K_DEN%20NORSK_ALLEHELGENS_W44-44%7bCUID:2436c9da-75cb-492e-8dca-aaf400b75c13%7d</t>
  </si>
  <si>
    <t>cd842430f89f8f3d56f65e8150db8199c6694a131d00793d8c70e1c14d248d07</t>
  </si>
  <si>
    <t>https://www.snap.com/political-ads/asset/2cfb7412b1662f2bf9c6b445828b0621330d6355448e86cbc81243d1fc860611?mediaType=mp4</t>
  </si>
  <si>
    <t>web_view_url:https://unrestrictmn.org/?utm_source=PaidSocial&amp;utm_medium=Snapchat&amp;utm_campaign=LeadGen&amp;utm_term=LeadGenRemarketing&amp;utm_content=96Percent_Vert_15s</t>
  </si>
  <si>
    <t>0a55654cb53708001015f0b48f11f2cd6340326f0ad19ad210574111e1a09307</t>
  </si>
  <si>
    <t>https://www.snap.com/political-ads/asset/efbbff705d8826c0dd45a09f25841f9fb3d1617fe8bd066cdc252247becf90c4?mediaType=mp4</t>
  </si>
  <si>
    <t>62ee0551da629ac6b2a2bbe4d688c05d395f3cb25ad163e0ddbaec03fd16d523</t>
  </si>
  <si>
    <t>727a134c98476990d9f5de3208754e362983cd4d5b6c87da6433cc30c9b1206d</t>
  </si>
  <si>
    <t>https://www.snap.com/political-ads/asset/65b63a69ea40a89820fbe5cf38f53583be85a8f63f99664105c21866415a2a68?mediaType=mov</t>
  </si>
  <si>
    <t>25b7249c498854aac53ad348a410fba7053a8b9eae6f0fd6ce8537fcac065c40</t>
  </si>
  <si>
    <t>https://www.snap.com/political-ads/asset/fa6ca32e2ad4e28c702873aa821df8875aa67f609df56eeecbf9eb7da40bf839?mediaType=mp4</t>
  </si>
  <si>
    <t>2019/08/19 12:18:43Z</t>
  </si>
  <si>
    <t>2019/09/09 21:14:05Z</t>
  </si>
  <si>
    <t>web_view_url:https://viken.arbeiderpartiet.no/om/stemme-i-viken/#utm_source=snapchat&amp;utm_medium=ad&amp;utm_campaign=tovalg</t>
  </si>
  <si>
    <t>cc753a23be0f28bb7b916950031cfc8efa5143a7ed5b7009d349df2896a2cb97</t>
  </si>
  <si>
    <t>web_view_url:https://my.elizabethwarren.com/page/s/ew-criminal-justice-reform-om?source=WFP2019-LB-HBCU-SN-US-MHSCOL&amp;subsource=INT-COL-18_65-MF-MHSCOL-STA-CJR-BILL&amp;utm_source=Snapchat&amp;utm_medium=STA&amp;utm_campaign=WFP2019&amp;utm_content=MHSCOL</t>
  </si>
  <si>
    <t>f6f097088a80ab42e881a6ca92f9124415c70eb8f12dd522283ab541bef2ff93</t>
  </si>
  <si>
    <t>1ebb00f7985c55bf0a62e34cd7cf9da5331ed52df2fe3ffee6faf82404254d5c</t>
  </si>
  <si>
    <t>https://www.snap.com/political-ads/asset/88d4f3b7181a5bb9036367efd756b5b3064d08e4777b93fdc38f029df32a51e5?mediaType=mp4</t>
  </si>
  <si>
    <t>2019/10/02 16:00:00Z</t>
  </si>
  <si>
    <t>2019/10/09 06:59:59Z</t>
  </si>
  <si>
    <t>Innsikt - Eniro Norge AS</t>
  </si>
  <si>
    <t>FE 496,FrÃ¶sÃ¶n,83873,SE</t>
  </si>
  <si>
    <t>Statens Legemiddelverk</t>
  </si>
  <si>
    <t>web_view_url:https://www.apotek.no/si-ja-til-bytte?utm_source=Snapchat&amp;utm_medium=Video&amp;utm_campaign=GeneriskBytte19</t>
  </si>
  <si>
    <t>d8428a7455f2548b367b3dcf06bd38622a93ae665d0ec9b650b651b8cca81a44</t>
  </si>
  <si>
    <t>8e71b961a1bd81b1e823ddc872f757dbdb1a61a589e306395ee4aba2f12b55bb</t>
  </si>
  <si>
    <t>7941cab23fdaa3323279f45b4e50c05e3b1a3cbdc31f13fe9a2e5e942dc94362</t>
  </si>
  <si>
    <t>web_view_url:https://my.elizabethwarren.com/page/s/ew-ban-private-prisons-om?source=WFP2019-LB-HBCU-SN-US-FVSU&amp;subsource=INT-COL-18_65-MF-FVSU-STA-BPP-SU&amp;utm_source=Snapchat&amp;utm_medium=STA&amp;utm_campaign=WFP2019&amp;utm_content=FVSU</t>
  </si>
  <si>
    <t>2833553b5442e597ec950c596641ac6cfb3caf04dc2d898b99eff502ed504447</t>
  </si>
  <si>
    <t>https://www.snap.com/political-ads/asset/30033e1c020c2196b1cebb1ebf9c028cfdd659d0067027062310d409ec84ad26?mediaType=mp4</t>
  </si>
  <si>
    <t>web_view_url:https://www.elections.ca/homeGE.aspx?utm_source=Snapchat&amp;utm_medium=Snap_Ad&amp;utm_campaign=prewrit_2019&amp;utm_term=Gen_Pop_ENG&amp;utm_content=Animation</t>
  </si>
  <si>
    <t>2e193081869092da3b130a5a2ef551a761a6e4c25c63c5685204fa0907fcb75b</t>
  </si>
  <si>
    <t>https://www.snap.com/political-ads/asset/3114467cc6df284ce8da106a937aeb0f8a3830cce4f174eec7115e20e74ac9cc?mediaType=mp4</t>
  </si>
  <si>
    <t>web_view_url:https://careersinhealthcare.scot/?utm_source=snapchat&amp;utm_medium=social_paid&amp;utm_campaign=2019_wdydt&amp;utm_term=stories&amp;utm_content=phumza_stories_10sec</t>
  </si>
  <si>
    <t>a75e24223182d95c227b593aa82a12bc4c443e5504b5404535006487745d069a</t>
  </si>
  <si>
    <t>web_view_url:https://my.elizabethwarren.com/page/s/ew-criminal-justice-reform-om?source=WFP2019-LB-HBCU-SN-US-BCOOK&amp;subsource=INT-COL-18_65-MF-BCOOK-STA-CJR-BILL&amp;utm_source=Snapchat&amp;utm_medium=STA&amp;utm_campaign=WFP2019&amp;utm_content=BCOOK</t>
  </si>
  <si>
    <t>1837fb427395734ee8bbf19748b75d16081ad49b874f7a9461ce3a7e81f56120</t>
  </si>
  <si>
    <t>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</si>
  <si>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d4f24aa3cff585c2a55e129d6e8dfcb586c3bf7f9c53470ad61977bdfeceae2f</t>
  </si>
  <si>
    <t>b3419dfee91e69d01093d5f1e13385d5dbb9e961040a305a03fad7ebe2366cd9</t>
  </si>
  <si>
    <t>web_view_url:https://ad.doubleclick.net/ddm/clk/458173842;262403045;d</t>
  </si>
  <si>
    <t>f107d0c354c694e4e83bbc1c33e7292eaa6aef1a1972776606a1462feb1c78ca</t>
  </si>
  <si>
    <t>web_view_url:https://my.elizabethwarren.com/page/s/ew-gun-safety-om?source=WFP2019-LB-HBCU-SN-US-SPELM&amp;subsource=INT-COL-18_65-MF-SPELM-STA-GVP-ACCO&amp;utm_source=Snapchat&amp;utm_medium=STA&amp;utm_campaign=WFP2019&amp;utm_content=SPELM</t>
  </si>
  <si>
    <t>61d8d7b5eaa9dc34478c9e0ab5f770b2ae58f191c1eddd785aa441fede63fefe</t>
  </si>
  <si>
    <t>https://www.snap.com/political-ads/asset/c17cc3050f93bd4d75df71f823e8a064c6f5b3b661ec5db0a98a911217be8d63?mediaType=mp4</t>
  </si>
  <si>
    <t>2019/12/24 11:01:00Z</t>
  </si>
  <si>
    <t>7c6c8b2f2e46dc74e238f719935dbc38fe2fd1ef8734852f9517214025106664</t>
  </si>
  <si>
    <t>https://www.snap.com/political-ads/asset/77a9c8c73e154e2150f3ca74d83253b12231f5acdba0b98c7875e24c7eac26a4?mediaType=mp4</t>
  </si>
  <si>
    <t>web_view_url:https://unrestrictmn.org/?utm_source=PaidSocial&amp;utm_medium=Snapchat&amp;utm_campaign=LeadGen&amp;utm_term=LeadGenLookalike&amp;utm_content=AccessHC_Vert_6s</t>
  </si>
  <si>
    <t>bbc15f4db2f6879b0cf52231ff25a0e201de62f356671285a308f9cd2142d1bd</t>
  </si>
  <si>
    <t>ee3674d3bbd7000887d220c5c1066d391d6d867f3265f2ebb692d67d44956762</t>
  </si>
  <si>
    <t>https://www.snap.com/political-ads/asset/b7aa6f9140cfbb87e10bfbcdd2d5d18cab2053039c368462359eca01b3d9b62d?mediaType=mp4</t>
  </si>
  <si>
    <t>nn1 1,nn1 2,nn1 3,nn2 1,nn3 0,nn3 9,nn4 0,nn4 5,nn4 7,nn4 8,nn4 9,nn5 4,nn5 5,nn5 6,nn5 7,nn6 8,nn6 9,nn7 1,nn7 2,nn7 3,nn7 4</t>
  </si>
  <si>
    <t>a557d5a3be642930f9d847e00e157d85958b61cb7dbf9bf5dd4ae2bfec9ccb5e</t>
  </si>
  <si>
    <t>https://www.snap.com/political-ads/asset/6103e559c1ddadd51e854bc3e00738fb5a947257c5399c029d0dc764dec1f7c2?mediaType=mp4</t>
  </si>
  <si>
    <t>2019/12/09 16:58:22Z</t>
  </si>
  <si>
    <t>2019/12/12 16:38:00Z</t>
  </si>
  <si>
    <t>web_view_url:https://secure.avaaz.org/campaign/en/votenhs/</t>
  </si>
  <si>
    <t>4f322a3bfda8c0defb40b5880d5c1a1e92955059b201cd3c1a133349d746cead</t>
  </si>
  <si>
    <t>e51b2679d98712c005c9a14a21a5f16fa2dbb205ab435a889ecfb1ef1281ec6b</t>
  </si>
  <si>
    <t>06ed7a147e5d5a1851768c9c953103244c34fb477ac9d357d8d2d122a10eaf43</t>
  </si>
  <si>
    <t>2019/11/18 19:32:41Z</t>
  </si>
  <si>
    <t>New Hampshire,Nevada,South Carolina,Iowa</t>
  </si>
  <si>
    <t>web_view_url:https://my.elizabethwarren.com/page/s/ew-free-college-om?source=WFP2019-LB-NATL-SN-US-CPA&amp;subsource=LKL-PIX_SU-18_65-MF-CPA-STA-CSD-SU&amp;utm_source=Snapchat&amp;utm_medium=STA&amp;utm_campaign=WFP2019&amp;utm_content=CPA</t>
  </si>
  <si>
    <t>3e9247cb2cb8809aab364785c8b41c167c896cbf3d20908bd3a93ed64422ba55</t>
  </si>
  <si>
    <t>e7fbc75237e8f5ac9bcf2b382d4f76e15610171efa31a3fdf246e6fd4f80b1df</t>
  </si>
  <si>
    <t>https://www.snap.com/political-ads/asset/d9a9f9a9f5da49bebf92b709cfed260c46c65405b5f1d9fbd008353399924790?mediaType=mp4</t>
  </si>
  <si>
    <t>d9922003b15cbded352342adf654d903c37050c6d6ea882971b3fbe176ebaf69</t>
  </si>
  <si>
    <t>82108d4e8b8e53d651443d6f5a128c2dbca1347bbb2c4fbd6c2e49dfc6d2269a</t>
  </si>
  <si>
    <t>https://www.snap.com/political-ads/asset/eb482257f23e71e5e4360133329de98f332722998274c227773cccf0ed4ff80d?mediaType=png</t>
  </si>
  <si>
    <t>2019/03/01 12:19:38Z</t>
  </si>
  <si>
    <t>latitude 29.325240020938423;longitude 47.80889690969488;radius 3.0,latitude 29.312859010856727;longitude 47.877562760696065;radius 3.0,latitude 29.35366104702038;longitude 47.98285313961114;radius 3.0,latitude 29.342127560432687;longitude 47.94570644527866;radius 3.0,latitude 29.34846713850321;longitude 48.006640611682144;radius 3.0,latitude 29.35055582238843;longitude 47.97234774054385;radius 3.0,latitude 29.311561424919915;longitude 47.95476400664904;radius 3.0,latitude 29.337915171231913;longitude 47.978826871997114;radius 3.0,latitude 29.370005889005213;longitude 47.975170099946894;radius 3.0,latitude 29.32542450392424;longitude 47.91413864652685;radius 3.0,latitude 29.30028176459878;longitude 47.841378065924204;radius 3.0,latitude 29.288634081896276;longitude 47.92476096414961;radius 3.0,latitude 29.34728080882077;longitude 47.98978448779465;radius 3.0,latitude 29.278338687288482;longitude 48.071493911278594;radius 3.0,latitude 29.316539257640258;longitude 48.04722057901432;radius 3.0,latitude 29.311172311751164;longitude 48.00505227605109;radius 3.0</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</si>
  <si>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t>
  </si>
  <si>
    <t>web_view_url:https://www.blogger.com/profile/03218386325885199245</t>
  </si>
  <si>
    <t>02458de972d5c918ee2600e9ff650d67b8a1e5346288f3846b58d80c543bf19f</t>
  </si>
  <si>
    <t>https://www.snap.com/political-ads/asset/f1381389c07e0aefbe9d05d270a8112bc4e48810af5fa9c23d297e9b470bd6e4?mediaType=mp4</t>
  </si>
  <si>
    <t>84a207d1e266042f99d5cbccdb34cada3d0efff2f8d2e7e9a79c3820c9686721</t>
  </si>
  <si>
    <t>web_view_url:https://my.elizabethwarren.com/page/s/ew-criminal-justice-reform-om?source=WFP2019-LB-HBCU-SN-US-HOWU&amp;subsource=INT-COL-18_65-MF-HOWU-STA-CJR-DECR&amp;utm_source=Snapchat&amp;utm_medium=STA&amp;utm_campaign=WFP2019&amp;utm_content=HOWU</t>
  </si>
  <si>
    <t>07bd58b1e28f9d92f6c60143ca21bbaa4d9cd6653f4c49e8e7ece0893c769da2</t>
  </si>
  <si>
    <t>2644901e4293d5c822a8f20c8980b0d373d05905c0cf86b541c140f1ad0cb347</t>
  </si>
  <si>
    <t>https://www.snap.com/political-ads/asset/2041b22ae9dafa812026db7bdc279881292ddf08dc046a73e5ade92098772ba4?mediaType=mp4</t>
  </si>
  <si>
    <t>4f0f69f9129be1f5e4fad9d5161f2806966405f73a0e422b6d28fead84b71386</t>
  </si>
  <si>
    <t>https://www.snap.com/political-ads/asset/e9fe470a04042fc3067b4916638c799d2cbeda2927e32957f5fd09b338ace8aa?mediaType=mp4</t>
  </si>
  <si>
    <t>web_view_url:https://unrestrictmn.org/?utm_source=PaidSocial&amp;utm_medium=Snapchat&amp;utm_campaign=LeadGen&amp;utm_term=LeadGenAdEngagement&amp;utm_content=Distance_SV_Vert_6s</t>
  </si>
  <si>
    <t>0564cf31c12a89d8d179f66068996e7f94e79541263954993788181dc055e754</t>
  </si>
  <si>
    <t>28522d918c6b46a768942db2687ae495e11e393a997bc17edda1bf80c0d6ce78</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</si>
  <si>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</si>
  <si>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2019/09/12 04:00:00Z</t>
  </si>
  <si>
    <t>2019/09/30 03:59:59Z</t>
  </si>
  <si>
    <t>f9a99e0ac7af40c33cd1077ddb38e3fa280ff47c63896f2bdeda4ffc038fd542</t>
  </si>
  <si>
    <t>a9c60f4d9259c2f6444a26f430cab86fd5046327c5643a666a19ffc66f086062</t>
  </si>
  <si>
    <t>c2832bbd8b454e6baa7b085ca5feda6dab954ad6ed5315fce6effa28e53c5a61</t>
  </si>
  <si>
    <t>106bc154db5b34038293a6f96c22d9df475203e94a0db6df5b0e779118e46556</t>
  </si>
  <si>
    <t>https://www.snap.com/political-ads/asset/65660a561244d2e58362d65dd66d2703cdf6fabdde5f01341c0e909228d79f3b?mediaType=mp4</t>
  </si>
  <si>
    <t>33c81e42480911a5c44bf6f43b9a92eb700df3bbc449cd0d266980d69fd3195e</t>
  </si>
  <si>
    <t>https://www.snap.com/political-ads/asset/af53a055d721e2d7d76dacb5320afdab1feb211ba6d86df95bd7fd9fb8e31f73?mediaType=mp4</t>
  </si>
  <si>
    <t>web_view_url:http://www.wecanstopit.co.uk/?utm_campaign=rape_2019&amp;utm_medium=social&amp;utm_source=snapchat&amp;utm_content=stories_chat&amp;utm_term=</t>
  </si>
  <si>
    <t>0b2d2431c2e76643f31fb69845fd6ab1de0a48b511932f99995e6edbde9fc5f7</t>
  </si>
  <si>
    <t>60ddcc556b3d40113e1d1aaf8d44cdbcd6301ed0dade4edede126ff2d17bdded</t>
  </si>
  <si>
    <t>8fc17074e22f8df5f2412905255b98d822c1938ef82364a80c6c79223b1ee532</t>
  </si>
  <si>
    <t>6c6ed35528f8d79e7a9151be7b0362b1a97c4cb82241a8bc0fa9cd9b8ec689fa</t>
  </si>
  <si>
    <t>https://www.snap.com/political-ads/asset/ce7282c87e1f754acf3e782a70a8e603f56a84d61745922ad7fcad0129c50b48?mediaType=mp4</t>
  </si>
  <si>
    <t>web_view_url:https://unrestrictmn.org/?utm_source=PaidSocial&amp;utm_medium=Snapchat&amp;utm_campaign=VideoViews&amp;utm_term=VideoViewsAdEngagement&amp;utm_content=99Percent_Vert_6s</t>
  </si>
  <si>
    <t>a4673bc389340efe3ed6f9a4a5ddc5b2a52f850d42412ba6ab31e4e25eadd936</t>
  </si>
  <si>
    <t>4023543497dea3eafdfce564b0c5bc2d9d510484a51e4ced558830262d08573e</t>
  </si>
  <si>
    <t>https://www.snap.com/political-ads/asset/f2153028d0af1f0f9df51388faeacc965329a245b180837a62f4f3583ea39642?mediaType=mp4</t>
  </si>
  <si>
    <t>web_view_url:https://snap.jebbit.com/ogxqnpuj?L=Snapchat&amp;JC=v10</t>
  </si>
  <si>
    <t>ac62fb100a3ba62535d8146bf51d00b452f2614b398cb8b18c5afe5b5209a5b1</t>
  </si>
  <si>
    <t>https://www.snap.com/political-ads/asset/d5deeffcf4a743aac2189776267ab2532c4f411be541c382073b5f423ef230ac?mediaType=jpg</t>
  </si>
  <si>
    <t>b3972193fd6adbc51ba28f1d4196f07d654ef9afcd5bd18efbed67fbbe8607c2</t>
  </si>
  <si>
    <t>https://www.snap.com/political-ads/asset/080c72f68582927ba8f8cce1422c6ea037b61769f0bdabb0e58e0926125509cb?mediaType=png</t>
  </si>
  <si>
    <t>3d6f1dbb8d7879e175b31a51dc2694b685cf31ffa4eaed01c0a3232d76123cde</t>
  </si>
  <si>
    <t>2019/11/11 21:59:38Z</t>
  </si>
  <si>
    <t>South Carolina,Iowa,New Hampshire,Nevada</t>
  </si>
  <si>
    <t>web_view_url:https://secure.actblue.com/donate/ew-om-dd?refcode=WFP2019-DD-NATL-SN-US-EWV&amp;refcode2=LKL-FEL-18_65-MF-EWV-VID-DTC_101819-DN&amp;utm_source=Snapchat&amp;utm_medium=VID&amp;utm_campaign=WFP2019&amp;utm_content=EWV</t>
  </si>
  <si>
    <t>151f45fd824ddfdf14da867e16d1137b6b9faab40e61e2e56d84c128a8dd12f8</t>
  </si>
  <si>
    <t>https://www.snap.com/political-ads/asset/491fea99531cece2d05d3f200e053d46c3d4ca1df6840549bfb22cf96147b952?mediaType=mp4</t>
  </si>
  <si>
    <t>web_view_url:https://unrestrictmn.org/?utm_source=PaidSocial&amp;utm_medium=Snapchat&amp;utm_campaign=Awareness&amp;utm_term=AwarenessCommercialLookalike&amp;utm_content=AccessAC_Vert_6s</t>
  </si>
  <si>
    <t>b79f78c4c4975d42224461d7ad6844609198f4a02b9796ae0805b06684532dfa</t>
  </si>
  <si>
    <t>0059c025df006977233cdcce0b6b7a1fa481713b03383179da99d495adcc3885</t>
  </si>
  <si>
    <t>https://www.snap.com/political-ads/asset/b2a5512615112ee3e93da3dec4ab025b37de0816fb151fed8bc9659bac9df70d?mediaType=png</t>
  </si>
  <si>
    <t>web_view_url:https://www.peoplespowergrab.org/register?utm_source=snap&amp;utm_medium=paid-ld&amp;utm_campaign=ppg-reg&amp;utm_term=va-trta-v&amp;utm_content=52E24304</t>
  </si>
  <si>
    <t>88a61b79f56f7e4ab80a94d76cb86eb90d5e4f3d64dc12bc6f70ae590e2e5393</t>
  </si>
  <si>
    <t>https://www.snap.com/political-ads/asset/cf54bcf8286386b388bdaaaec3e4359150e3e95ce2efb12910f3f3706ca567fc?mediaType=mp4</t>
  </si>
  <si>
    <t>2019/12/01 09:16:21Z</t>
  </si>
  <si>
    <t>2019/12/28 09:16:41Z</t>
  </si>
  <si>
    <t>Amnet AU</t>
  </si>
  <si>
    <t>105 york street,south melbourne,3205,AU</t>
  </si>
  <si>
    <t>Primary Health Alliance</t>
  </si>
  <si>
    <t>web_view_url:https://insidemymind.org.au/</t>
  </si>
  <si>
    <t>32100482e96e73fe79db7ce1bfa0cdad155d3c5564e17c1531a4702337df56ef</t>
  </si>
  <si>
    <t>https://www.snap.com/political-ads/asset/30dcfc9696e0424cbd0588ccdeb0db907db06399dc1c9959d478ded48e631f8d?mediaType=png</t>
  </si>
  <si>
    <t>2019/08/23 22:40:54Z</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</si>
  <si>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</si>
  <si>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</si>
  <si>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web_view_url:https://register.vote.org/?partner=243304&amp;campaign=CK-VPC-OVR20-SC-VDO.A01-WI-Zips-BO-13.35</t>
  </si>
  <si>
    <t>daa1fafab28544eb42c0d651f845a7dfca94e2c2d894a248e49ff71598135b6c</t>
  </si>
  <si>
    <t>https://www.snap.com/political-ads/asset/ede8a054707dda947b5594878400556330c6f306fca6b0a29db787d3366f57a2?mediaType=png</t>
  </si>
  <si>
    <t>2019/08/28 20:29:47Z</t>
  </si>
  <si>
    <t>2019/09/04 20:29:47Z</t>
  </si>
  <si>
    <t>web_view_url:https://naroysund.mdg.no/nyhet/kollelktivt-ma-gjores-bedre/</t>
  </si>
  <si>
    <t>f7668d890ca032b713d2225e7c178095f7c2b6365da13cdba2b92a01d8dba050</t>
  </si>
  <si>
    <t>https://www.snap.com/political-ads/asset/17dac110b4586278b164214756b8dcd890a16d631e136d6030b03b5e4734bf00?mediaType=mp4</t>
  </si>
  <si>
    <t>web_view_url:https://recoveryreinvented.com/?utm_source=snapchat&amp;utm_medium=socialpaid&amp;utm_campaign=dream_3_dance_1_in_10</t>
  </si>
  <si>
    <t>da35ffeaa7f9fd47228c8655d1726582183c80ecdf2522bcd198e8984c23229b</t>
  </si>
  <si>
    <t>https://www.snap.com/political-ads/asset/ca9e2e8b7e2da1dfc82a1f38726563ee4872900c7b24475e48f22a0bd93aa5d7?mediaType=mp4</t>
  </si>
  <si>
    <t>2019/10/26 09:40:38Z</t>
  </si>
  <si>
    <t>2019/10/30 10:34:42Z</t>
  </si>
  <si>
    <t>Advocates &amp; Activists,Collegiates,Hipsters &amp; Trendsetters,Political News Watchers,Women's Lifestyle</t>
  </si>
  <si>
    <t>db336822a58e3d6c005e7cdbc5aa41417db0ed4728ca7930639a7c1bcd0a6c02</t>
  </si>
  <si>
    <t>eb43f2fd15b3a276c810e9568973f3f726c4a91433d3322c0ddd5f198a041aac</t>
  </si>
  <si>
    <t>3f99fd65949438fb77d75fe8a1b89a1eb3b1cab3695a8ad34958135051fedb9a</t>
  </si>
  <si>
    <t>https://www.snap.com/political-ads/asset/594c4b589e48883982e8fc743619a22782f3c72e8d1615723e59a024092c8415?mediaType=jpg</t>
  </si>
  <si>
    <t>web_view_url:https://my.elizabethwarren.com/page/s/ew-gun-safety-om?source=WFP2019-LB-NATL-SN-US-GVP&amp;subsource=LKL-FEL-18_65-MF-GVP-STA-BCKG-SU&amp;utm_source=Snapchat&amp;utm_medium=STA&amp;utm_campaign=WFP2019&amp;utm_content=GVP</t>
  </si>
  <si>
    <t>9779e9f120a2525a9a3563e6017ae69cc3c304879ee14e6eb0eb60136ab55b20</t>
  </si>
  <si>
    <t>https://www.snap.com/political-ads/asset/04a22d0c5fcb2e77e62d2d469e3a4111806a161e6f32dc8e3ac6cd4b26e038a4?mediaType=mp4</t>
  </si>
  <si>
    <t>6c1ddcb1e7110d1ae171b58c6f068eaa73eed492bc4a905e0e7d3fc03a0506ef</t>
  </si>
  <si>
    <t>https://www.snap.com/political-ads/asset/7d731740dca5dfaf5fab1a8fb41c48274309310bbf35bbcd31074279081f11a9?mediaType=mp4</t>
  </si>
  <si>
    <t>2019/09/14 13:26:01Z</t>
  </si>
  <si>
    <t>2019/09/16 03:07:11Z</t>
  </si>
  <si>
    <t>web_view_url:https://www.qacgoespurple.org/</t>
  </si>
  <si>
    <t>998748c1c55be297097acebad6b3fa6ec743ccecffb00c670f36b935a7805848</t>
  </si>
  <si>
    <t>https://www.snap.com/political-ads/asset/4dfe28a2e9ac9e6746edccd08b7534a5fb47512541d6106c5aaae73748468681?mediaType=mov</t>
  </si>
  <si>
    <t>2019/03/10 08:07:56Z</t>
  </si>
  <si>
    <t>2019/03/10 21:07:56Z</t>
  </si>
  <si>
    <t>Prismic Media</t>
  </si>
  <si>
    <t>Sharq, khaled ebin al waleed street, alsawaber 6 tower, 5th floor, office 2,Sharq,00965,KW</t>
  </si>
  <si>
    <t>Paid By Ammar Alajmi Campaign</t>
  </si>
  <si>
    <t>174ca24cebae288420e3e7f3b0c5a64aaa539e9fab0d232731d0f1b63d1f89b7</t>
  </si>
  <si>
    <t>2019/07/18 09:24:13Z</t>
  </si>
  <si>
    <t>480bc593573841c4b853ed60653e7a2986d99b4d54aaf37b55d8aee1867bb57a</t>
  </si>
  <si>
    <t>https://www.snap.com/political-ads/asset/613356f099b27656cd66bb78a66c45e003b01379cd547c77908ba0b0c01b0179?mediaType=mp4</t>
  </si>
  <si>
    <t>2019/11/10 19:30:36Z</t>
  </si>
  <si>
    <t>2019/11/17 19:30:36Z</t>
  </si>
  <si>
    <t>web_view_url:http://waffenexport.club</t>
  </si>
  <si>
    <t>24f20708f3d3524e38b0db0127808d65383a159697908524e38a10aa974b6f7d</t>
  </si>
  <si>
    <t>https://www.snap.com/political-ads/asset/a6ebd8cb999405c756b461556054d300cb7e1629df41de850427b1986be09cbd?mediaType=png</t>
  </si>
  <si>
    <t>2019/09/11 12:51:13Z</t>
  </si>
  <si>
    <t>2019/09/20 12:51:13Z</t>
  </si>
  <si>
    <t>9d0ba1a2c64b5915cec0c31b3e1b2bec93e0b427f8dd0eb32efccf3d7ccbf470</t>
  </si>
  <si>
    <t>ca23514ea61eb9e685ce3c19fad93f15ca219f08d74f33c0cf94dcdb07dad53f</t>
  </si>
  <si>
    <t>bff928b20be0a9680156fa8dee002f9fb0f4763bd627e7e119d50156220b8db1</t>
  </si>
  <si>
    <t>e29c95dee6852927395f17e2d2504ae8aa02123cb749c8b12a7a8de1a89db16f</t>
  </si>
  <si>
    <t>1598ac65d74e1ab5e26ec870405dec5d1b29c8902c8c21b3262a75f604deb7b5</t>
  </si>
  <si>
    <t>https://www.snap.com/political-ads/asset/99d00a1d7d7a22ccd8e214ed55577ce38224d2272332d994157ce60708f2e0ae?mediaType=jpg</t>
  </si>
  <si>
    <t>09ffd0b3f62d3613d55bf282c66ba0d8da5e137ec4d7e36f835d12f406ca1b28</t>
  </si>
  <si>
    <t>6f01d842213fc76b0c2cccd42e98527a8166e6ab57ce4276fe0cda9234ff345a</t>
  </si>
  <si>
    <t>eead7de18d71a4eabb112bd06dffef6d467c72c486d81f55ec009ddc8ad8bff4</t>
  </si>
  <si>
    <t>b83398986bcdaca30a07b1fd06d194b77c55d11bc7d9d34af2bd8392cd7cd844</t>
  </si>
  <si>
    <t>https://www.snap.com/political-ads/asset/a5763bcf18fd5c42e88aca04a3d21a7f7bc32975f05fd2dc3770ea9c88574164?mediaType=mp4</t>
  </si>
  <si>
    <t>web_view_url:https://unrestrictmn.org/?utm_source=PaidSocial&amp;utm_medium=Snapchat&amp;utm_campaign=Awareness&amp;utm_term=AwarenessLookalike&amp;utm_content=99Percent_Vert_6s</t>
  </si>
  <si>
    <t>3c98cbac94fae0887bd8aabbedc84aec3028d94e38123b31dd1edafc682b754d</t>
  </si>
  <si>
    <t>https://www.snap.com/political-ads/asset/cbed20e19f46a1bac6070458830d5d8d0b19c9108d9c229f6854eb5752060ad1?mediaType=mp4</t>
  </si>
  <si>
    <t>2019/04/23 11:13:02Z</t>
  </si>
  <si>
    <t>2019/04/28 11:10:44Z</t>
  </si>
  <si>
    <t>Centerpartiet Kalmar lÃ¤ns distrikt</t>
  </si>
  <si>
    <t>Stagneliusgatan 31,Kalmar,39234,SE</t>
  </si>
  <si>
    <t>Centerpartiet Kalmar lÃ¤n</t>
  </si>
  <si>
    <t>Kalmar Lan</t>
  </si>
  <si>
    <t>web_view_url:https://www.centerpartiet.se/engagera-dig/bli-medlem</t>
  </si>
  <si>
    <t>05a5c8375ffe74be7878d63b5bf2a97717b7ecf8abd001c08678dfd0a2c31d1a</t>
  </si>
  <si>
    <t>web_view_url:https://my.elizabethwarren.com/page/s/ew-criminal-justice-reform-om?source=WFP2019-LB-HBCU-SN-US-BOWU&amp;subsource=INT-COL-18_65-MF-BOWU-STA-CJR-BILL&amp;utm_source=Snapchat&amp;utm_medium=STA&amp;utm_campaign=WFP2019&amp;utm_content=BOWU</t>
  </si>
  <si>
    <t>b066146627a65459906daff813eeed98b4e85227fb51fc637cc9dcb70e69d3f2</t>
  </si>
  <si>
    <t>https://www.snap.com/political-ads/asset/10c699099e0b328f77cf555117dc03620d09ddfa63c2758a08fc54a9dcdfd721?mediaType=jpg</t>
  </si>
  <si>
    <t>2019/05/23 10:23:38Z</t>
  </si>
  <si>
    <t>2019/05/23 16:23:55Z</t>
  </si>
  <si>
    <t>web_view_url:https://www.yourvotematters.co.uk/faq/voting-in-person/how-do-i-find-out-where-my-polling-station-is</t>
  </si>
  <si>
    <t>34e99355d05874dd4848b78632a1b863b536f8a902a353f8206e7d1f647ac5c8</t>
  </si>
  <si>
    <t>https://www.snap.com/political-ads/asset/74c3e2041bda28aeb9d43f93f98c3a0c834a53e94bc76d853d092139764d6a63?mediaType=mp4</t>
  </si>
  <si>
    <t>web_view_url:https://unrestrictmn.org/?utm_source=PaidSocial&amp;utm_medium=Snapchat&amp;utm_campaign=Traffic&amp;utm_term=TrafficNewUsers&amp;utm_content=1Percent_Vert_6s</t>
  </si>
  <si>
    <t>391c2db7b520f3634c46b5e46dd77a857a7d6ea3b08ac6570634db3f65c788de</t>
  </si>
  <si>
    <t>https://www.snap.com/political-ads/asset/23a3befd6b534fbec652b41f2e5904853348a2aa3c5c8906bf190117f4a23a74?mediaType=jpg</t>
  </si>
  <si>
    <t>2019/11/25 11:09:10Z</t>
  </si>
  <si>
    <t>web_view_url:https://www.independent.co.uk/independentpremium/general-election-boris-johnson-brexit-december-final-say-climate-change-a9178081.html?utm_medium=ps&amp;utm_source=snapchat&amp;utm_campaign=pledge_planet|1119-1219|prospecting&amp;utm_term=web_visitors</t>
  </si>
  <si>
    <t>0b94b45302db49b17d1631b2c46866d33ef40f2a494424652fd9c9d4aceb699a</t>
  </si>
  <si>
    <t>https://www.snap.com/political-ads/asset/bb9b4f83b4a9f5a6af8e6a162b49bce718fd852c3ce85464f79754c0fc9e7966?mediaType=mp4</t>
  </si>
  <si>
    <t>4ac7be80b12a8d519396f1dd5dcbd9a7899d74864188fb1978cadcddea66de8d</t>
  </si>
  <si>
    <t>48e32981bf177d06513b82ff90535af7ffd2239d44e23d653b866b317a4f8815</t>
  </si>
  <si>
    <t>bba0e2061f85475c83979ed352ec0ed79656319bfa6ff34882d5603adf617524</t>
  </si>
  <si>
    <t>2019/11/26 00:23:41Z</t>
  </si>
  <si>
    <t>cf10 1,cf10 2,cf10 3,cf14 3,cf23 5,cf23 6,cf23 7,cf23 9,cf24 0,cf24 1,cf24 3,cf24 4</t>
  </si>
  <si>
    <t>09b78cee183f99abf06cab01460f1d79d23e6af02fa0ee399d0bd0e5b76fdd2d</t>
  </si>
  <si>
    <t>https://www.snap.com/political-ads/asset/4f3f618c03b8f9c636b8614618d9f119dfe2ee9aefc3236ecf7873c68784d836?mediaType=mp4</t>
  </si>
  <si>
    <t>63e7f08340981a21666cf7d17afa769e6e32215c465e32734e3b5b2358a2b1cb</t>
  </si>
  <si>
    <t>5f467c6a5f0b011039e0d0443aa5c8458c337c88e24ebd84f2fcad4aa7e7d5b5</t>
  </si>
  <si>
    <t>https://www.snap.com/political-ads/asset/70d6e43204e4a6904149ae9ea777d6a7702ad5e5421065933fde965b718ae34e?mediaType=mp4</t>
  </si>
  <si>
    <t>web_view_url:https://unrestrictmn.org/?utm_source=PaidSocial&amp;utm_medium=Snapchat&amp;utm_campaign=VideoViews&amp;utm_term=VideoViewsLookalike&amp;utm_content=4of87_Vert_6s</t>
  </si>
  <si>
    <t>2a26180d09fe3ecf7aecdbc60755d1d9906a88c75216bf9c5b29bc420ce93519</t>
  </si>
  <si>
    <t>e5379f13853f4bbebf525eaf45115e35935411e848c703392efcf3372a1db7d5</t>
  </si>
  <si>
    <t>https://www.snap.com/political-ads/asset/6b9a2abc375d3e1640ac78cfff8b920c628f226cae118331f474c879c742b59a?mediaType=mp4</t>
  </si>
  <si>
    <t>web_view_url:https://www.canada.ca/fr/services/sante/campagnes/vapotage.html?utm_source=snapchat&amp;utm_medium=cpv_fr&amp;utm_content=story_brain_new&amp;utm_campaign=vapingprevention2019</t>
  </si>
  <si>
    <t>7a5643a93e8038eed12c556294925e53684cb98daed1d7be1e381b93d206099f</t>
  </si>
  <si>
    <t>latitude 39.9361108038687;longitude -75.23818118626495;radius 1.0</t>
  </si>
  <si>
    <t>33f2a87c54f62608f31b6ab59a622e904302c1c3f10d2a5e384742aa468440bc</t>
  </si>
  <si>
    <t>https://www.snap.com/political-ads/asset/2965ec1cb1d80e9d0d995c13f3a13539312e50ee9c521f58263d20cd7617f678?mediaType=mp4</t>
  </si>
  <si>
    <t>b84f149c0c6b1638f0e090764218a3a46b705478f52eae5726297fa9d27da5db</t>
  </si>
  <si>
    <t>https://www.snap.com/political-ads/asset/554d9421d671e3d3a443b006c2a854fd3bedcf60284600700123e39734b440b2?mediaType=mp4</t>
  </si>
  <si>
    <t>9279f3af09311f161330686ced52a95348bac931d1ee6c128a1779b222384e8a</t>
  </si>
  <si>
    <t>https://www.snap.com/political-ads/asset/217a76ed9bc29ce08e675a9e490ef5465966ed51e56d1ab6e01b2a7d57fafebc?mediaType=mp4</t>
  </si>
  <si>
    <t>34c5e8285fcde8d5c9e54962c89e70d6b2b616108f812f4d7ffa54031c456a65</t>
  </si>
  <si>
    <t>2019/11/26 00:53:02Z</t>
  </si>
  <si>
    <t>9bcbcb7f32a5db854627859b9dcbcce6435c2f987765d6fa137b988d76cec8aa</t>
  </si>
  <si>
    <t>https://www.snap.com/political-ads/asset/864288af7e38e632605c90e14d0e9a41e8d8a495f62bf0f6708e4ef7e4ff8b3c?mediaType=mp4</t>
  </si>
  <si>
    <t>2019/10/25 13:00:00Z</t>
  </si>
  <si>
    <t>30d2fc461b0eeca80edf26d626f824244090adfb5c5fbdafeb46b541b496db08</t>
  </si>
  <si>
    <t>https://www.snap.com/political-ads/asset/3a698bd91c1b40fff7b3da990edf5030eb83b103cf7f8305580a5320321601f0?mediaType=mp4</t>
  </si>
  <si>
    <t>2019/07/19 06:00:00Z</t>
  </si>
  <si>
    <t>2019/09/30 11:22:10Z</t>
  </si>
  <si>
    <t>Mejeriforeningen</t>
  </si>
  <si>
    <t>58292d19235308659a7492d18dc4f6e68693cbf08ca70a196e1fa5e8428f9294</t>
  </si>
  <si>
    <t>https://www.snap.com/political-ads/asset/d2d1dd7279fe878f44c295f88cc018ab2793efa27bf3b77a09194cb40fac8c72?mediaType=mp4</t>
  </si>
  <si>
    <t>web_view_url:https://unrestrictmn.org/?utm_source=PaidSocial&amp;utm_medium=Snapchat&amp;utm_campaign=VideoViews&amp;utm_term=VideoViewsAdEngagement&amp;utm_content=AccessAC_Vert_6s</t>
  </si>
  <si>
    <t>040273646f0c1c4169524af7ebbd138295a9d908490bc02073d563995eddee00</t>
  </si>
  <si>
    <t>https://www.snap.com/political-ads/asset/93b4fef796796b1d328fdc44dfa42fdfe3eca72f0a1bbebcf92c7aaff2b8b6ad?mediaType=mp4</t>
  </si>
  <si>
    <t>web_view_url:https://unrestrictmn.org/?utm_source=PaidSocial&amp;utm_medium=Snapchat&amp;utm_campaign=Conversions&amp;utm_term=ConversionsAdEngagement&amp;utm_content=96Percent_Vert_6s</t>
  </si>
  <si>
    <t>baef56c8789a3cdd554db781045a0c5ae7eb5a39ac6bdbc6027ad5c3406901b5</t>
  </si>
  <si>
    <t>https://www.snap.com/political-ads/asset/2f363aa1c0179b472b6f6dddb637d2db8557ad36869f299a71d5ca97f3d213b2?mediaType=mp4</t>
  </si>
  <si>
    <t>2019/11/24 10:07:04Z</t>
  </si>
  <si>
    <t>web_view_url:https://libertyteeshop.com/products/police-navidad-ugly-sweater-cookie</t>
  </si>
  <si>
    <t>ddf1b5e94b419e8125960c03e4a9bd673c1f10a199859fdc443d2bffa2a081a4</t>
  </si>
  <si>
    <t>https://www.snap.com/political-ads/asset/38e6bf4ab429548e747314760ace8333d4670ef8b076bd76cda22203d0c430e5?mediaType=mp4</t>
  </si>
  <si>
    <t>2019/03/27 14:52:43Z</t>
  </si>
  <si>
    <t>2019/04/07 21:59:59Z</t>
  </si>
  <si>
    <t>8985c94116915512643a41366ab3dde925f46399eda10621779e646f3789a6a9</t>
  </si>
  <si>
    <t>42c0877c049f0b4704e213c918852de0024761a35b6925f0801e56c32fbad237</t>
  </si>
  <si>
    <t>b45669b8aa1f7ea3c7004e9a46687e1e9e796ceb9767985cb6d94172360d4a09</t>
  </si>
  <si>
    <t>https://www.snap.com/political-ads/asset/c80f10659cec10dbce4d2e96a7136b941384c08004f1c9f46639cb913f741fec?mediaType=png</t>
  </si>
  <si>
    <t>2019/06/04 18:06:10Z</t>
  </si>
  <si>
    <t>2019/06/14 18:00:18Z</t>
  </si>
  <si>
    <t>web_view_url:https://secure.actblue.com/donate/grab-a-drink-with-ew?refcode=WFP2019-DD-SN-NAT&amp;refcode2=BCON-LST-21^35-A-BCON-STA-1-DON</t>
  </si>
  <si>
    <t>e5d539e4a8e605d099218606525a45a880679a81947301f1de0c230c03028772</t>
  </si>
  <si>
    <t>36d39d239963c7e08af1271334c0ef4e8b17e61ac77e15b45e5a300b68853067</t>
  </si>
  <si>
    <t>https://www.snap.com/political-ads/asset/0695467fc3290598b5cb7492fa469ec14bb944ca9db3e6d1b727b9b515b51939?mediaType=mp4</t>
  </si>
  <si>
    <t>2019/04/01 20:38:36Z</t>
  </si>
  <si>
    <t>2019/04/05 17:37:27Z</t>
  </si>
  <si>
    <t>Florida Democratic Party</t>
  </si>
  <si>
    <t>20-21</t>
  </si>
  <si>
    <t>latitude 26.0678;longitude -80.39455;radius 3.0,latitude 29.16569;longitude -82.17803;radius 3.0,latitude 25.77748;longitude -80.19063;radius 3.0,latitude 26.84122;longitude -80.08163;radius 3.0,latitude 27.9966851;longitude -81.889012;radius 3.0,latitude 30.4408649;longitude -84.289685;radius 3.0,latitude 29.63928;longitude -82.34515;radius 3.0,latitude 28.59677;longitude -81.20343;radius 3.0,latitude 28.05471;longitude -82.413;radius 3.0,latitude 25.71338;longitude -80.27729;radius 3.0,latitude 25.7566;longitude -80.37608;radius 3.0,latitude 26.3734;longitude -80.10904;radius 3.0,latitude 30.42682;longitude -84.28512;radius 3.0,latitude 27.94562;longitude -82.46411;radius 3.0,latitude 26.07796;longitude -80.23911;radius 3.0,latitude 28.59638;longitude -81.3012;radius 3.0,latitude 26.18598;longitude -80.16381;radius 3.0,latitude 25.87884;longitude -80.19614;radius 3.0,latitude 28.06413;longitude -80.62403;radius 3.0,latitude 29.21212;longitude -81.03236;radius 3.0,latitude 28.03195;longitude -81.91885;radius 3.0,latitude 26.70495;longitude -80.05085;radius 3.0,latitude 26.33663;longitude -81.43722;radius 3.0,latitude 25.91718;longitude -80.26907;radius 3.0,latitude 28.5219;longitude -81.46341;radius 3.0</t>
  </si>
  <si>
    <t>web_view_url:https://boards.greenhouse.io/organizingcorps2020/jobs/4203973002</t>
  </si>
  <si>
    <t>2f98eda147c3130aa6ea0c29e503539fe94d705dc5bcb25ff5753f0fee77ebc5</t>
  </si>
  <si>
    <t>2019/11/25 00:52:19Z</t>
  </si>
  <si>
    <t>90521e7920c1675a0b3b4d81fee063cff3fe6b03a543b5a0839f723a05de2d72</t>
  </si>
  <si>
    <t>https://www.snap.com/political-ads/asset/ffd3ef1e08775c24662da57a6a35aecadf334061681c30a6497998be3102dccd?mediaType=mp4</t>
  </si>
  <si>
    <t>7b0e990652853c285779afffaa1d464dba9f20221ffd0dd962043c636fefcc4c</t>
  </si>
  <si>
    <t>b0ec5b0ebba112b8c5b9a9acbacb82278134d9a6d8147bc3233440d605899078</t>
  </si>
  <si>
    <t>https://www.snap.com/political-ads/asset/a488b1ea3f8c6871260cdcf4cba733c9fe694fd8c28f8ecf920fc9d5491ec4c5?mediaType=mp4</t>
  </si>
  <si>
    <t>web_view_url:https://unrestrictmn.org/?utm_source=PaidSocial&amp;utm_medium=Snapchat&amp;utm_campaign=LeadGen&amp;utm_term=LeadGenAdEngagement&amp;utm_content=4of87_Vert_6s</t>
  </si>
  <si>
    <t>491ed9cb08a036cd460634a8fcfc4438ff23b94b3e7ff6ff6305ac6358db845d</t>
  </si>
  <si>
    <t>https://www.snap.com/political-ads/asset/b547d412914d8f3dec397870a51f1c8ee9763ed0d0bfaa4372abe52f7e0b8b2f?mediaType=mp4</t>
  </si>
  <si>
    <t>web_view_url:https://peteforamerica.com/issues/?utm_source=Snap&amp;utm_medium=Video&amp;utm_campaign=IAHype</t>
  </si>
  <si>
    <t>9301f727a8c67fe3d9a4bd24e7a1a25ddb510c611f44849b1e337069bfe98e77</t>
  </si>
  <si>
    <t>https://www.snap.com/political-ads/asset/d45234d1fcaa47e88525a87307a952fae4c300205b029a3fabb31f1e9669ce20?mediaType=mp4</t>
  </si>
  <si>
    <t>web_view_url:https://unrestrictmn.org/?utm_source=PaidSocial&amp;utm_medium=Snapchat&amp;utm_campaign=Awareness&amp;utm_term=AwarenessNewUsers&amp;utm_content=NurseFelony_SV_Vert_15s</t>
  </si>
  <si>
    <t>64b26efb67619587484c94ac759d62a4182e7ace5ac676af56c6900c76f98116</t>
  </si>
  <si>
    <t>2019/11/17 08:00:01Z</t>
  </si>
  <si>
    <t>2019/11/18 04:59:59Z</t>
  </si>
  <si>
    <t>latitude 30.315783284508953;longitude -81.70703298105191;radius 0.9</t>
  </si>
  <si>
    <t>1fdd798b8119d9f11bd5de58e85886fb53bc632d5b37239b68b5ac93241b87f9</t>
  </si>
  <si>
    <t>4847afffccacc9e6bb777e92d97269dfccab64619f5b36175f0055f511051fc9</t>
  </si>
  <si>
    <t>https://www.snap.com/political-ads/asset/c08dda194aa6b156f076bc618ae41cbfaa58a64ff43ad09fe1c32a21824beddd?mediaType=mp4</t>
  </si>
  <si>
    <t>2019/08/20 07:01:00Z</t>
  </si>
  <si>
    <t>2019/08/28 06:59:59Z</t>
  </si>
  <si>
    <t>84270edc7793aa3ad6b5af48bc8b2851f0a518a799ced075dc05011ebfa53082</t>
  </si>
  <si>
    <t>https://www.snap.com/political-ads/asset/5146cc5b81048f01227f3be16e85cf70ad54a067eb9653b84d0f98ec653d5d8b?mediaType=mp4</t>
  </si>
  <si>
    <t>2019/04/11 23:07:16Z</t>
  </si>
  <si>
    <t>2019/04/30 23:07:16Z</t>
  </si>
  <si>
    <t>21-</t>
  </si>
  <si>
    <t>web_view_url:https://responsibilitygrowshere.com/yourmoment?utm_source=Snap&amp;utm_campaign=FY19&amp;utm_term=March%202019&amp;utm_content=dj#your-health</t>
  </si>
  <si>
    <t>c1ad17c91726a07148f23edfd896f3fa47d6bd08df93cd80527f699abca9a7bc</t>
  </si>
  <si>
    <t>905a263306f5e1b31f053345a3aa0cf5d7715085bd21375864102535cdb5f11d</t>
  </si>
  <si>
    <t>web_view_url:https://my.elizabethwarren.com/page/s/ew-criminal-justice-reform-om?source=WFP2019-LB-HBCU-SN-US-ALSU&amp;subsource=INT-COL-18_65-MF-ALSU-STA-CJR-DECR&amp;utm_source=Snapchat&amp;utm_medium=STA&amp;utm_campaign=WFP2019&amp;utm_content=ALSU</t>
  </si>
  <si>
    <t>01c4c29162056d2978cfbb4d62ae39ac298bfe2fd6b25c97576ad86b29f9bc94</t>
  </si>
  <si>
    <t>bea46d6dcf5432ecbce88321c563b0ecdd4c90998f7f126d0c9d42290ea949bf</t>
  </si>
  <si>
    <t>https://www.snap.com/political-ads/asset/94dca145d1934c490d4f13800b5bee535d85e23daec35a2e85784af0018e676e?mediaType=mp4</t>
  </si>
  <si>
    <t>2019/02/12 13:52:52Z</t>
  </si>
  <si>
    <t>2019/04/30 22:53:08Z</t>
  </si>
  <si>
    <t>UK Home Office</t>
  </si>
  <si>
    <t>web_view_url:https://www.iwf.org.uk/onesimplereport</t>
  </si>
  <si>
    <t>c14d11f48a4083c282ba7c0b5d5c9b928f0d7a281144348fbf1ded3a4e6ee250</t>
  </si>
  <si>
    <t>e74c7d95c275ad26e7096ab592e67da9875bebd66d6711dd4481c9dc86cce9a1</t>
  </si>
  <si>
    <t>2019/08/24 14:00:00Z</t>
  </si>
  <si>
    <t>2019/08/31 03:59:00Z</t>
  </si>
  <si>
    <t>web_view_url:https://www.thetruth.com/articles/videos/tested-on-humans?cid=social_asm_snapchat_toh_doug_pug_6</t>
  </si>
  <si>
    <t>867d26772a132b172f0013d03b11ec9481305bc470c772d9ad2623c757738f9e</t>
  </si>
  <si>
    <t>https://www.snap.com/political-ads/asset/0fb1a5bbd01e796612aa302cdfb34910fc09583a4f437fe526adfb13ff669a43?mediaType=png</t>
  </si>
  <si>
    <t>2019/05/23 05:00:00Z</t>
  </si>
  <si>
    <t>2019/05/26 18:00:00Z</t>
  </si>
  <si>
    <t>84a14554c64d4931fa16a37da36f35672895344d7b014d8aa00da151e4d0b8f0</t>
  </si>
  <si>
    <t>d8f33f57b128d0d1e0d11b5cf0af3d4d12d7b2a3e7b7464705a19e4e15ea38c2</t>
  </si>
  <si>
    <t>ebc16423bd6fec8589d3fa005c3ccadc3cd6e624d193162f0e34dda86a4c7dc0</t>
  </si>
  <si>
    <t>078b41123e4b18221d9b289a7b7f016a2e072f0bcad9141fa3b12b40169580aa</t>
  </si>
  <si>
    <t>https://www.snap.com/political-ads/asset/104d0b538130b741c73d6efc7426f4856884782af1bb4593315b17b213796480?mediaType=png</t>
  </si>
  <si>
    <t>4da8f0b1a479698b34c6d3eb1d8ff51f312d0dbbed44e47cf1f97b97901f0e8e</t>
  </si>
  <si>
    <t>2019/11/25 00:53:47Z</t>
  </si>
  <si>
    <t>sa14 6,sa14 7,sa18 1,sa18 2,sa18 3,sa19 0,sa19 6,sa19 7,sa19 8,sa19 9,sa20 0,sa32 7,sa32 8,sa39 9,sa40 9,sa44 4,sa44 5</t>
  </si>
  <si>
    <t>5154d674200d186e3430645ca6c3d56d0bdab33a661cc812442d5317421618b5</t>
  </si>
  <si>
    <t>https://www.snap.com/political-ads/asset/8502136a857fa8d737881b3f39eb361b6815053f3786ee374790e14edd281c71?mediaType=mp4</t>
  </si>
  <si>
    <t>36e91e308354d4382cf5f5e2696de6337902eb7565a6ab1a4ab6fe376d94d77f</t>
  </si>
  <si>
    <t>b26362dd8e20225a9382fb74ef7c59648a11402794297e84661a16acdb4d1fad</t>
  </si>
  <si>
    <t>https://www.snap.com/political-ads/asset/58eb2aad2a282403e713810bd9d25573bc383f363db3ecc38321ab5f6fa0cf1c?mediaType=mp4</t>
  </si>
  <si>
    <t>web_view_url:https://unrestrictmn.org/?utm_source=PaidSocial&amp;utm_medium=Snapchat&amp;utm_campaign=Conversions&amp;utm_term=ConversionsNewUsers&amp;utm_content=74Percent_J_Vert_6s</t>
  </si>
  <si>
    <t>d58c92ab969ed510ded41d3ca8131787578f35aefd3399f930b1041ce914b67a</t>
  </si>
  <si>
    <t>2019/11/25 12:24:47Z</t>
  </si>
  <si>
    <t>dh4 4,dh4 5,dh4 6,dh4 7,dh5 0,dh5 8,dh5 9,sr3 1,sr3 2,sr3 3</t>
  </si>
  <si>
    <t>c45c73959a70a93eda2d1439ce15e4b00b19985bf148827eb5067684d1aed33a</t>
  </si>
  <si>
    <t>https://www.snap.com/political-ads/asset/e0821a8ec1b82ee20aaa65ceea221cd6125b68002e172d996c0e72bc5ce61e24?mediaType=mp4</t>
  </si>
  <si>
    <t>web_view_url:https://peoplespowergrab.civicengine.com/?utm_source=snap&amp;utm_medium=paid-awr&amp;utm_campaign=ppg-mob&amp;utm_term=ky-18b34-rv-v&amp;utm_content=4610892</t>
  </si>
  <si>
    <t>bd0c5a94c7b207f2b070e5abf98425d4a18aa5cb45d43ae36452f62c4a5b55a4</t>
  </si>
  <si>
    <t>web_view_url:https://my.elizabethwarren.com/page/s/ew-criminal-justice-reform-om?source=WFP2019-LB-HBCU-SN-US-CLKATL&amp;subsource=INT-COL-18_65-MF-CLKATL-STA-CJR-BILL&amp;utm_source=Snapchat&amp;utm_medium=STA&amp;utm_campaign=WFP2019&amp;utm_content=CLKATL</t>
  </si>
  <si>
    <t>98e3aa59d951b6261c979e6c3a369bf60d0edb00c570347b718b07e73c57ec7c</t>
  </si>
  <si>
    <t>https://www.snap.com/political-ads/asset/6d23a78021af4644d58bc6235104f030119f05fa532e0620a3a63a48d5d0296a?mediaType=mp4</t>
  </si>
  <si>
    <t>2019/05/29 01:09:48Z</t>
  </si>
  <si>
    <t>2019/05/29 20:45:40Z</t>
  </si>
  <si>
    <t>7ff9f6c2b197bd49ad26269f32e2450d60c65fde0d4cb822437e420c17f7b843</t>
  </si>
  <si>
    <t>https://www.snap.com/political-ads/asset/06b9b02f5d823f6d84b57b3e5e1836a0eee77e4f4d584c655563f9a3879ce152?mediaType=mp4</t>
  </si>
  <si>
    <t>1b31746673ec2a4566296d4a0dbcf94ad4965bd733a379ba6c46442b17548cb6</t>
  </si>
  <si>
    <t>742423e849536295a7d905438d7e9e180025c31d5682ebda931eb84f02f4352e</t>
  </si>
  <si>
    <t>https://www.snap.com/political-ads/asset/84464761f74ae7b8e0501400e5b9357afba7c5c943d4e94c5368c95fff4604d4?mediaType=mp4</t>
  </si>
  <si>
    <t>web_view_url:https://unrestrictmn.org/?utm_source=PaidSocial&amp;utm_medium=Snapchat&amp;utm_campaign=Traffic&amp;utm_term=TrafficLookalike&amp;utm_content=99Percent_Vert_6s</t>
  </si>
  <si>
    <t>66d6f950705fb07dbf92b60b351eaa3c641df7649a8174f062544ad824fbe1be</t>
  </si>
  <si>
    <t>dbc0bcaaef8b9301af51bcc0a401edb1deafea8e2502c50b372a50333c4ddb89</t>
  </si>
  <si>
    <t>https://www.snap.com/political-ads/asset/b35f44a2980c0fa57629d5397d6bee791391981f9c3172ac71a108dd39547606?mediaType=mp4</t>
  </si>
  <si>
    <t>2019/10/28 22:51:02Z</t>
  </si>
  <si>
    <t>2019/11/18 23:48:56Z</t>
  </si>
  <si>
    <t>82f5bc598215d3feeca307b50e39fc3c0e61dc4722f6bd6f6f17dd5c3e773009</t>
  </si>
  <si>
    <t>web_view_url:https://my.elizabethwarren.com/page/s/ew-fighting-back-against-white-nationalist-violence-om?source=WFP2019-LB-HBCU-SN-US-HAMP&amp;subsource=INT-COL-18_65-MF-HAMP-STA-AWNV-TRWN&amp;utm_source=Snapchat&amp;utm_medium=STA&amp;utm_campaign=WFP2019&amp;utm_content=HAMP</t>
  </si>
  <si>
    <t>d29e20729cecfba3a7ea1afd847fbbff348ea50d6f1c71bb5759ce89f8613dde</t>
  </si>
  <si>
    <t>https://www.snap.com/political-ads/asset/56944b59d20626a5266af6a31dd4224f484c623e710e387e86b51d169b3b17c3?mediaType=jpg</t>
  </si>
  <si>
    <t>2019/09/10 17:03:35Z</t>
  </si>
  <si>
    <t>2019/09/16 18:14:25Z</t>
  </si>
  <si>
    <t>Moms,Married People,New Parents,Education (Bachelor Degree)</t>
  </si>
  <si>
    <t>web_view_url:https://inthenumber.com/</t>
  </si>
  <si>
    <t>69ee59dcba5679e59cada2047a5a38d044263c583048b3edccc60a589cfb6724</t>
  </si>
  <si>
    <t>92ba72d1e2a56bb71d33ed1ee5dc571ec6feff8acb534ea7053a3028de42aff8</t>
  </si>
  <si>
    <t>https://www.snap.com/political-ads/asset/fde1ba738102be2fb064e7f3c97c51a28cb36bc1737a57137e92496a527704b5?mediaType=mp4</t>
  </si>
  <si>
    <t>web_view_url:https://unrestrictmn.org/?utm_source=PaidSocial&amp;utm_medium=Snapchat&amp;utm_campaign=Awareness&amp;utm_term=AwarenessLookalike&amp;utm_content=Distance_SV_Vert_6s</t>
  </si>
  <si>
    <t>e024b409d4b49a577a604712521b8cd01d1b102d5606bacd95ec62612cac082e</t>
  </si>
  <si>
    <t>https://www.snap.com/political-ads/asset/bba2f74b54cc6ba7d203ceaeb1a891b5df1de03023ed9cc8ec183e1cfdbf80b2?mediaType=mp4</t>
  </si>
  <si>
    <t>b15 1,b15 2,b15 3,b16 0,b16 8,b16 9,b17 0,b17 8,b17 9,b29 7,b32 1,b32 2,b32 3,b32 4,b5 7,b62 0,b23 3,b23 5,b23 6,b23 7,b24 0,b24 8,b24 9,b35 6,b35 7,b36 0,b36 8,b44 0,b44 8,b44 9,b7 5,b72 1,b73 5,b76 1,b29 4,b29 5,b31 1,b31 5,b14 5,b29 6,b30 3,b31 2,b38 8,b38 9,b31 3,b31 4,b38 0,b45 0,b45 8,b45 9</t>
  </si>
  <si>
    <t>a2d2090f4aa32b3d33136633e490d931617c4cd92d548f0a533116ee0672dc6f</t>
  </si>
  <si>
    <t>236d2af2f2275a392152d2067648f7252c7847dc30b4430a3df4201e183ce1f6</t>
  </si>
  <si>
    <t>https://www.snap.com/political-ads/asset/b498c2b201d8e9625bedfca6562e12b3fc93263586995aa9d808335bedaea7df?mediaType=mp4</t>
  </si>
  <si>
    <t>2019/11/26 19:38:12Z</t>
  </si>
  <si>
    <t>2019/12/13 19:38:30Z</t>
  </si>
  <si>
    <t>Elect Paul Akinjo to CA State Assembly Dist. 12</t>
  </si>
  <si>
    <t>960 Waterman Ave,Lathrop,95330,US</t>
  </si>
  <si>
    <t>AKINJO 4 State Assembly Dist 12</t>
  </si>
  <si>
    <t>latitude 37.7974;longitude -120.9966;radius 5.0,latitude 37.8227;longitude -121.2766;radius 5.0,latitude 37.7986;longitude -121.2117;radius 5.0,latitude 37.7416;longitude -121.1244;radius 5.0,latitude 37.597;longitude -120.866;radius 5.0,latitude 37.6391;longitude -120.9969;radius 5.0,latitude 37.7666;longitude -120.8472;radius 5.0,latitude 37.736;longitude -120.9355;radius 5.0,latitude 37.4947;longitude -120.8466;radius 5.0,latitude 37.6413;longitude -120.7605;radius 5.0,latitude 37.5949;longitude -120.9577;radius 2.0</t>
  </si>
  <si>
    <t>web_view_url:https://paulakinjo.com</t>
  </si>
  <si>
    <t>937a9709a16ff20bdbc5f5998b943503eb34056fd943593fc0bee55039f19dc6</t>
  </si>
  <si>
    <t>https://www.snap.com/political-ads/asset/7398a4a2bf8a306c1c765e37a4adb727f776d76685a7aea84a20798c534498c4?mediaType=png</t>
  </si>
  <si>
    <t>web_view_url:https://peoplespowergrab.civicengine.com/?utm_source=snap&amp;utm_medium=paid-awr&amp;utm_campaign=ppg-mob&amp;utm_term=ky-18b34-rv-v&amp;utm_content=F7F6ED82</t>
  </si>
  <si>
    <t>28df44b1c87e591272c2df4aadbefa93eb131cf6183b22c79dea32cca08b7fca</t>
  </si>
  <si>
    <t>0557c14a940d177f0af9d35dadaf05cfdd15d6d8dd7cb2e89d79e8c06d46273a</t>
  </si>
  <si>
    <t>https://www.snap.com/political-ads/asset/b52b460077aa59d50fb21f31591ae9b5fc2b3f5ac2e9ff57bb66711235e40d32?mediaType=png</t>
  </si>
  <si>
    <t>2019/05/08 15:59:59Z</t>
  </si>
  <si>
    <t>19fa96313a6a3d9a1ae7f6792d880198984b70c894466c066117e2c09dab11bc</t>
  </si>
  <si>
    <t>fe580ee582c0e74c913252e19cc42c0c909af01a24db02f2528f8f0a6e4a30f9</t>
  </si>
  <si>
    <t>https://www.snap.com/political-ads/asset/9ea26d67e3cb640479aea1eb1aca8a947b896cff0c56f399cf190be0aaa52f77?mediaType=mp4</t>
  </si>
  <si>
    <t>web_view_url:https://unrestrictmn.org/?utm_source=PaidSocial&amp;utm_medium=Snapchat&amp;utm_campaign=Awareness&amp;utm_term=AwarenessCommercialNewUsers&amp;utm_content=74Percent_SV_Vert_6s</t>
  </si>
  <si>
    <t>a122462507734e2bcb45ef6b9e4149925c691541fe7dc32250c736ab869286cb</t>
  </si>
  <si>
    <t>https://www.snap.com/political-ads/asset/43cc0e06d4939c7bc7a346c97fac052f8d6b60da567b3373e75c1235bcbbe48d?mediaType=jpg</t>
  </si>
  <si>
    <t>2019/09/03 16:27:06Z</t>
  </si>
  <si>
    <t>2019/09/30 21:50:14Z</t>
  </si>
  <si>
    <t>MBuy</t>
  </si>
  <si>
    <t>120 South Riverside Plaza,Chicago,60606,US</t>
  </si>
  <si>
    <t>McCain Institute</t>
  </si>
  <si>
    <t>Advocates &amp; Activists,Business News Watchers,Political News Watchers,TV Network Viewers (ABC),TV Network Viewers (BBC America),TV Network Viewers (CBS),TV Network Viewers (CNN),TV Network Viewers (FOX News Channel),TV Network Viewers (MSNBC),TV Network Viewers (NBC),ZZ_Deprecated_1</t>
  </si>
  <si>
    <t>web_view_url:https://www.weholdthesetruths.org/?utm_source=MBuy&amp;utm_medium=Snapchat&amp;utm_campaign=MCI_WHTT19_PoliticalInterest&amp;utm_content=MCI_WHTT19_PoliticalInterest_1x1_SwipeUp(Journey)_Homepage</t>
  </si>
  <si>
    <t>6489d0646e08b1a29212705d3275ed4ff6bd85a0a3c6dc08f4113bc267e90d62</t>
  </si>
  <si>
    <t>web_view_url:https://my.elizabethwarren.com/page/s/ew-gun-safety-om?source=WFP2019-LB-HBCU-SN-US-CLKATL&amp;subsource=INT-COL-18_65-MF-CLKATL-STA-GVP-BCKG&amp;utm_source=Snapchat&amp;utm_medium=STA&amp;utm_campaign=WFP2019&amp;utm_content=CLKATL</t>
  </si>
  <si>
    <t>5e486410d98c342e0b4ffa3d3c98991d1325b89b84c0bd9cbb080b98e0335cf3</t>
  </si>
  <si>
    <t>https://www.snap.com/political-ads/asset/5762a864c3591106412f9f82ced0ec653c111c8e02a2b5b05e6bc1a091af6228?mediaType=mp4</t>
  </si>
  <si>
    <t>web_view_url:https://peteforamerica.com/issues?utm_source=Snapchat&amp;utm_medium=Video&amp;utm_campaign=education_6s</t>
  </si>
  <si>
    <t>45d0601cee98be0ddbca0ebbdb08b72c5d9e350a922be11f0de8c01777ed6a98</t>
  </si>
  <si>
    <t>5284b4ce7b1b8aea8bbf09789a6bc09fb497dea854e785db96dd9c5d02c3ec76</t>
  </si>
  <si>
    <t>https://www.snap.com/political-ads/asset/0ed7bd11efa081063741be6df133023be7a3889cfb11fa9cfb0f7a6f37a9a7c1?mediaType=mp4</t>
  </si>
  <si>
    <t>7033c3858de78f6e1f7dc5f47d1e5288df1a631e342200ee709150f9d398f671</t>
  </si>
  <si>
    <t>https://www.snap.com/political-ads/asset/6d820de2ca7dad2374dda0d774f37eb01f764d71b26ecb1a614d48878583c67a?mediaType=mp4;https://www.snap.com/political-ads/asset/1561a8d21afecccb93aa46129ee340893656c196a82090ad712169dd75c2eb59?mediaType=mp4;https://www.snap.com/political-ads/asset/e3f46c39101e56a5eb94cf7eff6dc23e73a37a1f5d38366dd1801d98b6d3e4f9?mediaType=mp4;https://www.snap.com/political-ads/asset/d8581e9f790b0bde6b6f05c57f26217edbee731dff42417dc6eaa4780b4f083d?mediaType=mp4;https://www.snap.com/political-ads/asset/c820eb2c9cd42f7126903e70a791fcda1cee309125795edcd6dc7831d4fb8566?mediaType=mp4</t>
  </si>
  <si>
    <t>Adventure Seekers,Hipsters &amp; Trendsetters,Concert &amp; Festival Goers,Parents &amp; Family-Focused,Wellness &amp; Healthy Lifestyle,Travelers</t>
  </si>
  <si>
    <t>68c0d91a4977733c5f24d4e817b60861b60a1cf5fd935331efa346b1bccc74be</t>
  </si>
  <si>
    <t>https://www.snap.com/political-ads/asset/4093d2cdf66baa2ed32beff39bbf5da36395acada5306dd14030bf05358fdbf4?mediaType=png</t>
  </si>
  <si>
    <t>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</si>
  <si>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web_view_url:https://register.vote.org/?partner=243304&amp;campaign=CK-VPC-OVR20-SC-VDO.A01-WI-Zips-BO-18.35</t>
  </si>
  <si>
    <t>8d92cc3fb8e4a8f3866ccafbecc61390bfa2d37c0c7f53885430f9808f1b8453</t>
  </si>
  <si>
    <t>https://www.snap.com/political-ads/asset/335f406297e2743dd3e1b6e23df6f3822f7eb8ce7c57d94833a4a6feab43507c?mediaType=mp4</t>
  </si>
  <si>
    <t>2019/09/03 15:06:18Z</t>
  </si>
  <si>
    <t>2019/09/08 21:04:13Z</t>
  </si>
  <si>
    <t>Elverum</t>
  </si>
  <si>
    <t>af4ee169de66672b1103707506b24b158e6e96d2aa57766a29e71845a6fa63b7</t>
  </si>
  <si>
    <t>https://www.snap.com/political-ads/asset/e1ddf95d93b92932f0fc9d6ced1b938d1b0c8b36a850dd60307c74b770285553?mediaType=mp4</t>
  </si>
  <si>
    <t>51d00eeadb7f233de9d3fb90710034ad0fe76ebbb0be3151523985f880ff54ab</t>
  </si>
  <si>
    <t>latitude 40.0760154;longitude -75.2354839;radius 1.7</t>
  </si>
  <si>
    <t>2788726811082c856510442d2ad7cf26918b1c5ff33ae572b618cb3f03dfdb5a</t>
  </si>
  <si>
    <t>https://www.snap.com/political-ads/asset/700e94a7e386d9127e4fa09a7246ee6974fed4c61e71d198c8c0e72fdcc79066?mediaType=jpg</t>
  </si>
  <si>
    <t>e1b6cb90bf6761e753d6ea90986edf2485774c5d5772d7de5ed9b3a45c4d58da</t>
  </si>
  <si>
    <t>5895b08eb45e23bcb3487e058c3a644574f8f79498e6c092d61592f895868020</t>
  </si>
  <si>
    <t>2723cfe358081e43cd9c2575cc3c87e25afa8f102937b02d574ece0729b1b90b</t>
  </si>
  <si>
    <t>2019/11/26 12:07:20Z</t>
  </si>
  <si>
    <t>fe6b7c05da3b0c91fb468bf50f5d53ba4d7007aac7a01e7fd9d3727ff1e23be3</t>
  </si>
  <si>
    <t>3143c275df24ca1dd934631c646eb55ed7380db02c0dcc5ed810fec1e2fb38f3</t>
  </si>
  <si>
    <t>36d5093025938ead895780113f24aaf7b147e4e273b6daa0f0f15ecf575014ab</t>
  </si>
  <si>
    <t>85bd7f7d7fcca2eec861c547d40fc2a4423385e1bc252eb025f8a7dcba7b1840</t>
  </si>
  <si>
    <t>https://www.snap.com/political-ads/asset/a68d99fdfb2d04ba571f7d498369ab16f334e194ae84bb880a672df9bdf79dc3?mediaType=jpg</t>
  </si>
  <si>
    <t>2019/06/04 20:49:59Z</t>
  </si>
  <si>
    <t>web_view_url:https://arcacobra.lpages.co/4969?scextcode=E</t>
  </si>
  <si>
    <t>a88f8659fa36cd2710ec380657d18e76589832769497d69aa565747023f559b7</t>
  </si>
  <si>
    <t>https://www.snap.com/political-ads/asset/1a912a511d151a574caf78071d5682f4fb573f68e12fb9a4d53fbaa885aa3191?mediaType=mp4</t>
  </si>
  <si>
    <t>web_view_url:https://neaedjustice.org/racialjustice/?ms=snap-ag01-ad24</t>
  </si>
  <si>
    <t>37e0973eee05c0b17d75c32eab1cbff6033d9e9e2b9dcc390f5a92ddb9277280</t>
  </si>
  <si>
    <t>web_view_url:https://my.elizabethwarren.com/page/s/ew-free-college-om?source=WFP2019-LB-HBCU-SN-US-TUSK&amp;subsource=INT-COL-18_65-MF-TUSK-STA-SDBT-FNDHBCU&amp;utm_source=Snapchat&amp;utm_medium=STA&amp;utm_campaign=WFP2019&amp;utm_content=TUSK</t>
  </si>
  <si>
    <t>8a03e713ce87bae4c6bec183f295a86a89004eec52836437dad99a5e5b0549d1</t>
  </si>
  <si>
    <t>https://www.snap.com/political-ads/asset/2af86e4d01df943f25f87674c32c8b6e4860ec745ab8e5fdba3dbe38138dd1ec?mediaType=mp4</t>
  </si>
  <si>
    <t>web_view_url:https://unrestrictmn.org/?utm_source=PaidSocial&amp;utm_medium=Snapchat&amp;utm_campaign=Conversions&amp;utm_term=ConversionsLookalike&amp;utm_content=74Percent_SV_Vert_6s</t>
  </si>
  <si>
    <t>0e12819e96f8948af524d6248b5b671e10051a8b27c18307fb51b5a97a9a209e</t>
  </si>
  <si>
    <t>https://www.snap.com/political-ads/asset/0caf29e579fab194ad1c066b3608517b94f23bd753a20eee4d7c115231b80137?mediaType=mp4</t>
  </si>
  <si>
    <t>web_view_url:https://www.canada.ca/en/services/health/campaigns/vaping.html?utm_source=snapchat&amp;utm_medium=cpv_en&amp;utm_content=story_brain_original&amp;utm_campaign=vapingprevention2019</t>
  </si>
  <si>
    <t>f460be6c839bfba9768fe0aedc47addf16c76f602923172c859c8ba8bc1e6f8e</t>
  </si>
  <si>
    <t>https://www.snap.com/political-ads/asset/07f6cf42cd05c69b679ecfa05079dc5b61bf3b81a432f182272014517108e22d?mediaType=jpg</t>
  </si>
  <si>
    <t>2019/05/02 14:52:01Z</t>
  </si>
  <si>
    <t>2019/05/07 01:00:00Z</t>
  </si>
  <si>
    <t>Planned Parenthood Voters of NE</t>
  </si>
  <si>
    <t>web_view_url:https://www.plannedparenthoodaction.org/planned-parenthood-voters-nebraska/take-action</t>
  </si>
  <si>
    <t>909baf5ce96ca4ae4fc1e9541d4d898e2b8c1c120350382e5c288f05aaf03cd5</t>
  </si>
  <si>
    <t>https://www.snap.com/political-ads/asset/3ccca95e934a0769299335da47a5a7bb5486f5206b05f45827ef9973d8e892b8?mediaType=mp4</t>
  </si>
  <si>
    <t>2019/03/14 11:48:54Z</t>
  </si>
  <si>
    <t>Izmir</t>
  </si>
  <si>
    <t>89373f21a74b993729dc4b4ad9c560c4173ba595b72a867551e97588521b900f</t>
  </si>
  <si>
    <t>997ed929b787b5ca65738fd25d4024ef34c367c30edd929fb33b1f1549b7f70b</t>
  </si>
  <si>
    <t>481d928ac94f3e304a8b486360ad4db19e542eafa4a41f6fd8b7ca66a7f17aff</t>
  </si>
  <si>
    <t>9c0ffd25f3971923fb1440a8c4587fef93cd5456b3394955ea93194c7cff8ea0</t>
  </si>
  <si>
    <t>https://www.snap.com/political-ads/asset/3e809397fe30b81b210f636228577accc1de452eee3a45d0f554911a66ad29e2?mediaType=png</t>
  </si>
  <si>
    <t>5d0526e2d1deb2c970ce0f4b9dbf055ce485801909474c8217e6b0c01176e7a0</t>
  </si>
  <si>
    <t>https://www.snap.com/political-ads/asset/ce823844f8d36aca1d52c9b7e681a71bdd014afd6b8b388a54a32969b2a8e51c?mediaType=jpg</t>
  </si>
  <si>
    <t>web_view_url:https://www.independent.co.uk/independentpremium/general-election-boris-johnson-brexit-december-final-say-climate-change-a9178081.html?utm_medium=ps&amp;utm_source=snapchat&amp;utm_campaign=pledge_fakenews|1119-1219|prospecting&amp;utm_term=politics</t>
  </si>
  <si>
    <t>403228ff623c1abb962c67065bca39b965351bb3eb410982b1224b6bc43b0f95</t>
  </si>
  <si>
    <t>web_view_url:https://my.elizabethwarren.com/page/s/ew-criminal-justice-reform-om?source=WFP2019-LB-HBCU-SN-US-HAMP&amp;subsource=INT-COL-18_65-MF-HAMP-STA-CJR-DECR&amp;utm_source=Snapchat&amp;utm_medium=STA&amp;utm_campaign=WFP2019&amp;utm_content=HAMP</t>
  </si>
  <si>
    <t>4d871a4d376581742342831baf70bbda31aaa8a9d6ccc8a0bb2909eeef396167</t>
  </si>
  <si>
    <t>https://www.snap.com/political-ads/asset/5db0b81ec038199fb69ddd0e1b31b4fe07e114c0dfb00a1cfb6d649a0a89b19b?mediaType=mp4</t>
  </si>
  <si>
    <t>8f842f5ffc0fe0b2e56707ab93a742b47b07df6ead54b11a13616c0714e67f6c</t>
  </si>
  <si>
    <t>https://www.snap.com/political-ads/asset/57acfa87ea333ee1658ceaef8b224a82c17c199e3d44117d7cf383ef318ad6f1?mediaType=mp4</t>
  </si>
  <si>
    <t>2019/05/17 19:11:41Z</t>
  </si>
  <si>
    <t>930a95c88a3f905b60714e0390e7cd77be98ea4fa4ce15aa647120e5a642f91b</t>
  </si>
  <si>
    <t>https://www.snap.com/political-ads/asset/1b840e62abfad5f938e7f2fa3a6c9a7b04d315396c7d7f0cb2e5a60c44660cec?mediaType=mp4</t>
  </si>
  <si>
    <t>web_view_url:https://unrestrictmn.org/?utm_source=PaidSocial&amp;utm_medium=Snapchat&amp;utm_campaign=Conversions&amp;utm_term=ConversionsNewUsers&amp;utm_content=Distance_M_Vert_6s</t>
  </si>
  <si>
    <t>9b501a25810784b82365d488538859996c38cad31c1cc84c738f39d169df9ed1</t>
  </si>
  <si>
    <t>https://www.snap.com/political-ads/asset/8552c9eee9084cb9b290aba6dbad2dcd15420f07161fc39e15d722bd0d35d9cd?mediaType=mp4</t>
  </si>
  <si>
    <t>9921410350a9883211307db7b19a63052148c9b4e729d8ebb59b0e2e74ebc983</t>
  </si>
  <si>
    <t>https://www.snap.com/political-ads/asset/33beafcf666829b48bab4ad9c9bf9c16f2cca63e042828d0b8c0b874855f6dca?mediaType=jpg</t>
  </si>
  <si>
    <t>web_view_url:https://arcacobra.lpages.co/usapoll-5206/</t>
  </si>
  <si>
    <t>aecb31aa01fcc5f5c8caa981b2bc7f17418769f0193dc75afc08e7a31cf3db9d</t>
  </si>
  <si>
    <t>https://www.snap.com/political-ads/asset/d11ffc0b09dff7314f43579a4d8cacd096e00ff18ee46071f163771057a5f3c4?mediaType=mp4</t>
  </si>
  <si>
    <t>6fc3881b4e38028505f2e1a5e0ee31e9069df722f091dce04fb641e2a7b96af6</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</si>
  <si>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</si>
  <si>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2019/04/30 08:12:09Z</t>
  </si>
  <si>
    <t>Delhi,Chandigarh,Haryana</t>
  </si>
  <si>
    <t>ba89e906e328bcee82f25b40b54f78ff370822664a45e813c33d68675f04416d</t>
  </si>
  <si>
    <t>ad437fee67dd909665ba9465107aba5bbea99cba0534416ef1b22c95a38aa40e</t>
  </si>
  <si>
    <t>https://www.snap.com/political-ads/asset/a0c4e92d8dd8c413062a7668c2abdcf7e91ce575e9405e2baea9560aea691742?mediaType=mp4</t>
  </si>
  <si>
    <t>web_view_url:https://unrestrictmn.org/?utm_source=PaidSocial&amp;utm_medium=Snapchat&amp;utm_campaign=LeadGen&amp;utm_term=LeadGenAdEngagement&amp;utm_content=74Percent_SV_Vert_6s</t>
  </si>
  <si>
    <t>8910d25b12510409b067d9d16c32fb9fba0fd9bd244dfbb64b7c00a00a4c34c0</t>
  </si>
  <si>
    <t>https://www.snap.com/political-ads/asset/2f28149a0f05f14b4147be7662b1d296246e36a8cce6280fddff9149907a3a99?mediaType=mp4</t>
  </si>
  <si>
    <t>web_view_url:https://peoplespowergrab.civicengine.com/?utm_source=snap&amp;utm_medium=paid-awr&amp;utm_campaign=ppg-mob&amp;utm_term=va-18b34-rv-v&amp;utm_content=BD5581DB</t>
  </si>
  <si>
    <t>0ce9b7579df298708fd1c07cc7d639fda0bbe57e09fd8c7a2fb10bcc94a82160</t>
  </si>
  <si>
    <t>c258c35c7c4141e1763cb4fbeb77acd8ce8ad93be81733db544cf2192b773a90</t>
  </si>
  <si>
    <t>https://www.snap.com/political-ads/asset/82471a7347e99c64b095eea9d2b09939eb10dd3a37c3889b7c6317cf508a8930?mediaType=mp4</t>
  </si>
  <si>
    <t>web_view_url:https://unrestrictmn.org/?utm_source=PaidSocial&amp;utm_medium=Snapchat&amp;utm_campaign=Awareness&amp;utm_term=AwarenessCommercialLookalike&amp;utm_content=5Percent_Vert_6s</t>
  </si>
  <si>
    <t>42ef345a392d67927adca590d86be94c7c8bfc1500e965fc96c988b2cde30b08</t>
  </si>
  <si>
    <t>https://www.snap.com/political-ads/asset/aad6085b71b376f953aa75a9dfee50f39a217b22d53f6fbeae91952542391e26?mediaType=mp4</t>
  </si>
  <si>
    <t>web_view_url:https://unrestrictmn.org/?utm_source=PaidSocial&amp;utm_medium=Snapchat&amp;utm_campaign=LeadGen&amp;utm_term=LeadGenNewUsers&amp;utm_content=82Percent_Vert_6s</t>
  </si>
  <si>
    <t>950c6e986f232573caae771e78d50d7ff93ecca848ad15fb8e60f1249d88beac</t>
  </si>
  <si>
    <t>2019/11/26 00:06:00Z</t>
  </si>
  <si>
    <t>779b6c553a98a9085d390d1d954531df9bfc7de353bbddbc3643c5444e39a69a</t>
  </si>
  <si>
    <t>d8a41e73092aa911eec67cf2ad04aad502fbfe79aecaab5b9729fdc41699fbd5</t>
  </si>
  <si>
    <t>03134c116dbff6629e78c75071a1055193b639e8911d72f08d622e07ccf54a37</t>
  </si>
  <si>
    <t>https://www.snap.com/political-ads/asset/48fd031b90930ca56e6a0b8e39e8b5cb9e4fa721239caad6cb96369db1eb3d46?mediaType=mp4</t>
  </si>
  <si>
    <t>web_view_url:https://fuul.us/?utm_source=Snapchat&amp;utm_medium=Social&amp;utm_campaign=Fuul&amp;utm_content=video3_contains_ness_nicotine</t>
  </si>
  <si>
    <t>6310d02dd96a144a1baaf9bbf82dae7d97bcbdb9754b7013780614eae242ac03</t>
  </si>
  <si>
    <t>web_view_url:https://my.elizabethwarren.com/page/s/ew-gun-safety-om?source=WFP2019-LB-HBCU-SN-US-FVSU&amp;subsource=INT-COL-18_65-MF-FVSU-STA-GVP-ACCO&amp;utm_source=Snapchat&amp;utm_medium=STA&amp;utm_campaign=WFP2019&amp;utm_content=FVSU</t>
  </si>
  <si>
    <t>58ce405d43bd7b6918c6e17b67a46897cc4970f41054645468750aa61214d1e9</t>
  </si>
  <si>
    <t>https://www.snap.com/political-ads/asset/4c05217ed18a0265a2be3df7439511b66d85cb07fd6ea468d0022a54df1b2022?mediaType=mp4</t>
  </si>
  <si>
    <t>2019/07/25 22:15:11Z</t>
  </si>
  <si>
    <t>2019/07/31 20:00:07Z</t>
  </si>
  <si>
    <t>North Carolina</t>
  </si>
  <si>
    <t>Green Living Enthusiasts,Outdoor &amp; Nature Enthusiasts,Wellness &amp; Healthy Lifestyle,Nature &amp; Outdoor Destinations,Beaches,Parks &amp; Gardens,Outdoorsy Destinations</t>
  </si>
  <si>
    <t>web_view_url:https://act.nrdc.org/letter/nc-climate-plan-190528?source=SCANCCPETvidmat2&amp;utm_source=scad&amp;utm_medium=vidmat2&amp;utm_campaign=ClimatePolicyNC</t>
  </si>
  <si>
    <t>e62ac747164a3b226a091c2dc6ddc997ff80a24aa73fa7211f8e2bed8192cea3</t>
  </si>
  <si>
    <t>https://www.snap.com/political-ads/asset/e5dcc7f106422c828908ad6261771228eff3edce906db0faf36fd3aa126054d1?mediaType=mp4</t>
  </si>
  <si>
    <t>39484ae5c223a49e806199e55df55bc4d1fd352319919d12c0949e992c107f6d</t>
  </si>
  <si>
    <t>https://www.snap.com/political-ads/asset/2652420cce82192840e1e04da99dc00de3f1934f7a45746c2970c65b4ecdecea?mediaType=png</t>
  </si>
  <si>
    <t>web_view_url:https://peoplespowergrab.civicengine.com/?utm_source=snap&amp;utm_medium=paid-awr&amp;utm_campaign=ppg-mob&amp;utm_term=ky-18b34-rv-v&amp;utm_content=9E72769D</t>
  </si>
  <si>
    <t>f444a934ead71a0a80130b8be71311526302df1315624327916fff7ba0112395</t>
  </si>
  <si>
    <t>65b1ff61fcabe45324a5d92d6602df63f924d6f04c0a5c09208a2f9d6e5216be</t>
  </si>
  <si>
    <t>02db8bde4ffa9ba2f45c12ec197e92cffd8c322586598043304d89dcb04977a2</t>
  </si>
  <si>
    <t>https://www.snap.com/political-ads/asset/d89e7b5e19c9196214149932ac18bbcb50bb18c9b44b997aa94c2142ff35769d?mediaType=mp4</t>
  </si>
  <si>
    <t>web_view_url:https://unrestrictmn.org/?utm_source=PaidSocial&amp;utm_medium=Snapchat&amp;utm_campaign=VideoViews&amp;utm_term=VideoViewsNewUsers&amp;utm_content=AccessAC_Vert_6s</t>
  </si>
  <si>
    <t>2e25122548cfc461642d868eaeb0ed95ee044db8bf639ce99cd61b044ee6c36c</t>
  </si>
  <si>
    <t>https://www.snap.com/political-ads/asset/7d9fb51dfeec362b065d53c4ddc71274c84c48072d0b2d9a4e8ed93ca867ae85?mediaType=mp4</t>
  </si>
  <si>
    <t>be43faedc108107e14384e04790ff452d376f76d3b4453910a2aa02281b35a06</t>
  </si>
  <si>
    <t>https://www.snap.com/political-ads/asset/8db176cf85ff31704c105bf5daea684ee8e0bff3a03ddd875de9cb4400867588?mediaType=mp4</t>
  </si>
  <si>
    <t>2019/08/14 16:22:33Z</t>
  </si>
  <si>
    <t>2019/08/16 05:59:59Z</t>
  </si>
  <si>
    <t>web_view_url:https://www.elitchgardens.com/?promoCode=HighCosts</t>
  </si>
  <si>
    <t>db2fd2e0cb00518e8d42b20a21b482e25ac4c6cc42d3b7575fd49c652125267e</t>
  </si>
  <si>
    <t>eaee4f76317480d596014973aa18f9bc0fe9a481fe03225590d9482c6f6d03b2</t>
  </si>
  <si>
    <t>https://www.snap.com/political-ads/asset/789ca987b9fa469fbd7576612f1022deda841294b31a197bfe64d8acbfd67e86?mediaType=mp4</t>
  </si>
  <si>
    <t>61bce63cc8be159156afea5e5751dba9d757769c2480177ea64bef77630ffb67</t>
  </si>
  <si>
    <t>59dc0962c7512b99970f3af5d017f14728d3e0fb58876f2917bf3f9ce59473d1</t>
  </si>
  <si>
    <t>https://www.snap.com/political-ads/asset/10fe6e6b593062f019283a482a2305d9ddb1a8b9ed81580d976b9a5bd12c998b?mediaType=mp4</t>
  </si>
  <si>
    <t>2019/05/23 07:26:50Z</t>
  </si>
  <si>
    <t>2019/05/26 15:00:00Z</t>
  </si>
  <si>
    <t>Tiina2019</t>
  </si>
  <si>
    <t>Tiina Heikkisen vaalitukiryhmÃ¤</t>
  </si>
  <si>
    <t>web_view_url:http://tiinaheikkinen.fi</t>
  </si>
  <si>
    <t>4037e1899dd29dc564f4ad4b9676f473df725d6436b2e5457b92079eaf183439</t>
  </si>
  <si>
    <t>2577107befe6c8ff13d881e806241a12593f2fd748df38ae6801cc373480454a</t>
  </si>
  <si>
    <t>https://www.snap.com/political-ads/asset/8f34834d4371a48d0313880fe97a01c543cf83fa00408c386dd8e8435a8399f3?mediaType=jpg</t>
  </si>
  <si>
    <t>1d844e3f72f78ea96641ed63e9f05c5814273eaa634e3e0996072379d74ff629</t>
  </si>
  <si>
    <t>c5d0f88a6bdb08bc3b1ba0f7801ee8d557be41c0711067010eb4caecb033dbce</t>
  </si>
  <si>
    <t>https://www.snap.com/political-ads/asset/d79f3c45091004ba32dd49cd70ce867d57d9aeb84139f6c583d8db022b3cdd0f?mediaType=mp4</t>
  </si>
  <si>
    <t>73944896509ee3e0da9dc929c4a8f3cac71641d4e6804b20216113796c8958d9</t>
  </si>
  <si>
    <t>https://www.snap.com/political-ads/asset/e4c67fb68170179bfd4ec1a856e07dbe2a5ae91263c888bc98607a9dfff1e706?mediaType=mp4</t>
  </si>
  <si>
    <t>Istanbul</t>
  </si>
  <si>
    <t>33f94571067da6df9c676b662240e77aa6177b5bf243c54b88ccd6275a114d11</t>
  </si>
  <si>
    <t>c2d304241e399d6e4c24cad8924ef198a4fc149bcb77a4e52b61c6251ac4d74a</t>
  </si>
  <si>
    <t>https://www.snap.com/political-ads/asset/77d89c1ab1ae720dd7163a81f03c5281206c075fa7e0819fbbecef739e84a992?mediaType=mp4</t>
  </si>
  <si>
    <t>95ee5cbc03c3dae9d550e418946eb0c8c971316ccf5823528abc50d9735d22a7</t>
  </si>
  <si>
    <t>50312784623882bab949d2620a80a47ea05873f5ddc013d65d6f2c5817c01c82</t>
  </si>
  <si>
    <t>554675e373c9a9824cb152edc6d2d28797172f17cbc2b40aa41a12ce99e05507</t>
  </si>
  <si>
    <t>84da84f6352912d4d986ec44b1ddbb66e06373214b01b37f7aa574df0bdfed38</t>
  </si>
  <si>
    <t>https://www.snap.com/political-ads/asset/735c464a805d210b3b68fe551186c80b9939f285ce52cef1ce0b8323310ba3c4?mediaType=mp4</t>
  </si>
  <si>
    <t>web_view_url:https://unrestrictmn.org/?utm_source=PaidSocial&amp;utm_medium=Snapchat&amp;utm_campaign=VideoViews&amp;utm_term=VideoViewsAdEngagement&amp;utm_content=5Percent_Vert_6s</t>
  </si>
  <si>
    <t>8111341f6903233db0a1863863d1359cd91ce3aac47b17bf43e98a164fc978d2</t>
  </si>
  <si>
    <t>e55cf0700c684502d4d43b92409c9f9797f93fb720a1b5fb4123f49dbae259d9</t>
  </si>
  <si>
    <t>https://www.snap.com/political-ads/asset/118cb055ee937b598fb0e8d290689d8371c98101142470b1ca605cad8f4f4ad3?mediaType=mp4</t>
  </si>
  <si>
    <t>web_view_url:https://unrestrictmn.org/?utm_source=PaidSocial&amp;utm_medium=Snapchat&amp;utm_campaign=Awareness&amp;utm_term=AwarenessLookalike&amp;utm_content=5Percent_Vert_6s</t>
  </si>
  <si>
    <t>deec785e32eec9ce0ab8bd67e4ff92ca489f2b6d6d0fc431b77570baae4ec8be</t>
  </si>
  <si>
    <t>https://www.snap.com/political-ads/asset/16902c55cfa0caca731535b4655ab1b24626f6649dd264149776cc93065d2add?mediaType=mp4</t>
  </si>
  <si>
    <t>df3d8ee51f3fec0641c0ac815dda5c87aa866f8c1eb1fb353e6bf41463a39913</t>
  </si>
  <si>
    <t>https://www.snap.com/political-ads/asset/9d855132b650876ab2d8d8dffd3eba4e0f7ca4b73895ac44c6f1cd96fbe10b91?mediaType=mp4</t>
  </si>
  <si>
    <t>web_view_url:https://kirken.no/allehelgen?utm_source=snapchat&amp;utm_content=mann&amp;utm_term=broad&amp;utm_medium=paid-social&amp;utm_campaign=DEN%20NORSKE%20K_DEN%20NORSK_ALLEHELGENS_W44-44%7bCUID:2436c9da-75cb-492e-8dca-aaf400b75c13%7d</t>
  </si>
  <si>
    <t>1c12c76484a9910c33c6150fb7f92cc82c026f6a711dbcdc59edbd4c2d7ace92</t>
  </si>
  <si>
    <t>https://www.snap.com/political-ads/asset/b51e1ec17af0b6c92b105989d7f0a79f3c33a228285e677b254060776c48c91b?mediaType=mp4</t>
  </si>
  <si>
    <t>2019/02/05 08:13:10Z</t>
  </si>
  <si>
    <t>2019/02/11 15:00:00Z</t>
  </si>
  <si>
    <t>Bates Pan Gulf</t>
  </si>
  <si>
    <t>Emaar Business Park,Dubai,3294,AE</t>
  </si>
  <si>
    <t>World Government Summit</t>
  </si>
  <si>
    <t>Advocates &amp; Activists,Arts &amp; Culture Mavens,Bookworms &amp; Avid Readers,Business News Watchers,Frequent Travelers,Investors &amp; Entrepreneurs,Math &amp; Science Enthusiasts,News Watchers,Philanthropists,Political News Watchers,Sharp-Dressed Men,Techies &amp; Gadget Fans</t>
  </si>
  <si>
    <t>be233a3031a7b0f3d355a6809746be6966ab2b3a209abf39d213e43fab308074</t>
  </si>
  <si>
    <t>https://www.snap.com/political-ads/asset/6cf9256deee088fd15e9346139791ba1c3f336f451b76e587752db97d5a7d972?mediaType=mp4</t>
  </si>
  <si>
    <t>2019/04/01 17:42:26Z</t>
  </si>
  <si>
    <t>2019/04/15 17:42:26Z</t>
  </si>
  <si>
    <t>130b36bfc09c34f5774c6ba2d61d53d44979423afe5aa54ea193d9a4d0e95c4c</t>
  </si>
  <si>
    <t>https://www.snap.com/political-ads/asset/350b4ad0cc4ca4a9a902acf3de814b9770bb822e441bd7345e94f6d2f1e676b7?mediaType=mp4</t>
  </si>
  <si>
    <t>web_view_url:https://www.amnesty.org.uk/actions/uk-protect-human-rights-defenders?utm_source=Paid+Snapchat&amp;utm_medium=DIG&amp;utm_campaign=Section_ACT_Defenders&amp;utm_content=V10</t>
  </si>
  <si>
    <t>f87ba2530af9eabba34a6a2f754b0771f9b7db1103a28cecbe5a603ab1d2db6f</t>
  </si>
  <si>
    <t>https://www.snap.com/political-ads/asset/d51474bdba0e05ee192db1dfdc2f613caea9abcd677ce3538bb6f7b531c9b597?mediaType=mp4</t>
  </si>
  <si>
    <t>web_view_url:https://unrestrictmn.org/?utm_source=PaidSocial&amp;utm_medium=Snapchat&amp;utm_campaign=Awareness&amp;utm_term=AwarenessCommercialNewUsers&amp;utm_content=99Percent_Vert_6s</t>
  </si>
  <si>
    <t>cc38eadf59e0444db6f754072f636211854034d487fb7f9e11c89602f22c96b5</t>
  </si>
  <si>
    <t>78ad3d374bc925a86f7237e10ffbdfba4ccb9f8b8ff59ea867414e39e75cc777</t>
  </si>
  <si>
    <t>https://www.snap.com/political-ads/asset/8b2374b0ecbea159bca7ddff7daa185f859a628ba3b709e4f7a0b5800141a36e?mediaType=mp4</t>
  </si>
  <si>
    <t>web_view_url:https://www.canada.ca/en/services/health/campaigns/vaping.html?utm_source=snapchat&amp;utm_medium=cpv_en&amp;utm_content=story_unknown_original&amp;utm_campaign=vapingprevention2019</t>
  </si>
  <si>
    <t>e514e34e0f13996769b3c16ed334c071b2ab6e23cc74baad3d94f18e14c9b8ea</t>
  </si>
  <si>
    <t>1d5a555ea4557b99312800b0e56e2dbb8b353de5abeb47efceac40c2227e66d1</t>
  </si>
  <si>
    <t>https://www.snap.com/political-ads/asset/99f666d552ee4a7e8dfb21e73e0c0c0cc458af9a4109a13b830ca07884fe0b29?mediaType=mp4</t>
  </si>
  <si>
    <t>web_view_url:https://unrestrictmn.org/?utm_source=PaidSocial&amp;utm_medium=Snapchat&amp;utm_campaign=VideoViews&amp;utm_term=VideoViewsNewUsers&amp;utm_content=99Percent_Vert_6s</t>
  </si>
  <si>
    <t>9ca76781e744a457bff4c9719a3f52ae6781df94035feaf7cd9709f5b831285d</t>
  </si>
  <si>
    <t>https://www.snap.com/political-ads/asset/643999dd0746454e3e5ac3ddc487d9c779701acc436dbb88fa8100fbf569d72d?mediaType=mp4</t>
  </si>
  <si>
    <t>2019/05/17 19:04:33Z</t>
  </si>
  <si>
    <t>4217268df698f2b2d8230bbb43d0b514ed670051d6a5e6ce6c267629e31ff707</t>
  </si>
  <si>
    <t>https://www.snap.com/political-ads/asset/b4fb0c53f9468a44ed59dfb9d5667efebed7195402ecd4c05ee2e8b5c9e3600f?mediaType=png</t>
  </si>
  <si>
    <t>Sarpsborg</t>
  </si>
  <si>
    <t>90bca920af060b6f7a8e62043bbd32994be5c2d1af25756ddbc506c6cb348170</t>
  </si>
  <si>
    <t>https://www.snap.com/political-ads/asset/f9ce711115e8e5a51a917ad71c674ce0734ea4cf577f9988546aee57733a2dda?mediaType=png</t>
  </si>
  <si>
    <t>web_view_url:https://peoplespowergrab.civicengine.com/?utm_source=snap&amp;utm_medium=paid-awr&amp;utm_campaign=ppg-mob&amp;utm_term=va-18b34-rv-v&amp;utm_content=8A41D93B</t>
  </si>
  <si>
    <t>c27e1c9f35c7674c3a389f625c0727a8a532996d845741c1b9731e8baee0f059</t>
  </si>
  <si>
    <t>https://www.snap.com/political-ads/asset/2075979d81c3050ac628d1413bd5406fe1c7dfb0455be3be0507111b20de61d8?mediaType=mp4</t>
  </si>
  <si>
    <t>web_view_url:https://unrestrictmn.org/?utm_source=PaidSocial&amp;utm_medium=Snapchat&amp;utm_campaign=Awareness&amp;utm_term=AwarenessNewUsers&amp;utm_content=HealthCenters_Vert_6s</t>
  </si>
  <si>
    <t>69b931b029614d709c10ec1415bde4d7e232b8cc17d196b8c7a6923182a32a84</t>
  </si>
  <si>
    <t>https://www.snap.com/political-ads/asset/7328f470292ec4260c2a08ebc52ece6ee021acf2aeff55242994288992fcaf5b?mediaType=mp4</t>
  </si>
  <si>
    <t>9b4f9f9e26aaba54630f7d22a79dfd6e9d4dca8cd22abe07f9a7606df8a5a5d8</t>
  </si>
  <si>
    <t>https://www.snap.com/political-ads/asset/179a269b5e06c0afcb41f4ddd78b8df1cbfbfe013073e689cef253c7b1ad0607?mediaType=mp4</t>
  </si>
  <si>
    <t>6c8752fff12f633115c3338b9452d037112af31bc23dfb83b4c2ba2febf7b45f</t>
  </si>
  <si>
    <t>https://www.snap.com/political-ads/asset/019e7426865409f89cfcf85d3e3b7036b71194e34c76f50b7dac48e8fbb9d409?mediaType=mp4;https://www.snap.com/political-ads/asset/c00f69a86ab93172fae2e674ccdd3120ddabc5ec5f37e8fa8e57ce32b932cc29?mediaType=mp4;https://www.snap.com/political-ads/asset/300257c2a32c1ff6c7529a60bb384ab076c3489352ba13a53ba07bcd320b5e2d?mediaType=mp4;https://www.snap.com/political-ads/asset/0f280da5d702dfcc6ec9e6dcdf6b45842bfffe959ef3dcd7944ca292ef69d955?mediaType=mp4</t>
  </si>
  <si>
    <t>c2ca7435d64478cb8e7780cd837f496a6cc4e0ec80d34bf2d25398ea67041814</t>
  </si>
  <si>
    <t>37968a361d897d11a360a4a5cfa444d3569886fb770a6d145ce6d259897064de</t>
  </si>
  <si>
    <t>5d393348c2ab4ac9d9e92a6e6e91a6344b5ac5eabda62cc3ddf731e051c74063</t>
  </si>
  <si>
    <t>80f0bb377d74a7b9cef70333635494164218c8b9fe1b9873578d45de39cc3c5e</t>
  </si>
  <si>
    <t>05e3c56d284bc8da570f7519846e94f8ee42adaed0371a36bc9cf47b32855e6a</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</si>
  <si>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</si>
  <si>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2019/04/29 07:23:20Z</t>
  </si>
  <si>
    <t>0364a686532482064cfeead087d790a8343edff523c3f9bd492ccf396d7122af</t>
  </si>
  <si>
    <t>https://www.snap.com/political-ads/asset/066d90f4b0176532ad2cd5989f7b8a8621df714f3cbdeb9a1b6db43f06cda25e?mediaType=png</t>
  </si>
  <si>
    <t>2019/10/01 08:14:02Z</t>
  </si>
  <si>
    <t>36d926848cd7cc1d9acab96f34fa9b95a040837719c193ffa0a19ca66781f6cb</t>
  </si>
  <si>
    <t>https://www.snap.com/political-ads/asset/9eb2ad19f7f9bf3f6f8c80707047021b4c7abeea15e0693fcacddae3b29bf690?mediaType=mp4</t>
  </si>
  <si>
    <t>2019/04/16 14:51:10Z</t>
  </si>
  <si>
    <t>2019/04/17 02:00:00Z</t>
  </si>
  <si>
    <t>web_view_url:https://map.elections.ab.ca/?utm_source=snapchat&amp;utm_medium=social&amp;utm_campaign=2019-alberta-general-election&amp;utm_content=snapchat-story-election-day</t>
  </si>
  <si>
    <t>3acbf10123f2d7efee2b260f99a259e62907e70059d9623a9dc8ccfc7aad809d</t>
  </si>
  <si>
    <t>https://www.snap.com/political-ads/asset/ee8fede9848d2f2f40062eae6b9b69e0380044aa82e5b14edb2e5dea9dced5f9?mediaType=mp4</t>
  </si>
  <si>
    <t>web_view_url:https://unrestrictmn.org/?utm_source=PaidSocial&amp;utm_medium=Snapchat&amp;utm_campaign=Awareness&amp;utm_term=AwarenessLookalike&amp;utm_content=96Percent_Vert_6s</t>
  </si>
  <si>
    <t>e4bc5ba1273bb9259f144cba79f043816e76a98c6fd230b74c3ac6f7cc7f8e6a</t>
  </si>
  <si>
    <t>8409e9c6dd5a468d24cc045ee2f63b35e6977da77268707a5af2c14e8b10c770</t>
  </si>
  <si>
    <t>b058817399727f8ff2eb4a94dd4b6a8d274c17ae26b081b50ee377a6c125b0e2</t>
  </si>
  <si>
    <t>98f0626d0f297cb340a9269e77a6294c58f9fc3989f9127012e7e935bc41cf08</t>
  </si>
  <si>
    <t>86be94d56aae99856e27abad5ce05fbd76c34923da9be1e7ed515c21f31dc372</t>
  </si>
  <si>
    <t>4beefa6c3b4eea4b87d02f99ab9db4ea2887c0f1f9dfcc4df3312dfc11fea1a1</t>
  </si>
  <si>
    <t>https://www.snap.com/political-ads/asset/73b05af27639af3cf45e2953e8da4fd980638c547f0cb777f190575b0284a433?mediaType=mp4</t>
  </si>
  <si>
    <t>web_view_url:http://poll.civology.com/sjcv?refsource=snap-SJCAV2</t>
  </si>
  <si>
    <t>a81da4993438bd34f38c400636416566f62fb8b4c4ae72556fe274a4067b8276</t>
  </si>
  <si>
    <t>369c1b4d5a8269c05062745afea4b30bf24cbbf64a76a9493a4f4e85b322edc3</t>
  </si>
  <si>
    <t>4476a6a922398e4836988e48a9852356433a9e31337c8322bfcdb4bcefb199e2</t>
  </si>
  <si>
    <t>cbe83ad1b307e1d54812fc3c0ff25900ee7cd196f5f61017d25b996d6715c9a4</t>
  </si>
  <si>
    <t>f57041e86dbe02e5645ff6fa13426f39a0060fc6dcac1ed2c5df8d1d07c38ecf</t>
  </si>
  <si>
    <t>https://www.snap.com/political-ads/asset/ce727bc99117bf5528a30901ecbc4cee3ca0cb33e9c26cc3b0664d124bda77d9?mediaType=mp4</t>
  </si>
  <si>
    <t>2019/10/31 10:52:46Z</t>
  </si>
  <si>
    <t>2019/11/06 22:00:00Z</t>
  </si>
  <si>
    <t>6b9964fbbf1413f4707970dd064911b84c0dac8b1050343058d577dfc6b0013c</t>
  </si>
  <si>
    <t>https://www.snap.com/political-ads/asset/7ecd9accc303059a325c00d1744b22f60daf0907731f040a7b3e8034410737b3?mediaType=mp4</t>
  </si>
  <si>
    <t>2019/04/16 17:47:40Z</t>
  </si>
  <si>
    <t>2019/04/30 17:47:40Z</t>
  </si>
  <si>
    <t>web_view_url:https://responsibilitygrowshere.com/user?utm_source=Snap&amp;utm_campaign=FY19&amp;utm_term=April%202019&amp;utm_content=kitchen#before-you-take-hits</t>
  </si>
  <si>
    <t>953dd403b14b0770d3ed7e21a0c9dd066a8c8c9695faee865eb99b2ea18c2fed</t>
  </si>
  <si>
    <t>https://www.snap.com/political-ads/asset/f1ce81b2a0c928fda49e0d4202c755f22dca012504d097571ae71e33cace3d47?mediaType=png</t>
  </si>
  <si>
    <t>5b0168c47f413b46f6f63219fd5c3097e0bb1b5262f61bd3b0654d225df44293</t>
  </si>
  <si>
    <t>https://www.snap.com/political-ads/asset/dea8b8a7ad7c19840625f4eadd1396e6f3632ab34296e7753ed139b1e845111f?mediaType=mp4</t>
  </si>
  <si>
    <t>2019/09/03 12:23:09Z</t>
  </si>
  <si>
    <t>2019/09/09 16:03:09Z</t>
  </si>
  <si>
    <t>oslomdg</t>
  </si>
  <si>
    <t>MiljÃ¸partiet de GrÃ¸nne</t>
  </si>
  <si>
    <t>e5c5eb16369d82ef5f49aafd4b6113eeb8cd23519726866b0eb20e066c19fa98</t>
  </si>
  <si>
    <t>https://www.snap.com/political-ads/asset/1edeb9f095825f14c24a427fd06be427c3543916e76d2d52a78a3d856275c132?mediaType=mp4</t>
  </si>
  <si>
    <t>web_view_url:https://lnu.no/stemungt?utm_source=snapchat&amp;utm_campaign=stemungt&amp;utm_content=kollektiv</t>
  </si>
  <si>
    <t>dbd5a6610346c79412da04606ff8d1942fdf051aa64bdefd7e5b7a57733ec558</t>
  </si>
  <si>
    <t>https://www.snap.com/political-ads/asset/1ea7c4d7e624d9fa175a579282900d8ddb39a74cb71549875528ce99b7c9fde4?mediaType=mp4</t>
  </si>
  <si>
    <t>2019/07/18 16:25:31Z</t>
  </si>
  <si>
    <t>2019/07/25 16:25:31Z</t>
  </si>
  <si>
    <t>9409781bbabfe2a8aa1cc24e1cb34dd08c906e83c0e58e1865f9f989f9d8f2fe</t>
  </si>
  <si>
    <t>28cc8a3b3f0da42a90008806d37c53c6cc53519f897a4b8de46896e11f8c1486</t>
  </si>
  <si>
    <t>https://www.snap.com/political-ads/asset/6933e376729aa7431ee3b01db7163f9346a4bd5bcbfb2e6d13c4bc57166c340a?mediaType=mp4</t>
  </si>
  <si>
    <t>2019/12/31 22:25:00Z</t>
  </si>
  <si>
    <t>2020/01/01 07:59:00Z</t>
  </si>
  <si>
    <t>Advocates &amp; Activists,Arts &amp; Culture Mavens,Investors &amp; Entrepreneurs,Business News Watchers,Political News Watchers,Outdoor &amp; Nature Enthusiasts,Philanthropists,TV Network Viewers (BBC America),TV Network Viewers (CNN),TV Viewers (Documentary),TV Viewers (News)</t>
  </si>
  <si>
    <t>web_view_url:https://donate.doctorswithoutborders.org/measles.cfm?source=ADD190U0UAX&amp;utm_source=facebook-instagram&amp;utm_medium=paid-social&amp;utm_campaign=prospecting-lastdaypush&amp;utm_content=interest-allages&amp;utm_term=measles-drc</t>
  </si>
  <si>
    <t>29eb4341ac08e7bf5f42f7c3e6cf94de20a2339967750af66d2777806ab9176b</t>
  </si>
  <si>
    <t>https://www.snap.com/political-ads/asset/e6b8ffb509bd9e9f58110ac2eed310fcc0cac3887265f71f9a317a844dba847e?mediaType=png</t>
  </si>
  <si>
    <t>web_view_url:https://peoplespowergrab.civicengine.com/?utm_source=snap&amp;utm_medium=paid-awr&amp;utm_campaign=ppg-mob&amp;utm_term=va-18b34-rv-v&amp;utm_content=40D9189A</t>
  </si>
  <si>
    <t>0cc20b8182044853092b0a718dd9344d5a1a2877f36306f5ed88c5fa0b9310f4</t>
  </si>
  <si>
    <t>https://www.snap.com/political-ads/asset/1dcf7237086141a7aa8270f63e7d6da6b693bbf9a98216933a0cdcec9ce0eab7?mediaType=jpg</t>
  </si>
  <si>
    <t>0360be4ce689778f488cee9b650d58294f4d5f4c80c1906e214d308631316056</t>
  </si>
  <si>
    <t>https://www.snap.com/political-ads/asset/0d5a8324037a6f60ef1daccd4cbf28f9bdf7ec13cc31088319e82a5414a8c5f7?mediaType=mp4</t>
  </si>
  <si>
    <t>53b7406597405ed09c4e64a34dcedde57ad33683f2b471a2ba3e878dac779794</t>
  </si>
  <si>
    <t>87e8f2413dbb78459bb0f1c674156f834e93cca1252865a4ca3c8571b53d7462</t>
  </si>
  <si>
    <t>d928294ce2f2be3193cf6ff3c410d2280daef48cb8074f9f9b199a4d83907d11</t>
  </si>
  <si>
    <t>ac1bac1adf97aad41fe35ccaa96dd2e30a7c51bec3933816796d443c3464399f</t>
  </si>
  <si>
    <t>https://www.snap.com/political-ads/asset/03f33d1ce27d7446fdee4922c1753b7022e7fe28933f00ae0f61284131cbccf1?mediaType=png</t>
  </si>
  <si>
    <t>web_view_url:https://www.amnesty.org.uk/actions/uk-protect-human-rights-defenders?utm_source=Paid+Snapchat&amp;utm_medium=DIG&amp;utm_campaign=Section_ACT_Defenders&amp;utm_content=I3_Laila</t>
  </si>
  <si>
    <t>ea8b0228050f7661fc7d1c302b29b1ba41a6b2acefdc2926719df52c0090aff2</t>
  </si>
  <si>
    <t>6f8c60ac5505e92621762c23449b33028c766a8ae465c63762675567e24e6b1b</t>
  </si>
  <si>
    <t>https://www.snap.com/political-ads/asset/6f8b60f70e16634ac49fe33326ba2fb7e8a9ea1362cff663265099394c7eecf1?mediaType=mp4</t>
  </si>
  <si>
    <t>2019/09/24 09:07:27Z</t>
  </si>
  <si>
    <t>d60e244c27bf99c647e95d22083d718988501d779fa0f3298c80f06a6a4f1829</t>
  </si>
  <si>
    <t>https://www.snap.com/political-ads/asset/74132c661d5b392c3e4bbdc6a987792dbe5794d9165d47eec63b8861636a6a83?mediaType=mp4</t>
  </si>
  <si>
    <t>2019/10/30 12:53:23Z</t>
  </si>
  <si>
    <t>2019/11/02 12:48:24Z</t>
  </si>
  <si>
    <t>Timm &amp; Pimm</t>
  </si>
  <si>
    <t>NL</t>
  </si>
  <si>
    <t>Justdiggit</t>
  </si>
  <si>
    <t>web_view_url:https://justdiggit.org/digg-in/?utm_source=snapchat&amp;utm_medium=upp&amp;utm_campaign=conversion&amp;utm_content=20191028</t>
  </si>
  <si>
    <t>ee71e989163cc454020c9f559d7cb551ca0f00f122fde9f6bb98d49f18bf52b3</t>
  </si>
  <si>
    <t>latitude 33.555459428205126;longitude -111.57688494717559;radius 8.5</t>
  </si>
  <si>
    <t>85cd6d7c0d43b44ca3de56e5db8ca97a743d621587f7daf4c14cbdaaa5556938</t>
  </si>
  <si>
    <t>2019/08/23 15:59:56Z</t>
  </si>
  <si>
    <t>2019/08/25 21:59:10Z</t>
  </si>
  <si>
    <t>e3e404b9c6ab9794c9187d6a6601839a22b2d83a35bec4aac703f9f3ef156003</t>
  </si>
  <si>
    <t>https://www.snap.com/political-ads/asset/3939af650193f0963831c1468c38286a4f53507493385e667a530bb5c444d1aa?mediaType=jpg</t>
  </si>
  <si>
    <t>web_view_url:https://www.independent.co.uk/independentpremium/general-election-boris-johnson-brexit-december-final-say-climate-change-a9178081.html?utm_medium=ps&amp;utm_source=snapchat&amp;utm_campaign=pledge_fakenews|1119-1219|prospecting&amp;utm_term=web_visitors</t>
  </si>
  <si>
    <t>f396f416ebe71f459bddbc255e1d531f6ac6c8150d9a2e8b18ff1519aa579d0b</t>
  </si>
  <si>
    <t>https://www.snap.com/political-ads/asset/e528d3079c6b5e16f146edcd2497de219182b4a919ce5a1d12356423e77a392e?mediaType=mp4</t>
  </si>
  <si>
    <t>f11d544232225b6ead5625c0a76ca12a474017d7d4756064f79cb4cca87cfd23</t>
  </si>
  <si>
    <t>https://www.snap.com/political-ads/asset/31d7fa5f1af2bc99a3d3b20f329fd62faa77291bfde6020cc11e663291968890?mediaType=png</t>
  </si>
  <si>
    <t>2019/09/26 16:00:00Z</t>
  </si>
  <si>
    <t>2019/11/06 01:59:59Z</t>
  </si>
  <si>
    <t>Early Voting</t>
  </si>
  <si>
    <t>NYC Board of Elections</t>
  </si>
  <si>
    <t>Advocates &amp; Activists,Green Living Enthusiasts,News Watchers</t>
  </si>
  <si>
    <t>web_view_url:https://nyc.pollsitelocator.com?utm_source=snapchat&amp;utm_medium=banner&amp;utm_campaign=early_voting</t>
  </si>
  <si>
    <t>f83fd791a0d790947dc9a788defb55ac319aae8ec3f73450151ab19794959f22</t>
  </si>
  <si>
    <t>https://www.snap.com/political-ads/asset/a30391ace83e1e65faa70c518ffd93e1e5eb4595fc02bb804e65a1d4a851c226?mediaType=mp4</t>
  </si>
  <si>
    <t>0359ffa8d9b511b4ca15d4ac9b797a041d527f3904aef4798dc504d982a52bbd</t>
  </si>
  <si>
    <t>a3e5eebe232787b9f1a5e8169df009cca0b85038ae8b0088881864c8e87811b2</t>
  </si>
  <si>
    <t>https://www.snap.com/political-ads/asset/ec7aba2c8a93f5acbef2a580bd2c93a70cb1ef265ec9778b5d31e8d87580cb6d?mediaType=mp4</t>
  </si>
  <si>
    <t>2019/04/11 22:56:30Z</t>
  </si>
  <si>
    <t>2019/04/30 22:56:30Z</t>
  </si>
  <si>
    <t>web_view_url:https://responsibilitygrowshere.com/yourmoment?utm_source=Snap&amp;utm_campaign=FY19&amp;utm_term=March%202019&amp;utm_content=rock%20climbing#your-health</t>
  </si>
  <si>
    <t>cbcf5be707e329d95164d6a60b826b01f3a300f722d12d92a01125fb117b050f</t>
  </si>
  <si>
    <t>https://www.snap.com/political-ads/asset/25b83edc4d2043ca0973c8a29d570d1aabc7c396a29299d958453be91372f4b0?mediaType=mp4</t>
  </si>
  <si>
    <t>2019/08/31 14:31:09Z</t>
  </si>
  <si>
    <t>45832a69f55f20edbcf19429cf9dc1fd16a723e8a79f2c7177af7dc137eab299</t>
  </si>
  <si>
    <t>67cd31c2977ca653df642cab47ea044acc003e5a4aa3aa890bc862e76c285013</t>
  </si>
  <si>
    <t>https://www.snap.com/political-ads/asset/ab4b845dadfe4d976ef733e1a4f380944cf0df037fb66d4ba00a2cd7463d9639?mediaType=mp4</t>
  </si>
  <si>
    <t>fee9d8a47d205d028e2b0671ad63a1e7867ef105daf74b33eebd9aaec28c2f63</t>
  </si>
  <si>
    <t>e72ac5db2f661f6c5c470fff69c0ad62e50b31b2b16b66efe9b5e175501e0ae0</t>
  </si>
  <si>
    <t>2019/11/25 00:23:41Z</t>
  </si>
  <si>
    <t>0ad801c63fbccc3226ad9dc69e5845064a813c15575a9026ae977aa06e834e1a</t>
  </si>
  <si>
    <t>https://www.snap.com/political-ads/asset/6723b8595338861d5befa04db49eb2cc5ee7a0b1fb6371f4b1b901a7bbd0f8f0?mediaType=mp4</t>
  </si>
  <si>
    <t>2019/11/26 06:16:11Z</t>
  </si>
  <si>
    <t>2019/12/02 00:11:56Z</t>
  </si>
  <si>
    <t>Department of Justice and Attorney-General</t>
  </si>
  <si>
    <t>Justice and Attorney-General</t>
  </si>
  <si>
    <t>17-18</t>
  </si>
  <si>
    <t>web_view_url:https://www.qld.gov.au/law/crime-and-police/types-of-crime/intimate-images?utm_source=snapchat&amp;utm_medium=social&amp;utm_content=schoolies-week&amp;utm_campaign=schoolies</t>
  </si>
  <si>
    <t>9ee8c6bf971e856a08167bb8e790affb9c44723c92ab92755988fe2e162fb3c1</t>
  </si>
  <si>
    <t>https://www.snap.com/political-ads/asset/cc17d694922f72ec166a2a30aad27347dc7ae20fa6ffc8f72fea4606ddf9db1d?mediaType=mp4</t>
  </si>
  <si>
    <t>web_view_url:https://youtu.be/ys6OvCLk5-Q</t>
  </si>
  <si>
    <t>86a07b7d127ec3cd5993e09113c80bb3faf7091c9ab5c917c22f2178a33c2ad6</t>
  </si>
  <si>
    <t>e94c983fcc88ea97dfbe3362c65495f40dfeb603b7e1bc106892c92e800eca9a</t>
  </si>
  <si>
    <t>a87895ca06ca2419f877adbc2d8216c8049bae6150f8f2bc989b783ad57c9eb6</t>
  </si>
  <si>
    <t>2606602bf336adf51055d07e46404fcf917ef8493c5268fde2bd8c07c11e95db</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</si>
  <si>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</si>
  <si>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7b0859256c707abdeef64a66b08d0f7f47602b12356508ed731d2372a27d1185</t>
  </si>
  <si>
    <t>a855943fc0f32bdea17a36b927e2c94204c3cae7f45201f854f9b24ca2575f78</t>
  </si>
  <si>
    <t>https://www.snap.com/political-ads/asset/58b82f85354921d44636239c7cc61a00453de2ef62e5430dd3d9e13f26dd7ca3?mediaType=mp4</t>
  </si>
  <si>
    <t>2019/10/02 20:18:20Z</t>
  </si>
  <si>
    <t>web_view_url:https://www.thehighcosts.com/the-facts/#chapter-2</t>
  </si>
  <si>
    <t>74385479e38a28072d69477c0818472e10e38a386260547c4591f2ab2d5b7406</t>
  </si>
  <si>
    <t>https://www.snap.com/political-ads/asset/23de395ec9527d94ad0065db38aabc295326dff9f018602b0224c1ebeaa1b82c?mediaType=mp4</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</si>
  <si>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</si>
  <si>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b085b01d87fbc992d9fa8f4ffd24ad226ea89ec39806760c98cf506daf28cff9</t>
  </si>
  <si>
    <t>32c48a8fe78a2929d07420f47da4ea0a836595e75a872ae24131608b4377601b</t>
  </si>
  <si>
    <t>web_view_url:https://register.vote.org/?partner=243304&amp;campaign=CK-VPC-OVR20-SC-VDO.A01-FL-Zips-BO-18.35</t>
  </si>
  <si>
    <t>78115f93d820d0de1ce53190c71f0a22f361cfeecd637c0c29ea082558bee6c2</t>
  </si>
  <si>
    <t>90b3a16db4990942db1a851ca6ad825df693ad8171f4477763b39ac7fc51aec8</t>
  </si>
  <si>
    <t>https://www.snap.com/political-ads/asset/c620686ec19f1c5d58ad7caea46f863a2a41a0cdcd88d526d7a56eea792126cb?mediaType=png</t>
  </si>
  <si>
    <t>2019/12/03 11:20:28Z</t>
  </si>
  <si>
    <t>2019/12/10 11:20:28Z</t>
  </si>
  <si>
    <t>e8963f456bfea9074396c8a56e2056cb811cd184bee33c032198c788fa99ab94</t>
  </si>
  <si>
    <t>981fa2615ab41660ab4cd6d45eb5b3e351413495cab893be4f656c62846040e3</t>
  </si>
  <si>
    <t>https://www.snap.com/political-ads/asset/c54b2c32cd8a8dec0fdde50368d0263182485ceb8ef41e63d262e8ae44281486?mediaType=mp4</t>
  </si>
  <si>
    <t>82ce464cdab5ca76ffc39ecece03a9d167a48d8323fa0ac1f3957bb4f8d7dea8</t>
  </si>
  <si>
    <t>https://www.snap.com/political-ads/asset/ac95fd486ac03b0fba0e73e38002b7833fe099065d1514adf695f04d5fb55182?mediaType=png</t>
  </si>
  <si>
    <t>2019/10/07 16:20:33Z</t>
  </si>
  <si>
    <t>2019/10/11 08:09:03Z</t>
  </si>
  <si>
    <t>web_view_url:https://www.independent.co.uk/final-say/brexit-second-referendum-peoples-vote-march-london-final-say-many-voices-one-story-a9119776.html?utm_source=snapchat&amp;utm_medium=ps&amp;utm_campaign=mvos&amp;utm_term=politics-targeting&amp;utm_content=image_2</t>
  </si>
  <si>
    <t>5d76a279ba658781942344eab1fdb7f96177944dbd9ccb31d7671946a4ccb279</t>
  </si>
  <si>
    <t>9ef5f6031be01a537883369205c775e68d2f059691ae5c0ec4913206fb33e85e</t>
  </si>
  <si>
    <t>5d9e9b08a5bc297b4287381eb8f4f37c4586d94bffe9c60b4da7e0e7a92fe13f</t>
  </si>
  <si>
    <t>https://www.snap.com/political-ads/asset/72bbba229f94feb364e3980c39a40d51561904d41e79a288378c14280a39c59e?mediaType=mp4</t>
  </si>
  <si>
    <t>95e04cae77c5f75f976aeb244246038e0bf899022e41468223cc0454a4b538c5</t>
  </si>
  <si>
    <t>https://www.snap.com/political-ads/asset/7b8e3992542e66af524d1e3d88968dcbdbd3f123bdb566243a10b18a42a58d06?mediaType=mp4</t>
  </si>
  <si>
    <t>991e11f6a2223ba9b26aeb9181c40bade0e824898bf2dc1aae77d877859c8d70</t>
  </si>
  <si>
    <t>38e4f2697a9b0593fe74cd53b6ec5892efead1ddea4ea8f5637baf887eeaa458</t>
  </si>
  <si>
    <t>c47bb41d63c5ac3a2dc083d8017cd043e245cf000abaa71bad88508850789bc6</t>
  </si>
  <si>
    <t>https://www.snap.com/political-ads/asset/b6c8c94c20c809b06cc34bad66c7875d852746e4fc3a7c18ffe0451932c2e80b?mediaType=mp4;https://www.snap.com/political-ads/asset/ee1eb34919cd13ede948039add6a4bf955f87443218933b1995b4ec3a72d8f24?mediaType=mp4;https://www.snap.com/political-ads/asset/ffad1e274df9ab923d22b752c59eed9fc1fc515aa89e02588d68a63f7c0da4c8?mediaType=mp4</t>
  </si>
  <si>
    <t>e5e63f921e877d6499642f670cb1412ec5b529232b33dae040cba33bb3fd6cba</t>
  </si>
  <si>
    <t>https://www.snap.com/political-ads/asset/16fedfc7611bdd9bb5f3ae8e03b3eed14a6a35cea95a2de9dff84b10f70f8764?mediaType=png</t>
  </si>
  <si>
    <t>0fc8a31f454137ffc9e803f49063ef789172d0d287332d645bf2e0faf978c0ec</t>
  </si>
  <si>
    <t>072b1dd102f3ba741ddab447869944a9cc83a32abb017dcbcf778e2534835e53</t>
  </si>
  <si>
    <t>03b7ca0726a87e649dc6910929b7e0f8035649deda42357938367c50edf183e7</t>
  </si>
  <si>
    <t>ba1a9fd3374410911a6e462b123e07914c7a85ae98a63858c42b4b502ad5c1ad</t>
  </si>
  <si>
    <t>86ce3f2b189fdafdb83f00a84e154a6d2b99e049cb3a88442a18d110ce53374b</t>
  </si>
  <si>
    <t>https://www.snap.com/political-ads/asset/4517028e9c6aaed2e07ff4ebe484e0a8304081b49e78367f94365e3b3cd86bb8?mediaType=mp4</t>
  </si>
  <si>
    <t>b2cc011f22a5e15f14ac1047fbe74a453c5b3f1b9c25895d1d7fed12e7a46eac</t>
  </si>
  <si>
    <t>https://www.snap.com/political-ads/asset/3e90985b0bdae65a4ec35a1364b789a074ceb9c351020da965b627bc05e2dac6?mediaType=png</t>
  </si>
  <si>
    <t>web_view_url:https://www.peoplespowergrab.org/register?utm_source=snap&amp;utm_medium=paid-ld&amp;utm_campaign=ppg-reg&amp;utm_term=va-trtb-v&amp;utm_content=D73EF50A</t>
  </si>
  <si>
    <t>2f471df80c46e63f19a959a0d04c1706b21452fe1c243c31c203f16601c3366a</t>
  </si>
  <si>
    <t>https://www.snap.com/political-ads/asset/bcbca56cf0820adeb55e870fe839bd34343153ccd4e605998e497a9ee19e07bb?mediaType=jpg</t>
  </si>
  <si>
    <t>92baae65659b7669b7fe8a8a63e4d20d9d9c8fec2450d7dcac24bbd5203c370d</t>
  </si>
  <si>
    <t>https://www.snap.com/political-ads/asset/3fa319723179149ab9772935b17b02a33623383f43ad14a74ccc20ad7792608e?mediaType=mp4</t>
  </si>
  <si>
    <t>2019/11/08 18:55:54Z</t>
  </si>
  <si>
    <t>2019/11/14 18:35:22Z</t>
  </si>
  <si>
    <t>Advocate Advertising Group</t>
  </si>
  <si>
    <t>Ryan Gatti for State Senator District 36</t>
  </si>
  <si>
    <t>Ryan Gatti</t>
  </si>
  <si>
    <t>f88ea2de5a8a681c000ca3ac23b4f4b30badcfd7c7be389b33490d9dbb712c5b</t>
  </si>
  <si>
    <t>https://www.snap.com/political-ads/asset/5e65b0d1ab9468ec39fc5b1af057ee1f3da908b58de52df7c6e6bd0e84d0ad53?mediaType=png</t>
  </si>
  <si>
    <t>47b0ab668259d811e97d4538dd44a9c3763694d332ef7ad1ad1a968947c5f585</t>
  </si>
  <si>
    <t>https://www.snap.com/political-ads/asset/d0ca8588dd095857e3f3d4fe420f6681d784b1215b63a8fc45a74b511cc3ed10?mediaType=png</t>
  </si>
  <si>
    <t>web_view_url:https://www.peoplespowergrab.org/register?utm_source=snap&amp;utm_medium=paid-ld&amp;utm_campaign=ppg-reg&amp;utm_term=va-trta-v&amp;utm_content=7D0E43FB</t>
  </si>
  <si>
    <t>4a3efc3dc1ac5fb82948f643717d8d14a3c11fe34c087fa7d10a0798c30f154e</t>
  </si>
  <si>
    <t>https://www.snap.com/political-ads/asset/ffdef1a0486179ce24ee69a52d52b2de33efaeb73297167552b4bf641dadfb41?mediaType=mp4</t>
  </si>
  <si>
    <t>d53221cbe2eb4beb2633fbca393409132073ffc137b69b4f46807c5639c627d1</t>
  </si>
  <si>
    <t>https://www.snap.com/political-ads/asset/34311c01fd6e000e5c16dd4c798044379773efe8aee976ab5d97fdf066ab5405?mediaType=mp4</t>
  </si>
  <si>
    <t>2019/08/26 19:39:39Z</t>
  </si>
  <si>
    <t>2019/09/30 19:39:45Z</t>
  </si>
  <si>
    <t>NYC Health Department</t>
  </si>
  <si>
    <t>web_view_url:https://on.nyc.gov/2NlP7sQ</t>
  </si>
  <si>
    <t>fcba899e1defd1edd5d44280215e4ffd73097e84bfb369624fedc92fa29ce024</t>
  </si>
  <si>
    <t>https://www.snap.com/political-ads/asset/19d7bc6dfd522e0341b3cb1732b5b5720c2993f35dc45548854c06fdf9955d8b?mediaType=mp4</t>
  </si>
  <si>
    <t>web_view_url:https://unrestrictmn.org/?utm_source=PaidSocial&amp;utm_medium=Snapchat&amp;utm_campaign=Awareness&amp;utm_term=AwarenessCommercialLookalike&amp;utm_content=AccessHC_Vert_6s</t>
  </si>
  <si>
    <t>30f34050ef764c7cfc6063c35af893142025ea3d6bc9b6ee7b893fdeea0e01df</t>
  </si>
  <si>
    <t>6a1c59d0d7314bf5db8a6f04bf98c61ca1d47fc8ffd621550da3ec45d64b179d</t>
  </si>
  <si>
    <t>ca793b590fe1752116460c7ada6d0dcd143c5cb323c81267100702eaebe1c58e</t>
  </si>
  <si>
    <t>https://www.snap.com/political-ads/asset/2e35643278d54940d388ab198259ef24e2999f38dc8f43a97f1289fc99044678?mediaType=mp4</t>
  </si>
  <si>
    <t>2019/04/09 15:28:53Z</t>
  </si>
  <si>
    <t>2019/04/14 16:30:53Z</t>
  </si>
  <si>
    <t>Bookworms &amp; Avid Readers,Business News Watchers,Family Genre Fans,High Schoolers,Math &amp; Science Enthusiasts,News Watchers,Parents &amp; Family-Focused,Political News Watchers,Talk Show Fans</t>
  </si>
  <si>
    <t>2f31c3baa0e0fa81b81c948dfc434a17bdddccd40ccda179b02a0aa74f1de4f0</t>
  </si>
  <si>
    <t>2144cf4254f6ecf1fe322fb5a01f467b069abc47c72c69cf2a849672a5e561f9</t>
  </si>
  <si>
    <t>https://www.snap.com/political-ads/asset/f1817031ae97325e4660c4b484390156278c0b916e7ee84209da5e8dbbb25a32?mediaType=mp4</t>
  </si>
  <si>
    <t>2019/09/03 06:00:00Z</t>
  </si>
  <si>
    <t>Bergen,Bodo,Fredrikstad,Gjovik,Gloppen,Grimstad,Hamar,Ha,Lillesand,Skaun,Skien,Tromso,Ulstein,Vadso,Vanylven,Vagan</t>
  </si>
  <si>
    <t>web_view_url:https://www.norge.no/nb/velg-digital-postkasse?utm_source=snapchat&amp;utm_medium=video&amp;utm_campaign=sep19_valgkort2</t>
  </si>
  <si>
    <t>d43b7bf77aef9cc07c6076481f007e7df5992cd0457ab66a1880618412af5f96</t>
  </si>
  <si>
    <t>2019/12/20 14:00:00Z</t>
  </si>
  <si>
    <t>2020/01/01 10:00:00Z</t>
  </si>
  <si>
    <t>Regina</t>
  </si>
  <si>
    <t>web_view_url:https://www.sgi.sk.ca/news?title=wing-in-the-new-year&amp;utm_source=snapchat&amp;utm_medium=social&amp;utm_campaign=19WNY&amp;utm_content=NewYear-SCStories-Regina</t>
  </si>
  <si>
    <t>05373f845e34062cebc70c49f8fe7ab8f7176ca2bc23c905840c061a29db9cb4</t>
  </si>
  <si>
    <t>https://www.snap.com/political-ads/asset/b9f9bfc10ee6ebfa02ae0e23d5a7261e32bf7636c6a1e386ae65b285d5c2da31?mediaType=mp4</t>
  </si>
  <si>
    <t>2019/10/08 18:43:02Z</t>
  </si>
  <si>
    <t>Iowa,New Hampshire</t>
  </si>
  <si>
    <t>Advocates &amp; Activists,Collegiates,Cordcutters,Green Living Enthusiasts,Political News Watchers,TV Light Viewers,TV Network Viewers (CNN),TV Network Viewers (MSNBC),ZZ_Deprecated_1</t>
  </si>
  <si>
    <t>b80a2495b28e72afb60c22d8d8ae9bde62889ba8c166e36a0027054ae057a3fd</t>
  </si>
  <si>
    <t>d97933b94b7f0bf40cb476b69f0cc6a9513b97ae51025f05970352089f34c48f</t>
  </si>
  <si>
    <t>https://www.snap.com/political-ads/asset/f649dfd65b254e4237a72313048a7c6776e45c4787065bf8ef596cc74965f311?mediaType=mp4</t>
  </si>
  <si>
    <t>2019/11/09 17:09:14Z</t>
  </si>
  <si>
    <t>2019/11/12 17:08:01Z</t>
  </si>
  <si>
    <t>f84d65711dcefa77118b5b0b567a0e9679253321895f0c77de9638e63c3ceaee</t>
  </si>
  <si>
    <t>d708915670a92008d57df8de9a41499268ba4dd3baee65c2a9ae568ca6129c07</t>
  </si>
  <si>
    <t>https://www.snap.com/political-ads/asset/386814046d893a6097b72028f12d11c7203f377858c55abfe007e2f3147c6b30?mediaType=mp4</t>
  </si>
  <si>
    <t>2019/03/22 17:00:20Z</t>
  </si>
  <si>
    <t>88f8b929846b58022fe660ca70deddf40d7237d8961a5bbce4472a18ac797855</t>
  </si>
  <si>
    <t>https://www.snap.com/political-ads/asset/731cbaf0f7a9d6095085d373da043b415deaf447cfec56be5bb27e06b09b7224?mediaType=mp4</t>
  </si>
  <si>
    <t>2019/03/02 21:23:00Z</t>
  </si>
  <si>
    <t>2019/03/16 15:30:00Z</t>
  </si>
  <si>
    <t>Mint</t>
  </si>
  <si>
    <t>Dr. Hisham Al-Saleh Campaign</t>
  </si>
  <si>
    <t>Al Farwaniyah,Al Kuwayt,Hawalli</t>
  </si>
  <si>
    <t>6442198e8171b0ae78de2e68d14304b2c1081460d64d9e0700de52af19e4fbbb</t>
  </si>
  <si>
    <t>ffc30ac90c883be7eda09ab0888e6324e6ba2a09880f0f41b040e0761ca20e97</t>
  </si>
  <si>
    <t>ce122e787c346aabf8fb0f30cefdadb7740da420e95bef07eb9f85ee01eb1983</t>
  </si>
  <si>
    <t>https://www.snap.com/political-ads/asset/65c2087c7a0985bb7a6a8c9be5249caf96e818bc35cfd40499b5d271dd9968d8?mediaType=mp4</t>
  </si>
  <si>
    <t>2019/10/14 06:00:00Z</t>
  </si>
  <si>
    <t>2019/11/09 22:59:59Z</t>
  </si>
  <si>
    <t>iProspect GmbH</t>
  </si>
  <si>
    <t>Kreuzberger Ring 19, Wiesbaden,65205,DE</t>
  </si>
  <si>
    <t>Bundespolizei</t>
  </si>
  <si>
    <t>Adventure Seekers,Fashion &amp; Style Gurus,Film &amp; TV Fans,Fitness Enthusiasts,Gamers,Music Fans,News Watchers,Sneakerheads,Sports Fans</t>
  </si>
  <si>
    <t>web_view_url:https://www.komm-zur-bundespolizei.de/</t>
  </si>
  <si>
    <t>be1a98c4e6fc19e98fd7e6b4362e26662b219af6779c5984b984ae1b0c500783</t>
  </si>
  <si>
    <t>94fb13e7128effc66d7a37ef666805625cb30b887302297f41dc2623ce4c54b1</t>
  </si>
  <si>
    <t>web_view_url:https://my.elizabethwarren.com/page/s/ew-free-college-om?source=WFP2019-LB-HBCU-SN-US-FVSU&amp;subsource=INT-COL-18_65-MF-FVSU-STA-SDBT-FNDHBCU&amp;utm_source=Snapchat&amp;utm_medium=STA&amp;utm_campaign=WFP2019&amp;utm_content=FVSU</t>
  </si>
  <si>
    <t>4fd5c120a4dbd8c8363fb29cfb71c94b5094ca957ad5034b7b0ed1755e868784</t>
  </si>
  <si>
    <t>abd103bf9b7f81637d2c7e346b344294476b5c384eca110be9ee531adcafb09e</t>
  </si>
  <si>
    <t>2019/12/06 22:00:00Z</t>
  </si>
  <si>
    <t>2019/12/07 04:59:59Z</t>
  </si>
  <si>
    <t>web_view_url:https://elizabethwarren.com/m-how-well-win/?source=WFP2019-PERS-MJEV-SN-US-GEN&amp;subsource=INT-AAAA-18_65-MF-RUN-VID-LRN-LM&amp;utm_source=Snapchat&amp;utm_medium=VID&amp;utm_campaign=MJEV</t>
  </si>
  <si>
    <t>d9aceb85767035587bbd4dfb5c7aabbfbdf0f91b70203888b09b54a26050d4e7</t>
  </si>
  <si>
    <t>https://www.snap.com/political-ads/asset/374b5c83a7c8552dff96d12a35fc711d8fc30d4b6c10dd231133991b0b7597f3?mediaType=mp4</t>
  </si>
  <si>
    <t>b01852ad0256c15acb33e395f6b5cec2f0aff4bcb1d0cb303d54f3e05398afbe</t>
  </si>
  <si>
    <t>https://www.snap.com/political-ads/asset/283cba4771f7c748963858d2d4e16d0c621cc34e4ab06d938adb47c367888645?mediaType=mp4</t>
  </si>
  <si>
    <t>0c1f20cf6e36eb24baca0b658202bd858cc990c576e0f5742bf250bc090b52d6</t>
  </si>
  <si>
    <t>https://www.snap.com/political-ads/asset/b1e7d8e067405897020b8dc3c16cb6df92f46b05c157426a67d3931e31352d73?mediaType=png</t>
  </si>
  <si>
    <t>web_view_url:https://www.peoplespowergrab.org/register?utm_source=snap&amp;utm_medium=paid-ld&amp;utm_campaign=ppg-reg&amp;utm_term=va-trta-v&amp;utm_content=36A2A38E</t>
  </si>
  <si>
    <t>c94f6b286267b9d8719222e88fd321ae087b283a8d0054d12ba36a3da2d07143</t>
  </si>
  <si>
    <t>de16e124ce73ef6cfe7d73bf7b16266103b834a81c7d831db2c4be7aba2c5b67</t>
  </si>
  <si>
    <t>web_view_url:https://www.ourraceagainsttime.org/story-ruby-twinkle/?utm_source=snapchat&amp;utm_medium=paidsocial&amp;utm_campaign=ourtime&amp;utm_content=national_prospecting_ruby_rsn8_twinkle</t>
  </si>
  <si>
    <t>a909516d36d8ff3778aafed73acd1707043e22fffec54efa2528f2faf6147243</t>
  </si>
  <si>
    <t>47da58876596837665fc1e5b4130ce695798c71a1406d9c92de9d6eba9e81c78</t>
  </si>
  <si>
    <t>2290b841f84c0e6cfd27e836a58988342a8038a32ca7b9ccfa5f9f59c911dfba</t>
  </si>
  <si>
    <t>https://www.snap.com/political-ads/asset/ae1ec2c31cfb719fa88185db1293883c2706fb7ea9af6a2415005d6b40bb8baa?mediaType=mp4</t>
  </si>
  <si>
    <t>web_view_url:https://unrestrictmn.org/?utm_source=PaidSocial&amp;utm_medium=Snapchat&amp;utm_campaign=VideoViews&amp;utm_term=VideoViewsNewUsers&amp;utm_content=95Percent_Vert_6s</t>
  </si>
  <si>
    <t>8136d137dc0219ef7e30942d8d8a580e5d22f53d1490c2471aeac356d4d46896</t>
  </si>
  <si>
    <t>0046cc332f54d1ef134624ad58b4fbd061036269f69ed5f47bc3d8814199cfb5</t>
  </si>
  <si>
    <t>5a881839c6d37777ceea4c177c3ad9710e773527c8274bec9ae0bce01ac5bbd7</t>
  </si>
  <si>
    <t>https://www.snap.com/political-ads/asset/42c34f358f89d59998f13f7a27c120b99eb9ce92be515958b36fb897ff3932c8?mediaType=jpg</t>
  </si>
  <si>
    <t>8d611a3c853c2f3d1613a1b10a48ae08c18f9f0b8a203184d50fd5f2c7783f69</t>
  </si>
  <si>
    <t>a181c6db211fc2e7162d169ddcc8dbcd2d7ccb6d82a08fd0380df38a12b6bb96</t>
  </si>
  <si>
    <t>713f134e001c672ef07a2b1ece64b50e578df9b6b3e92ed2ee1945b1e28ba187</t>
  </si>
  <si>
    <t>51f22b410e71dcfaca5f13014f77092481f18eb145936d3c5da9139b3f7fc15b</t>
  </si>
  <si>
    <t>https://www.snap.com/political-ads/asset/0134f3a5162db7d2008917205101d13d63f76acf4734744de0ee3e4b92575863?mediaType=jpg</t>
  </si>
  <si>
    <t>4ad060830bc2500c95ffb1a761f309ace2bc336ce0d316c366d36796185f98bb</t>
  </si>
  <si>
    <t>https://www.snap.com/political-ads/asset/87ebfa17a91be6cbf98449ddfbea1cabf41602f1ae83eebd180da51b1f3a7625?mediaType=png</t>
  </si>
  <si>
    <t>2019/10/02 15:11:48Z</t>
  </si>
  <si>
    <t>2019/10/04 20:55:48Z</t>
  </si>
  <si>
    <t>043936274751321c94e06d3c2cf2412ed876735c4be5b428a0126f73c0f1266a</t>
  </si>
  <si>
    <t>web_view_url:https://peoplespowergrab.civicengine.com/?utm_source=snap&amp;utm_medium=paid-awr&amp;utm_campaign=ppg-mob&amp;utm_term=ky-18b34-rv-v&amp;utm_content=95A5C352</t>
  </si>
  <si>
    <t>4768c9e2cacd50e49d8e8e8e0f8f9817c8f1c6ef7ce18a798901221f0396b242</t>
  </si>
  <si>
    <t>660c9bf4cf04840e9a3bde003232055dafbf86f844e4f46dbcdd60acf9437f5c</t>
  </si>
  <si>
    <t>https://www.snap.com/political-ads/asset/3c6d23b932719e636e119b2beb694b3d38dfb7e6e679bb48a9b5e99d32aca899?mediaType=mp4</t>
  </si>
  <si>
    <t>web_view_url:https://unrestrictmn.org/?utm_source=PaidSocial&amp;utm_medium=Snapchat&amp;utm_campaign=Conversions&amp;utm_term=ConversionsNewUsers&amp;utm_content=AccessHC2_Vert_6s</t>
  </si>
  <si>
    <t>a12206717f4791c116d25b7149ea38a58d09cca1c43ac8a1bbf45e9ad37610ae</t>
  </si>
  <si>
    <t>https://www.snap.com/political-ads/asset/b752dbaf2870b210647095e9ae7f3e1885b002a7efaa6f158fd46f05597914ec?mediaType=mp4</t>
  </si>
  <si>
    <t>67c856b0e1897e587427210a3808881a4f6d75daf9d78661ce3c9df41def1bce</t>
  </si>
  <si>
    <t>https://www.snap.com/political-ads/asset/b680f0e39dc4d6dd51f1a8f10f3605ca40c2abe3cd847f197adc81892e6630b2?mediaType=jpg</t>
  </si>
  <si>
    <t>2019/05/01 16:42:14Z</t>
  </si>
  <si>
    <t>web_view_url:https://ampaware.org/?Flow=849AF240-9118-0474-2695-D03FAED7984D48DF540F&amp;&amp;subaff1=Corgi1aaP&amp;subaff2=204342&amp;subaff3=&amp;subaff4=dog</t>
  </si>
  <si>
    <t>a755b92d55eb9f7d66727e7cdfd7b108df685f630aa73ce352f3767d597e8942</t>
  </si>
  <si>
    <t>https://www.snap.com/political-ads/asset/528ed49c6197a29da7703c4ba4f35149f1634832660208c7826546db74c281a1?mediaType=mp4</t>
  </si>
  <si>
    <t>9004fb98acfbcf52817d9e65bfdc671d1b1753060a0ed10d51904d1e6a2c9abd</t>
  </si>
  <si>
    <t>https://www.snap.com/political-ads/asset/b42a0a30087d7a976e49b841474cfd9114ea7c46de816304f53392aff4ef5417?mediaType=mp4</t>
  </si>
  <si>
    <t>2c299728518f1fe94a8ddd17f3e4f4aaac0e48c864ae49ccfd22eac5b0be69cf</t>
  </si>
  <si>
    <t>https://www.snap.com/political-ads/asset/3e259d384fc8c0b75d10dc1fecebb6a0f2d232298380165889444e70725ca894?mediaType=mp4</t>
  </si>
  <si>
    <t>2019/07/01 06:09:56Z</t>
  </si>
  <si>
    <t>dc2497489aab04e8f057b16617a70d3e294b0d1368ae292d31b71880df588b69</t>
  </si>
  <si>
    <t>9c93f2bedc2cbf757e36a10a4444b291442a2540c4b2e6096aed7d2f7e6d549e</t>
  </si>
  <si>
    <t>web_view_url:https://huninvesterer.no/kapitalgapstesten?utm_source=facebook&amp;utm_medium=social&amp;utm_campaign=2019_hun-investerer&amp;utm_content=broad35+&amp;utm_term=story-1million-i-inntekt</t>
  </si>
  <si>
    <t>c12416c125cd5266916f03167afe6756fa18d1ea78fc19087647ad1079cb1696</t>
  </si>
  <si>
    <t>b2f9f17225bde52d407e30aae8a960a590666ff90634c83555efb7a5b7f1614e</t>
  </si>
  <si>
    <t>latitude 60.3925;longitude 5.32333;radius 25.0,latitude 59.855058;longitude 10.814466;radius 25.0,latitude 58.97;longitude 5.71;radius 25.0,latitude 58.15;longitude 7.99;radius 25.0,latitude 63.44;longitude 10.4;radius 25.0,latitude 69.65;longitude 18.96;radius 10.0</t>
  </si>
  <si>
    <t>78344400e4ea7b3461170a8a3d1b996527d36239783eb8642d8a09aa019170ec</t>
  </si>
  <si>
    <t>b8f29aa3b118e0e0b71b7d19ac4549a036e078d491753027c6cbacf1e2c2e419</t>
  </si>
  <si>
    <t>https://www.snap.com/political-ads/asset/2cc31e987cc2b2bc16231beae843f9b9e864a0bf454a6d45982bbc8ad2c03353?mediaType=mp4</t>
  </si>
  <si>
    <t>web_view_url:https://www.ontario.ca/page/cannabis-and-driving?utm_medium=social&amp;utm_source=snapchat&amp;utm_campaign=cannabisdriving&amp;utm_content=snapchat%20video_jammer_eng</t>
  </si>
  <si>
    <t>f8cbbc47040e8ca00dc41e91917f40f9fc610855d7992ba276ec0fdc5536ef61</t>
  </si>
  <si>
    <t>https://www.snap.com/political-ads/asset/ddaa2df576b4e5077abd485cc98fca93b4f2fc34188dca3e8c017a6163f73d1c?mediaType=jpg</t>
  </si>
  <si>
    <t>web_view_url:https://my.elizabethwarren.com/page/s/ew-free-college-om?source=WFP2019-LB-HBCU-SN-US-CLKATL&amp;subsource=INT-COL-18_65-MF-CLKATL-STA-SDBT-FNDHBCU&amp;utm_source=Snapchat&amp;utm_medium=STA&amp;utm_campaign=WFP2019&amp;utm_content=CLKATL</t>
  </si>
  <si>
    <t>2f9739a0d847954944c78d31bc0cf6c5d840b731facce549624f3b59528f311c</t>
  </si>
  <si>
    <t>https://www.snap.com/political-ads/asset/c5432db81fb86ad5eda1e33d734ea444cc32431723dd0bd5273faee4549342a5?mediaType=mp4</t>
  </si>
  <si>
    <t>2019/08/22 11:10:00Z</t>
  </si>
  <si>
    <t>web_view_url:http://www.30dagerformiljoet.no/?utm_source=snapchat&amp;utm_medium=social&amp;utm_campaign=konsern_30dagerformiljoet&amp;utm_content=video_19_miljodansen</t>
  </si>
  <si>
    <t>88175b6786213589b0baa0fe9bdc43302ee0fe7729c3f0deea5a6140993673ba</t>
  </si>
  <si>
    <t>https://www.snap.com/political-ads/asset/6edac2e50aebb77444834f594526704885d9b1b64a9b84bb110e1cbab88d9bae?mediaType=mp4</t>
  </si>
  <si>
    <t>web_view_url:https://unrestrictmn.org/?utm_source=PaidSocial&amp;utm_medium=Snapchat&amp;utm_campaign=Traffic&amp;utm_term=TrafficAdEngagement&amp;utm_content=4of87_Vert_6s</t>
  </si>
  <si>
    <t>09efc24676bca43d989cadcc4cfaf6ab928f2c987cba3beebd0cf272f00bc3d1</t>
  </si>
  <si>
    <t>https://www.snap.com/political-ads/asset/c2f8cc6934d8380aff0bce5ed5cbd7a2ec84f736f5cb18b11f3759267e78aa1f?mediaType=png</t>
  </si>
  <si>
    <t>2019/05/23 18:25:36Z</t>
  </si>
  <si>
    <t>web_view_url:https://my.elizabethwarren.com/page/s/ew-warrenissuessurvey-om?source=WFP2019-LB-SN-NAT&amp;subsource=WFP-ADV-25^35-A-SUR-STA-1-EW</t>
  </si>
  <si>
    <t>6f301745d97d98d5294ef1055bb44a8df78224f3ae7be9f455542d70c0c1d2c4</t>
  </si>
  <si>
    <t>https://www.snap.com/political-ads/asset/a4f1665f47fe0fb68220125c3240b6004cf9d7199040ffadd3e32076e27311a2?mediaType=mp4</t>
  </si>
  <si>
    <t>2019/02/26 22:00:00Z</t>
  </si>
  <si>
    <t>2019/03/01 14:00:00Z</t>
  </si>
  <si>
    <t>UÅ¾ vilnius, kurio didÅ¾iuojamÄ—s</t>
  </si>
  <si>
    <t>latitude 54.68333;longitude 25.28333;radius 10.0</t>
  </si>
  <si>
    <t>web_view_url:http://www.simasius.lt/?utm_source=Snapchatk&amp;utm_medium=Stories&amp;utm_campaign=Vilniaus_mero_rinkimai</t>
  </si>
  <si>
    <t>ed807509ec6a441efef556fba568b6bd0c437d1c032466b2a78f0fa2fdc818aa</t>
  </si>
  <si>
    <t>87d9f428f4c0b5a75fdc0109c3a5eec7aa9f9c18f099e6e4141a01455e533ded</t>
  </si>
  <si>
    <t>https://www.snap.com/political-ads/asset/c3fbecd10e41ae2f856a2644e2918deffe8ab2c155115c5f5619e58b35e95736?mediaType=png</t>
  </si>
  <si>
    <t>2019/12/20 07:53:39Z</t>
  </si>
  <si>
    <t>2020/01/12 07:40:59Z</t>
  </si>
  <si>
    <t>Jakobsson Addemotion AB</t>
  </si>
  <si>
    <t>SE</t>
  </si>
  <si>
    <t>Folkomrostning Helsingborg</t>
  </si>
  <si>
    <t>Socialdemokraterna i Helsingborg</t>
  </si>
  <si>
    <t>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t>
  </si>
  <si>
    <t>web_view_url:https://vilyssnar.nu</t>
  </si>
  <si>
    <t>b16efc44dee3bba2d17941c5a4cb3aef471ca2d1bb92a2292e1b59f38b283fe0</t>
  </si>
  <si>
    <t>https://www.snap.com/political-ads/asset/d970d04f85a783fea6ea3cef7ddef97255d5afe9c34361dfb36029f4daf2801b?mediaType=mp4</t>
  </si>
  <si>
    <t>0da20908621934fbc69388722923b483c834301b1db4b87375bb1a53572f1d0b</t>
  </si>
  <si>
    <t>https://www.snap.com/political-ads/asset/684ae503597db20a9390f041b29adfa6b1c373024dbb1f2fa055c16d6397f527?mediaType=mp4</t>
  </si>
  <si>
    <t>2019/11/23 15:10:56Z</t>
  </si>
  <si>
    <t>po1 1,po1 2,po1 3,po1 4,po1 5,po2 7,po2 8,po3 5,po3 6,po4 0,po4 8,po4 9,po5 1,po5 2,po5 3,po5 4,so14 0,so14 1,so14 2,so14 3,so14 5,so14 7,so15 1,so15 2,so15 5,so18 1,so18 3,so18 4,so18 5,so18 6,so19 0,so19 1,so19 2,so19 4,so19 5,so19 6,so19 7,so19 8,so19 9,so18 2,so15 7,so16 0,so16 3,so16 5,so16 6,so16 7,so16 8,so16 9,so17 1,so17 3,rg28 7,so16 2,so50 9,so51 5,so51 6,so51 7,so51 8,so51 9,so52 9,sp11 6,sp11 7,sp5 1,so20 6,so20 8,so21 1,so21 2,so21 3,so22 4,so22 5,so22 6,so23 0,so23 7,so23 8,so23 9,so24 0,so24 9,so50 4,so50 6,so50 7,so51 0,so53 1,so53 2,so53 3,so53 4,so53 5,pl1 1,pl1 2,pl1 3,pl1 4,pl1 5,pl2 1,pl2 2,pl2 3,pl3 4,pl3 5,pl3 6,pl4 0,pl4 6,pl4 7,pl4 8,pl4 9,bn1 1,bn1 9,bn10 7,bn10 8,bn2 0,bn2 1,bn2 4,bn2 5,bn2 6,bn2 7,bn2 8,bn2 9,bn7 3,bn88 1,bn9 9,gu1 1,gu1 2,gu1 3,gu1 4,gu10 1,gu2 4,gu2 7,gu2 8,gu2 9,gu3 1,gu3 2,gu3 3,gu4 7,gu4 8,gu5 0,gu5 9,gu6 7,gu6 8,gu7 2,gu7 3,gu8 5,gu8 6,rh12 3,rh14 0,rh5 6,rg1 1,rg1 2,rg1 3,rg1 4,rg1 5,rg1 6,rg1 7,rg1 8,rg10 8,rg10 9,rg2 0,rg2 7,rg2 8,rg4 5,rg4 6,rg4 7,rg4 8,rg4 9,rg5 3,rg5 4,rg6 1,rg6 3,rg6 4,rg6 5,rg6 6,rg6 7</t>
  </si>
  <si>
    <t>b2839c21a485c6966fd56d35efce54499f0384cf9a4e3518e6712d73a877fbc2</t>
  </si>
  <si>
    <t>e64235d0fe6b972b55471513be3f3c142e2e5ad86a3ba19c4a7604c2aa975108</t>
  </si>
  <si>
    <t>e231bed6a22a34f7e54e1261e5865d0345c71570c903ab728b7505a1c7c4e93b</t>
  </si>
  <si>
    <t>web_view_url:https://my.elizabethwarren.com/page/s/ew-fighting-back-against-white-nationalist-violence-om?source=WFP2019-LB-HBCU-SN-US-FVSU&amp;subsource=INT-COL-18_65-MF-FVSU-STA-AWNV-TRWN&amp;utm_source=Snapchat&amp;utm_medium=STA&amp;utm_campaign=WFP2019&amp;utm_content=FVSU</t>
  </si>
  <si>
    <t>3ba4b1f37d8e2f36b3f8cd9b732152386e5ac0b2dd20d410ab0778abb325710c</t>
  </si>
  <si>
    <t>3e2e05109a70f58e6a8aaeed4822fdd14f7368d7ee259b99521a4dc2768bdde3</t>
  </si>
  <si>
    <t>https://www.snap.com/political-ads/asset/acaebd03f6aa1d5c0c9d8a6ca1e35b6f50a5d33b46056b91476185552b990204?mediaType=mp4</t>
  </si>
  <si>
    <t>web_view_url:https://nystateofhealth.ny.gov/index_es.html?utm_medium=SP_18-34_G_REACH_ALL&amp;utm_source=Snapchat&amp;utm_campaign=OpenEnrollment2020</t>
  </si>
  <si>
    <t>c6f381e4b25a0cc30f9f80ef2548b36c20fc1acedfd2a78708d583e670be033a</t>
  </si>
  <si>
    <t>https://www.snap.com/political-ads/asset/a8d09b9fbfd273bdf36a4279037928e1fb140e192fba8374d5822734c21ff0be?mediaType=mp4</t>
  </si>
  <si>
    <t>532181f5473095d72a2538a111eaa64fbfc028a6ffda6817d3a341c05bf5db95</t>
  </si>
  <si>
    <t>web_view_url:https://my.elizabethwarren.com/page/s/ew-criminal-justice-reform-om?source=WFP2019-LB-HBCU-SN-US-SPELM&amp;subsource=INT-COL-18_65-MF-SPELM-STA-CJR-BILL&amp;utm_source=Snapchat&amp;utm_medium=STA&amp;utm_campaign=WFP2019&amp;utm_content=SPELM</t>
  </si>
  <si>
    <t>5298b4ebd5b6bfcbc62f21b41ecd7e2a96ee5e6bd1e2d7bb08926d45d82d2cb9</t>
  </si>
  <si>
    <t>https://www.snap.com/political-ads/asset/e5211ca66be228cdf1ac35916d8a2d6ad33c2b55eabb9e6771ec78ab95c007ff?mediaType=mp4</t>
  </si>
  <si>
    <t>2019/12/20 21:30:00Z</t>
  </si>
  <si>
    <t>2020/01/18 04:59:16Z</t>
  </si>
  <si>
    <t xml:space="preserve">Mike Bloomberg 2020 Inc </t>
  </si>
  <si>
    <t>Alabama,Arkansas,California,Colorado,Maine,Minnesota,North Carolina,Oklahoma,Tennessee,Texas,Utah,Vermont,Virginia,South Carolina,Nevada,Florida,Wisconsin,Michigan,Arizona,Pennsylvania</t>
  </si>
  <si>
    <t>06b4447ac886b2cb31d2eda6a4e2b2fdd46b73c895efc4dc6563aa68bffe2503</t>
  </si>
  <si>
    <t>https://www.snap.com/political-ads/asset/322f2ce873302f3f44875787a8c38d2992c03ef5f0e2e2d52ae8a11b7d7b2c4b?mediaType=mp4</t>
  </si>
  <si>
    <t>5be66ecbc2470f5b4326c70900888bbd4661d8592546410c8b61cdbf9e7f0570</t>
  </si>
  <si>
    <t>https://www.snap.com/political-ads/asset/9c3c5d1a2454415f0f9bee04c027de54bebf703665ad8720c44ff4d2b1698e5e?mediaType=mp4</t>
  </si>
  <si>
    <t>4631fa01b454997e30736b5f6245b4ea2591c6deff7931377476294330504e02</t>
  </si>
  <si>
    <t>https://www.snap.com/political-ads/asset/51f8742895195acf47414474cbf5ecf25e268eb60cd2eea870eb16d99d7c370f?mediaType=mp4</t>
  </si>
  <si>
    <t>web_view_url:https://unrestrictmn.org/?utm_source=PaidSocial&amp;utm_medium=Snapchat&amp;utm_campaign=Traffic&amp;utm_term=TrafficAdEngagement&amp;utm_content=AccessHC2_Vert_6s</t>
  </si>
  <si>
    <t>2b4ce1f70c8b1dea3e9df5b818c52b5acb2e4f47d08c221e0b30b1025380d2ea</t>
  </si>
  <si>
    <t>https://www.snap.com/political-ads/asset/443dd272e242af3f259d24b780d0bb801b888771e6ff8c37c720697d7548cf8c?mediaType=mp4</t>
  </si>
  <si>
    <t>web_view_url:https://snap.jebbit.com/ogxqnpuj?L=Snapchat&amp;JC=v9</t>
  </si>
  <si>
    <t>dc4bd9f9bcd91a206dde0ae9a12d5de5764018e4cfd23730e789fd36c3c13021</t>
  </si>
  <si>
    <t>HHI: 100-250k,HHI: 250k+,HHI: High Net Worth</t>
  </si>
  <si>
    <t>web_view_url:https://bs.serving-sys.com/serving/adServer.bs?cn=trd&amp;mc=click&amp;pli=29101207&amp;PluID=0&amp;ord=~.~TIMESTAMP~.~</t>
  </si>
  <si>
    <t>26fe139be997d0407a6efce7f8dd358de17b35c80e0690acace859dd9bb4be3a</t>
  </si>
  <si>
    <t>2019/10/22 23:33:05Z</t>
  </si>
  <si>
    <t>0e25d3db13da9677593d2a8db0fc20fa6e8f18ebfd0cf56aaadbec498d8df09c</t>
  </si>
  <si>
    <t>2019/11/26 00:40:22Z</t>
  </si>
  <si>
    <t>aa03b7a9f0ad9443f600beb34369f1b6d226de11f3fef94323bd3c1983c0cf8b</t>
  </si>
  <si>
    <t>https://www.snap.com/political-ads/asset/cb6231c902e4c16cd942c2d49e8e80d82192a8db5bca18da52b673e126e568b2?mediaType=mp4</t>
  </si>
  <si>
    <t>web_view_url:https://unrestrictmn.org/?utm_source=PaidSocial&amp;utm_medium=Snapchat&amp;utm_campaign=LeadGen&amp;utm_term=LeadGenNewUsers&amp;utm_content=AccessAC_Vert_6s</t>
  </si>
  <si>
    <t>ba0985c7113e3533068a498824cda7a627e0779b08d5920f6be7e6f578d0cb1c</t>
  </si>
  <si>
    <t>https://www.snap.com/political-ads/asset/ab43998a808d58b74e233b1233f881dc8adedb34ba2b9f48aef0a71aa07ef2cc?mediaType=mp4</t>
  </si>
  <si>
    <t>2019/03/13 08:48:31Z</t>
  </si>
  <si>
    <t>2019/03/18 06:55:54Z</t>
  </si>
  <si>
    <t>web_view_url:https://www.wshd.nl/common/verkiezingen/verkiezingen-2019.html?utm_source=snapchat&amp;utm_medium=socialmedia-advertising&amp;utm_campaign=waterschapsverkiezingen-hollandse-delta-content-waterzuivering</t>
  </si>
  <si>
    <t>9c4b9748cf842ed7411a47184ff0a1e18de897e23ddf6e84d03933a61992cf24</t>
  </si>
  <si>
    <t>0f5b445f13a2742ca66895aa7314e03ba1d94b6040a6aa56296b1d6b2d57881f</t>
  </si>
  <si>
    <t>https://www.snap.com/political-ads/asset/9ff739910eb397186a231305b37826241373c8718f40675252dea82e37769010?mediaType=mp4</t>
  </si>
  <si>
    <t>9a5533859ba5aa8e1b6bbc6e742ca5631db6546922fe715e2baaafe665a9967b</t>
  </si>
  <si>
    <t>https://www.snap.com/political-ads/asset/4dc76ce70b67664d4f40218a8595726743ec63a1b962f80fb4c9a46ab126887c?mediaType=mp4</t>
  </si>
  <si>
    <t>2019/11/09 12:00:00Z</t>
  </si>
  <si>
    <t>2019/11/12 17:32:09Z</t>
  </si>
  <si>
    <t>58e9162f1e2530be3d859c311345e909f90f800c64ecd27b5d8f49dbc4a00aa5</t>
  </si>
  <si>
    <t>https://www.snap.com/political-ads/asset/9942944322dfcb98f156720c2cad63ea631b82152f663e590c6a5f858a38deae?mediaType=mp4</t>
  </si>
  <si>
    <t>web_view_url:https://unrestrictmn.org/?utm_source=PaidSocial&amp;utm_medium=Snapchat&amp;utm_campaign=VideoViews&amp;utm_term=VideoViewsAdEngagement&amp;utm_content=HealthCenters_Vert_6s</t>
  </si>
  <si>
    <t>2b317d4074e1bf9976e07cf5ca70dd6206a5b74919bbbf02481abbc3b14fb393</t>
  </si>
  <si>
    <t>https://www.snap.com/political-ads/asset/30c3752a6d1c757025c1b89c31409bc6609560dcfbf3add6dd1cd88564846cd6?mediaType=png</t>
  </si>
  <si>
    <t>aed2519168289f59aaac381c154ba9d685ad0130598853e6021f5bc05db8b506</t>
  </si>
  <si>
    <t>https://www.snap.com/political-ads/asset/b8bb18b08e2c0ef28678f81b412d2c46898f137744a58ffa5dc9b7c7fc00c8a3?mediaType=mp4</t>
  </si>
  <si>
    <t>52dc0bb21a9b020f4b38de9e7d5c93982af6258c22edc352160858389f3656be</t>
  </si>
  <si>
    <t>ab7a056b6dfe825f54b2768f3780ae44f6d221af0bc0c92c67c9cff0f4afcc1c</t>
  </si>
  <si>
    <t>https://www.snap.com/political-ads/asset/42ccaf071142f9bbec36b56d21e8f836dda5aa088d02fdbe506fc405c40028be?mediaType=mp4</t>
  </si>
  <si>
    <t>334db474799824c989e7b41cfbaa8f2e5177c808e8643008ad5e5e866712109e</t>
  </si>
  <si>
    <t>47e1acd6d07a8b72aada2f472a75e1cb06aa7fe47327753e477a38149e331583</t>
  </si>
  <si>
    <t>https://www.snap.com/political-ads/asset/f103d4fbb1615d741646d0a63f116bb0ee7cc3cfd5a65c946b8c9ca49448d24d?mediaType=mp4</t>
  </si>
  <si>
    <t>web_view_url:https://unrestrictmn.org/?utm_source=PaidSocial&amp;utm_medium=Snapchat&amp;utm_campaign=LeadGen&amp;utm_term=LeadGenLookalike&amp;utm_content=Distance_SV_Vert_6s</t>
  </si>
  <si>
    <t>45fce9cf14772968429c6a3b97ff7fa0da770f0d91599f4f32fd4cdec298d790</t>
  </si>
  <si>
    <t>https://www.snap.com/political-ads/asset/128688613f46978732b3bb9b712f4bb1b631470fb9ea151263965ed23c04763c?mediaType=mp4</t>
  </si>
  <si>
    <t>2019/07/04 14:55:12Z</t>
  </si>
  <si>
    <t>GLSEN</t>
  </si>
  <si>
    <t>18-19</t>
  </si>
  <si>
    <t>puerto rico</t>
  </si>
  <si>
    <t>web_view_url:https://www.glsen.org/article/encuesta-sobre-el-ambiente-escolar-2019</t>
  </si>
  <si>
    <t>7c6a4a15261ce02da96ef4ec529fbc68c22862e333c1c6a58b2480d33c39b506</t>
  </si>
  <si>
    <t>https://www.snap.com/political-ads/asset/e5f05169af9a43e7c7a795a6609926bc0221a35c9260443df7438ed55ea216b5?mediaType=mp4</t>
  </si>
  <si>
    <t>2019/10/29 22:56:37Z</t>
  </si>
  <si>
    <t>2019/11/18 23:56:37Z</t>
  </si>
  <si>
    <t>3844e7c6ece4843249188548d4f0818aecfa290cabe58d632cef0234a1ff11ad</t>
  </si>
  <si>
    <t>5aa85efa5a35f41f07433faf20055da4db89e64c2326b925109ef6f776a6a285</t>
  </si>
  <si>
    <t>be2d73da03c55758143b7048ccc4257ddb31b072755d086b50c7808c924703a4</t>
  </si>
  <si>
    <t>2019/08/23 22:43:40Z</t>
  </si>
  <si>
    <t>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</si>
  <si>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5b5ee5827c95e3d9ac957871c6d1aa8103ca5c32e6147144f9dcda90b2355990</t>
  </si>
  <si>
    <t>https://www.snap.com/political-ads/asset/4032eb63e228e8f1ae2fa023e201b14a584ac0b00c01bd4166abd3246ee53e9f?mediaType=png</t>
  </si>
  <si>
    <t>2019/03/25 04:01:00Z</t>
  </si>
  <si>
    <t>2019/03/30 03:59:59Z</t>
  </si>
  <si>
    <t>latitude 37.71859;longitude -97.29419;radius 5.0,latitude 38.07465;longitude -97.34257;radius 2.0</t>
  </si>
  <si>
    <t>9f8ada6e125ebb6b26c4eb35c6d8d862585bef0cb072c30dd53f940194ce6020</t>
  </si>
  <si>
    <t>https://www.snap.com/political-ads/asset/4ff48c665214aae8d2c57e6e3f4013489a2c177a78d368800abe08b494c6df6b?mediaType=mp4</t>
  </si>
  <si>
    <t>2019/04/29 10:00:00Z</t>
  </si>
  <si>
    <t>2019/05/02 22:59:59Z</t>
  </si>
  <si>
    <t>SpunOut.ie</t>
  </si>
  <si>
    <t>Sean McBride House, 48 Fleet Street,,Dublin 2,D02 T883,IE</t>
  </si>
  <si>
    <t>web_view_url:https://spunout.ie/life/article/who-can-vote-local-elections?utm_source=snapchat&amp;utm_medium=social&amp;utm_campaign=life</t>
  </si>
  <si>
    <t>840d36251774896f26d44eef53cc550db4550f2f6eaf6b128d7fd7b061859e90</t>
  </si>
  <si>
    <t>https://www.snap.com/political-ads/asset/562a6569e0417d25ef65d0cbcb80b1675aed0ffee08604447add11beb3e70ba2?mediaType=mp4;https://www.snap.com/political-ads/asset/68bf1c9ba89c3dbd98f44e55d5c1095a4e00c98c2c22fa7a86d5f6653bded2a7?mediaType=mp4;https://www.snap.com/political-ads/asset/0861c405ab62b5f7da3a1ea501a95476f4d2402688d5436a1f10afe320fc6741?mediaType=mp4;https://www.snap.com/political-ads/asset/b9c0a247e20d0e26e791d0e2f5aad5b73bbef557acfe00c3e1b8ba137ee9f837?mediaType=mp4;https://www.snap.com/political-ads/asset/0294f6ad9a8ded12039f1f680190ef50f34bbdd5dac96dd8f0d7933abd562895?mediaType=mp4</t>
  </si>
  <si>
    <t>ecf818bd4c1d84c89b1c717a1274cf1f34e9670fde3dda985ff78f6f44d920e7</t>
  </si>
  <si>
    <t>https://www.snap.com/political-ads/asset/23009f849e5fdfee205aa2db5938c50f8f649be6529bb8f87fe3066bb2864635?mediaType=png</t>
  </si>
  <si>
    <t>web_view_url:https://www.peoplespowergrab.org/register?utm_source=snap&amp;utm_medium=paid-ld&amp;utm_campaign=ppg-reg&amp;utm_term=va-trtb-v&amp;utm_content=7B0113AF</t>
  </si>
  <si>
    <t>f23808dad77cd3387644c4806bb5da23bb34b02c53d231b910639d4b9949dec1</t>
  </si>
  <si>
    <t>https://www.snap.com/political-ads/asset/a810f5a2cf832ccc97326e951a1b21c68745900a7ac0e07f47805c09148e6369?mediaType=mp4</t>
  </si>
  <si>
    <t>2019/12/02 15:43:57Z</t>
  </si>
  <si>
    <t>2019/12/16 15:19:19Z</t>
  </si>
  <si>
    <t>web_view_url:https://register.rockthevote.com/registrants/new?partner=37610&amp;source=A191202VR1200&amp;tracking=ads_snap_191202_int_ad1</t>
  </si>
  <si>
    <t>233bde6e125426d8285e397faef019567dc739922f142e0d7739b446ba1754dd</t>
  </si>
  <si>
    <t>f2fda4d7d0086cb918b7fd6ae834bade41351fe20ecf2b9eac66cdb80cb955ec</t>
  </si>
  <si>
    <t>https://www.snap.com/political-ads/asset/5b56a022a143daf4a32982b116b9e4304fc827f7e223f6abf7d1dd08c61c3e37?mediaType=mp4</t>
  </si>
  <si>
    <t>b215176be4e4f4275e2367795ff4c2ceadfd19ab7630138b51f65c26d838cfbe</t>
  </si>
  <si>
    <t>https://www.snap.com/political-ads/asset/8035d2251d238074a883fb79abad02741922fc095db7f8440d89b5c17d287945?mediaType=mp4</t>
  </si>
  <si>
    <t>Ankara</t>
  </si>
  <si>
    <t>e53b1181deaeb50d3b29d48a5c8f6390badfdd68485de4dafde43938e0801772</t>
  </si>
  <si>
    <t>https://www.snap.com/political-ads/asset/a3e5235a9d3c918578d4ea0a5aa4a0d531d3ce66279f48a2f37f6bfca93b3032?mediaType=mp4</t>
  </si>
  <si>
    <t>2019/11/21 18:12:02Z</t>
  </si>
  <si>
    <t>2019/12/02 18:05:25Z</t>
  </si>
  <si>
    <t xml:space="preserve">US Polling Research </t>
  </si>
  <si>
    <t>520 West 5th Street Apt. 603,Charlotte,28202,US</t>
  </si>
  <si>
    <t>US Polling Research</t>
  </si>
  <si>
    <t>web_view_url:https://uspollingresearch.com/polls/official-poll-do-you-think-trump-should-be-impeached/?utm_source=snapchat&amp;utm_medium=cpc&amp;utm_campaign=trump-impeach</t>
  </si>
  <si>
    <t>4e269f18379c9d85edf1f8748ba323f105eb6cff782a43074e278ac502796ea8</t>
  </si>
  <si>
    <t>web_view_url:https://my.elizabethwarren.com/page/s/ew-gun-safety-om?source=WFP2019-LB-HBCU-SN-US-HAMP&amp;subsource=INT-COL-18_65-MF-HAMP-STA-GVP-ACCO&amp;utm_source=Snapchat&amp;utm_medium=STA&amp;utm_campaign=WFP2019&amp;utm_content=HAMP</t>
  </si>
  <si>
    <t>3f56cdc2d8921997df075536da55d7ec8d16540fbf7e485089486ce984ed5e1c</t>
  </si>
  <si>
    <t>https://www.snap.com/political-ads/asset/804c10b86cada26c929630dad83f1ae5ae370f4a011422cb563fa6945bc2ef60?mediaType=mp4</t>
  </si>
  <si>
    <t>web_view_url:https://human.no/artikler/frihet-til-a-velge/1982-homofili-fjernes-som-sykdomsdiagnose/?utm_source=snap&amp;utm_medium=paidsocial&amp;utm_campaign=vidpromo-frihet-1.3</t>
  </si>
  <si>
    <t>c4cd9f062c7c347df53fb1678241d95aceebd7b76058bbe8ec363525231732ec</t>
  </si>
  <si>
    <t>00e92fd3720e27869c28b5e7464bb0b4e6ccb9352fcface8361951a351ac529f</t>
  </si>
  <si>
    <t>https://www.snap.com/political-ads/asset/6e89018c4a701b16d7b63f0c5d55aa6cc089f649ef74c25327acc519eaee7002?mediaType=png</t>
  </si>
  <si>
    <t>2019/05/03 19:03:45Z</t>
  </si>
  <si>
    <t>5d94ecf22cd30e682809044a7ba13a75698a84951c999ae3762ce27745583f6e</t>
  </si>
  <si>
    <t>https://www.snap.com/political-ads/asset/33b43b8e667d8a8d65ae872f4dd87f3148a9ee2900412d2493149ef5a6128811?mediaType=mp4</t>
  </si>
  <si>
    <t>web_view_url:https://www.canada.ca/fr/services/sante/campagnes/vapotage.html?utm_source=snapchat&amp;utm_medium=cpv_fr&amp;utm_content=story_lungs_original&amp;utm_campaign=vapingprevention2019</t>
  </si>
  <si>
    <t>59c11467292183d1c43664e671f6b03811fba802a2907ba92cdc0d0862597f03</t>
  </si>
  <si>
    <t>a0ba4e11971b5f53dfc877bf1530cbe065c7ea7bb8c0b9e9d15edce81015b244</t>
  </si>
  <si>
    <t>https://www.snap.com/political-ads/asset/161fa287620a0e78a054767b0867d89751ceb38fb4ca1f9499562e06d8f37799?mediaType=mp4</t>
  </si>
  <si>
    <t>54fe275bec465b3707f3c9100d94b93c35016b6fd55a2d40d90b5c6f65062d98</t>
  </si>
  <si>
    <t>540247362c666ad1f043308f844785e495da2b13737a47ee704a73adec04792a</t>
  </si>
  <si>
    <t>1c60c1dc0c2cb3f4af563b8049ad8f6c4eb15f591fba3477b362e48a0942b0bd</t>
  </si>
  <si>
    <t>4dfdb703ad8bcea76f664cdf5af70ef7b2d657b9ff831910ad662f2440882dd6</t>
  </si>
  <si>
    <t>https://www.snap.com/political-ads/asset/cd9a95437d54960e75ec0de9ed62084f647befaacc1f140ff6807c7af09373b3?mediaType=mp4</t>
  </si>
  <si>
    <t>2019/11/09 16:38:21Z</t>
  </si>
  <si>
    <t>2019/11/12 16:36:28Z</t>
  </si>
  <si>
    <t>Advocates &amp; Activists,Collegiates,Hipsters &amp; Trendsetters,Business News Watchers,Political News Watchers</t>
  </si>
  <si>
    <t>fb7f7de451fa83e9c0f5a2b0c7e5c2cc8b661c4db4a92d253934f6f4b975fe35</t>
  </si>
  <si>
    <t>https://www.snap.com/political-ads/asset/fdad17556a3c7d4b285fc542db4b88f7d852a04da3d624568335402ad305bd89?mediaType=jpg</t>
  </si>
  <si>
    <t>36672e60d9eb96d8242ac01d1447da7f62593687ba35075b8e9a17c8374152a7</t>
  </si>
  <si>
    <t>https://www.snap.com/political-ads/asset/a05558d22529f48064791509e909d347b933bc208182025022110e24d61717f2?mediaType=png</t>
  </si>
  <si>
    <t>web_view_url:https://peoplespowergrab.civicengine.com/?utm_source=snap&amp;utm_medium=paid-awr&amp;utm_campaign=ppg-mob&amp;utm_term=ky-18b34-rv-v&amp;utm_content=AB5D9AE6</t>
  </si>
  <si>
    <t>b82c9116b6bc9ae76f60cac21d92793beec6e09e63a199df33df715e71ad6e06</t>
  </si>
  <si>
    <t>https://www.snap.com/political-ads/asset/8c53ffb5e189947f90157f96fbf8ffcf1e941adbd475b4930d46fbdef3ba0dee?mediaType=jpg</t>
  </si>
  <si>
    <t>a27350c8f0cba9acbcca1cad01c300c8d9938e2cbd69beacb052559ff909e71a</t>
  </si>
  <si>
    <t>https://www.snap.com/political-ads/asset/abbcb62b9c08babc694481e7fb6237ef30ec660b3b834ef540d5862bd80c76af?mediaType=mp4</t>
  </si>
  <si>
    <t>2019/04/01 20:46:29Z</t>
  </si>
  <si>
    <t>2019/04/30 20:46:29Z</t>
  </si>
  <si>
    <t>web_view_url:https://responsibilitygrowshere.com/yourmoment?utm_source=Snap&amp;utm_campaign=FY19&amp;utm_term=April%202019&amp;utm_content=football%20field</t>
  </si>
  <si>
    <t>2b1344e9716df5180519680074943857cfe577f6c36326999838137a4d97be3a</t>
  </si>
  <si>
    <t>https://www.snap.com/political-ads/asset/92e5c178132f08c94be9be476db19f7a857413cfe70f67f34a63cbdb171b5f22?mediaType=mp4</t>
  </si>
  <si>
    <t>2019/10/28 10:00:00Z</t>
  </si>
  <si>
    <t>2020/03/15 23:59:59Z</t>
  </si>
  <si>
    <t>325c954df3a56672fcf2d4d1f1d91e28fd5b8ad87424279f4aafb87ef5df3e1d</t>
  </si>
  <si>
    <t>369eac25675cb813b07a5905aedf6f3fb02c611b63224efaea861f5de6721495</t>
  </si>
  <si>
    <t>ccd9ccdf9f6036b3a3737f5b09692fc2471b43fe3a60a8e4cc58070da19dab16</t>
  </si>
  <si>
    <t>https://www.snap.com/political-ads/asset/a9a735be351019e365bd5a2292986c99817446afdfbad3adb5867749690311a2?mediaType=mp4</t>
  </si>
  <si>
    <t>web_view_url:https://unrestrictmn.org/?utm_source=PaidSocial&amp;utm_medium=Snapchat&amp;utm_campaign=Traffic&amp;utm_term=TrafficLookalike&amp;utm_content=1Percent_Vert_6s</t>
  </si>
  <si>
    <t>9259c34688fc87cad0e54a2cc23e17359f8e3cd074d1428e78531c8fc55905cb</t>
  </si>
  <si>
    <t>https://www.snap.com/political-ads/asset/6079d48dc10f103df836bb303581e565c94a275c791bbd77492b8664685ec383?mediaType=mp4</t>
  </si>
  <si>
    <t>a74524b80862645cc13fc93ccb442838f2828374d1cae2d1160742209bdfb0af</t>
  </si>
  <si>
    <t>https://www.snap.com/political-ads/asset/5164e702bf95bd4acd51e6d6abc974b00188a0735f7855f241f3f00b822726b9?mediaType=mp4</t>
  </si>
  <si>
    <t>fde76d54a53370cab6c9b16dea042d23a69a37b819fab9e6275bfe234ca419d6</t>
  </si>
  <si>
    <t>0cde318f2855bd0de4fe01dc07145270f77638e7bb46badac11175284b6b466b</t>
  </si>
  <si>
    <t>https://www.snap.com/political-ads/asset/90bc2ee123d1f3430fb201272b1677d32d57705afea4e6047437958502b1373e?mediaType=mp4</t>
  </si>
  <si>
    <t>b148d0a49a7409a6c0a54e6201923967195fd5b2f9db60d0f1434f05fee995bb</t>
  </si>
  <si>
    <t>b282c629d4c4b2090518a7c7baaeb7c431ea9f038d8990c78e1c3c9000fb6e8f</t>
  </si>
  <si>
    <t>2019/08/23 12:55:00Z</t>
  </si>
  <si>
    <t>a8680728f197cdf408533415de311d1abbbd1523cb220ad6261e6bce6efdc378</t>
  </si>
  <si>
    <t>0f631b32ed3e2410030c9a7efc64824cf853dab7815033ce068c2b8f207eb684</t>
  </si>
  <si>
    <t>https://www.snap.com/political-ads/asset/af75f834e1575706a2aaccc09c8c84fb774dfa63e8cd769cd3a65afd9044ca67?mediaType=png</t>
  </si>
  <si>
    <t>web_view_url:https://peoplespowergrab.civicengine.com/?utm_source=snap&amp;utm_medium=paid-awr&amp;utm_campaign=ppg-mob&amp;utm_term=va-18b34-rv-v&amp;utm_content=16B56F9A</t>
  </si>
  <si>
    <t>8e6c8317c08321c6daa65169173675c9ddbba1fdedd306d531023a98f91d9ad8</t>
  </si>
  <si>
    <t>https://www.snap.com/political-ads/asset/373d20091e05e2573e91bb352dc31200741f068a5f2342bde8309a22da8bc818?mediaType=mp4</t>
  </si>
  <si>
    <t>web_view_url:https://unrestrictmn.org/?utm_source=PaidSocial&amp;utm_medium=Snapchat&amp;utm_campaign=Conversions&amp;utm_term=ConversionsRemarketing&amp;utm_content=4of87_Vert_15s</t>
  </si>
  <si>
    <t>facf846a38d6191db379eabb69b25e058ffb8538852ee9a9f05d0accd014eb37</t>
  </si>
  <si>
    <t>https://www.snap.com/political-ads/asset/68a35c46d386ee2fef9d642890444a39abb864a363843936d7e1ad46275e654f?mediaType=png</t>
  </si>
  <si>
    <t>2019/08/26 10:42:20Z</t>
  </si>
  <si>
    <t>2019/08/30 10:42:24Z</t>
  </si>
  <si>
    <t>Ã˜vre Eiker HÃ¸yre</t>
  </si>
  <si>
    <t>web_view_url:https://adriantollefsen.no</t>
  </si>
  <si>
    <t>0da85f7ad4253a3eb8b9176a02df8de823c5e3de22561a1dc2cc29fc210a1da2</t>
  </si>
  <si>
    <t>https://www.snap.com/political-ads/asset/59b8da19004dcf82be9198e274d407d44eb9103499cae1996548d3298c4f7777?mediaType=mp4</t>
  </si>
  <si>
    <t>web_view_url:https://unrestrictmn.org/?utm_source=PaidSocial&amp;utm_medium=Snapchat&amp;utm_campaign=VideoViews&amp;utm_term=VideoViewsNewUsers&amp;utm_content=AccessHC_Vert_6s</t>
  </si>
  <si>
    <t>6b18a67c1e0a279388fe0fe17b1a09cbbd8db0d7236061dc811d7ab7dcd5cc0e</t>
  </si>
  <si>
    <t>2019/04/09 22:21:46Z</t>
  </si>
  <si>
    <t>26+</t>
  </si>
  <si>
    <t>web_view_url:https://act.everytown.org/sign/no-guns-in-schools-join-et-sc-p/?source=scnp_acq19_CK-ET-GFS-A02-SC-SCLP-FLL-US-ET104-BO-26p-V01&amp;refcode=scnp_acq19_GFS&amp;utm_source=sc_n_&amp;utm_medium=_p&amp;utm_campaign=acq19_GFS</t>
  </si>
  <si>
    <t>d680feb2fcc6d9f984bc58db76110a652a4fae869a20602ae6010e5a393564ae</t>
  </si>
  <si>
    <t>57ce4d30efda03af8e175122795ef9412388d4e54c7f2cc0521d4920b8618df7</t>
  </si>
  <si>
    <t>1a3ac69fcb68b60ddeaa8f94402cb6238e49fd170f895d217334b5a13d753f76</t>
  </si>
  <si>
    <t>2019/09/05 13:26:53Z</t>
  </si>
  <si>
    <t>2019/09/08 03:05:58Z</t>
  </si>
  <si>
    <t>ce7a675c8883773dc0d852a24c28143e1185638404c5f2d96bc6bbcf7e1e1a60</t>
  </si>
  <si>
    <t>1046cf78f71a6da9b5f850668aa44727769cfd91562f24773e1f6e8981d7c8b1</t>
  </si>
  <si>
    <t>https://www.snap.com/political-ads/asset/345709165d0370c8eb1404f3033252e014af43f5828feee6a4eda5f908cbdd20?mediaType=mp4</t>
  </si>
  <si>
    <t>519d083d8cdc066d2ebfefead94015c8f0e4345a0fef1b1305ae4b222d02fa08</t>
  </si>
  <si>
    <t>a7d748f5cd32238c055bb50b324aa3a92d00ab057a97b5551a2a5062ac0455da</t>
  </si>
  <si>
    <t>https://www.snap.com/political-ads/asset/51aa16b9e6f628056f4d64bfb857f15320edddfdf70e22903e523965b802e49b?mediaType=mp4</t>
  </si>
  <si>
    <t>web_view_url:https://unrestrictmn.org/?utm_source=PaidSocial&amp;utm_medium=Snapchat&amp;utm_campaign=Traffic&amp;utm_term=TrafficAdEngagement&amp;utm_content=74Percent_J_Vert_6s</t>
  </si>
  <si>
    <t>3cd51842781a999d7670cba30d097f970ab466f22bb003028498a21dbf90d6eb</t>
  </si>
  <si>
    <t>https://www.snap.com/political-ads/asset/90b4d41af1711c7704c33365dcd3e7f621df82e4d4448307ce421c567ea81b8d?mediaType=jpg</t>
  </si>
  <si>
    <t>0cc07c2f586921db4749b612d1f403f929621f88e93862133b7be7e93e2a120c</t>
  </si>
  <si>
    <t>81edf608286631162c1913b0f9fd77beee2da63ff299be896ff3aefbc9b561aa</t>
  </si>
  <si>
    <t>2019/08/23 22:42:06Z</t>
  </si>
  <si>
    <t>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</si>
  <si>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fb11c283fd31f179b9b3f7308cad061fae78be77ada340ffb97a49920fd3b18c</t>
  </si>
  <si>
    <t>https://www.snap.com/political-ads/asset/d6dba9e188797c1e47c9be5d6ecadc8d25825ccc57ac96faed001b6ff1d08fb0?mediaType=png</t>
  </si>
  <si>
    <t>2019/05/18 22:00:00Z</t>
  </si>
  <si>
    <t>2019/05/20 03:50:00Z</t>
  </si>
  <si>
    <t>FX</t>
  </si>
  <si>
    <t>latitude 40.7807815;longitude -73.974043;radius 8.0</t>
  </si>
  <si>
    <t>7e01945aadbdfeaea624aa9d601d274ddc44b37240038ea8d787fda890b2667b</t>
  </si>
  <si>
    <t>2ab6d2a3892f68de2505fdabf0870d532c43a1d3f87cb7a14b3c7675db16bc08</t>
  </si>
  <si>
    <t>https://www.snap.com/political-ads/asset/77636d83538a5b034a929f4339a71779b257aade87ed9041ab32c15e3d2cf0b8?mediaType=jpg</t>
  </si>
  <si>
    <t>2019/09/25 03:34:51Z</t>
  </si>
  <si>
    <t>14-25</t>
  </si>
  <si>
    <t>web_view_url:https://www.csyw.qld.gov.au/campaign/convo2019?utm_source=Snapchat&amp;utm_medium=cpc&amp;utm_campaign=CONVO2019&amp;utm_term=Youth&amp;utm_content=54</t>
  </si>
  <si>
    <t>b91f944c1dadb20302b97a687ed315af52645014685fe653318ddb952a457fa4</t>
  </si>
  <si>
    <t>https://www.snap.com/political-ads/asset/cc066fdfa240785968c30b6adf5ad77179e9af368d935c953a9f6d7ccde31e31?mediaType=mp4</t>
  </si>
  <si>
    <t>2019/06/05 12:48:51Z</t>
  </si>
  <si>
    <t>web_view_url:https://printmine.com/products/yes-im-a-trump-girl-30oz-laser-etched-tumbler</t>
  </si>
  <si>
    <t>f3a8597d681fa3a46c34c06d0dfdca524648902fb05243eab409201d14303137</t>
  </si>
  <si>
    <t>https://www.snap.com/political-ads/asset/a3aaa706eb77d267045471d5dd9e43f3a24191efa08391557a2b804a00bb7938?mediaType=mp4</t>
  </si>
  <si>
    <t>d2c2e4f34ca2bfd8da034263c0f1b72723c09a8ededb48d7a6acc1ebfb8dc634</t>
  </si>
  <si>
    <t>https://www.snap.com/political-ads/asset/e4d11f075c607868b8ccadc99098b041c46168fce46ddd46cd497414323d596f?mediaType=png</t>
  </si>
  <si>
    <t>2019/05/13 18:06:30Z</t>
  </si>
  <si>
    <t>web_view_url:https://my.elizabethwarren.com/page/s/ew-free-college-snap-om?source=WFP2019-LB-SN-NAT&amp;subsource=WFP-GRAD-18^24-A-CPA-STA-1-ANN</t>
  </si>
  <si>
    <t>8b6e4db78ffd42c7d17f8c5e4e672dce1f14fa15368f54ccee03bf1fe5099b0e</t>
  </si>
  <si>
    <t>a77900a91ef434a5460d517d7b872975bc26522bcb9c10382c5f0f81bf7dafb2</t>
  </si>
  <si>
    <t>https://www.snap.com/political-ads/asset/eed25694b279f187b22772a1ccb1ab71743968a010729aeb32409670b8a42dd5?mediaType=mp4</t>
  </si>
  <si>
    <t>2019/04/10 10:00:00Z</t>
  </si>
  <si>
    <t>2019/04/18 13:00:00Z</t>
  </si>
  <si>
    <t>latitude 52.378;longitude 4.9;radius 6.0,latitude 52.31056;longitude 4.97333;radius 3.0,latitude 52.3439;longitude 4.9625;radius 4.32,latitude 52.316733961557134;longitude 4.872553262789694;radius 2.0,latitude 52.36533158396887;longitude 4.803968654498021;radius 6.0</t>
  </si>
  <si>
    <t>web_view_url:https://www.jouwggd.nl/?news=haal-die-prik-tegen-meningokokken-dit-voorjaar&amp;utm_campaign=Snap-Meningokokken-Amsterdam-f3&amp;utm_source=snapchat&amp;utm_medium=ads</t>
  </si>
  <si>
    <t>62b2cdcb85d7cb864739d84588ecbe9974ebf1fe1fefeb1c9a8dbc9388acba11</t>
  </si>
  <si>
    <t>https://www.snap.com/political-ads/asset/f99da00f2fcae8c93129ba4fcfb9d44a8f294c09c5c81cf99de682ceb1455de5?mediaType=mp4</t>
  </si>
  <si>
    <t>2019/08/28 06:42:57Z</t>
  </si>
  <si>
    <t>2019/09/04 06:42:57Z</t>
  </si>
  <si>
    <t>0d9e6596a69f93d54ebff9f8375d8c8ca4d8e7d4468b96c124c91ff900033199</t>
  </si>
  <si>
    <t>https://www.snap.com/political-ads/asset/6cc109fcb55efd95c913f96b8570a982d0961778244fbf3e81e2c76cbeb515db?mediaType=png</t>
  </si>
  <si>
    <t>07760fdbb86e2f8aba96ea1dfcfc452a7c703f916e9a1b5a2fdd3c5e407c0036</t>
  </si>
  <si>
    <t>1da40ed16c7165894036693c6ae53e3cf507051020a87c40e36cde1d048402ce</t>
  </si>
  <si>
    <t>https://www.snap.com/political-ads/asset/a2a4a9de48025036c5242cbdebf825cf6a7f69e6a4d9e2bf7c36d5e1e2523e97?mediaType=mov</t>
  </si>
  <si>
    <t>57c4c811f80ceb41513f6cc0c3548f611e8b1e6b32eb8bf01c7e83fc94a0f75f</t>
  </si>
  <si>
    <t>1772de465b65a73fd6faeda4bcc3673eb1e8cb5dc07b3bfa32d0d56ff307a419</t>
  </si>
  <si>
    <t>https://www.snap.com/political-ads/asset/0857c071cdcc83286f38e06a3a23ca22f51beaed00da26b33a1ab711e288490d?mediaType=mp4</t>
  </si>
  <si>
    <t>web_view_url:http://www.fnha.ca/what-we-do/mental-wellness-and-substance-use/non-medical-cannabis-information/support-others?utm_source=Traction-Snapchat&amp;utm_medium=Snapchat-Ad&amp;utm_campaign=2018-Cannabis</t>
  </si>
  <si>
    <t>9aa398e939b4b97ef4d2cd38b26ea40bb2f6ceae385faf7599bdcfa909a8f21f</t>
  </si>
  <si>
    <t>3e60ecf5db981b69bb9401e46924f1afe8df95c97547c76fec1b5715d4cc31b4</t>
  </si>
  <si>
    <t>https://www.snap.com/political-ads/asset/bd4f82b3f50c0626deb6fb99995e63070089ab40af0582acfc7d3d96916e4519?mediaType=mp4</t>
  </si>
  <si>
    <t>2020/02/01 04:59:59Z</t>
  </si>
  <si>
    <t>web_view_url:https://nystateofhealth.ny.gov/index_es.html?utm_medium=SP_18-34_LH_REACH_ALL&amp;utm_source=Snapchat&amp;utm_campaign=OpenEnrollment2020</t>
  </si>
  <si>
    <t>1db905234e67c0ff8c767a5724d2a52dc79f02fb2e16e32bf284d9a6cc61812d</t>
  </si>
  <si>
    <t>https://www.snap.com/political-ads/asset/3466836722ae1d9768a8904293e0a4483a97ca47eef5ad8f5ed0607f130f257b?mediaType=mp4</t>
  </si>
  <si>
    <t>Women's Lifestyle</t>
  </si>
  <si>
    <t>3795647ba72025c8a98a093b36dec2d7d820c2985fd3e8cbd880fde7b59c6541</t>
  </si>
  <si>
    <t>59f9bc6b89535aab6012bc74484d90aae22c5652b695686ad1005191b2a38339</t>
  </si>
  <si>
    <t>39aba02c14e3abf12cfd86081ffb429229c56535f66bd3b7c4f5cc054657ffa4</t>
  </si>
  <si>
    <t>https://www.snap.com/political-ads/asset/88b473ced4bf38b7cd5cc86df7158ee68017dd21886ca9368af5674ef9fb24db?mediaType=mp4</t>
  </si>
  <si>
    <t>c73e143b9d08ae52963a6590db157dff515eedb843f33732cd8c9dead7487521</t>
  </si>
  <si>
    <t>https://www.snap.com/political-ads/asset/0ac275607f83466166737ca0fae4594f5a3a950570209cbe8dba951803660445?mediaType=jpg</t>
  </si>
  <si>
    <t>2019/04/09 18:18:02Z</t>
  </si>
  <si>
    <t>web_view_url:https://ampaware.org/?Flow=849AF240-9118-0474-2695-D03FAED7984D48DF540F&amp;&amp;subaff1=C4age25P&amp;subaff2=204342&amp;subaff3=&amp;subaff4=cats</t>
  </si>
  <si>
    <t>2ef9c6b98122751c787dbdea094b3ae47ec8a4d82665b0b3b91aadeac65b9293</t>
  </si>
  <si>
    <t>3dcd087fbcf63c44b48be7e55754a06a2ad9560df426eb993ec062eef043ef41</t>
  </si>
  <si>
    <t>https://www.snap.com/political-ads/asset/15e6c57b45fcb4116fa40a7a0e0b0e7eaea16b5359912cd79d8b0308c30cde41?mediaType=mp4</t>
  </si>
  <si>
    <t>web_view_url:https://www.ontario.ca/fr/page/cannabis-et-conduite-automobile?utm_medium=social&amp;utm_source=snapchat&amp;utm_campaign=cannabisdrivingfr&amp;utm_content=snapchat%20video_muncher_fre</t>
  </si>
  <si>
    <t>b65f06f235431f131138060b8a9d46563d6775707bac0b1703e7d91c59c080fc</t>
  </si>
  <si>
    <t>https://www.snap.com/political-ads/asset/3cbf3dba1827c0081be63e94307bd1bfd42dd5a6a51e309bdde4747fddf2fc95?mediaType=mp4</t>
  </si>
  <si>
    <t>2019/10/29 22:22:08Z</t>
  </si>
  <si>
    <t>2019/11/18 23:22:08Z</t>
  </si>
  <si>
    <t>6a5f798a9519b4ec905008a42c518f9699f04a8f0e251839d0acabd8ae6925d9</t>
  </si>
  <si>
    <t>912fd27eb50dab9838668d943d13cd59c9058080da8068438958b2bd04fb6d6e</t>
  </si>
  <si>
    <t>https://www.snap.com/political-ads/asset/f784ee447fb4b421ea2bb4b7349a61fd662cd43b4654bffdb357b23b2cb63e93?mediaType=jpg</t>
  </si>
  <si>
    <t>2019/12/17 23:00:00Z</t>
  </si>
  <si>
    <t>2019/12/18 22:59:59Z</t>
  </si>
  <si>
    <t>04118130dde08592d975f5741bd1e0bd37cbdc237712191c6371efa273f23491</t>
  </si>
  <si>
    <t>https://www.snap.com/political-ads/asset/0124cd5393130fd63b3624cbd919e1422de5e4cd5f3555ef2a76ebe4b069928b?mediaType=mov</t>
  </si>
  <si>
    <t>2019/05/30 14:07:04Z</t>
  </si>
  <si>
    <t>1196011dcc150d6419bfa5c0c32a0eab59c625830e238b4cf0f676fa3e9ac6eb</t>
  </si>
  <si>
    <t>f12717fd1ad4ebdcba3a1b8a123aa1922e1a80d03d65afee1b463440848690e5</t>
  </si>
  <si>
    <t>https://www.snap.com/political-ads/asset/ac63d9d00d04103504e3ca3be71fdc8c793f023fff230a75a1153c3bf3565966?mediaType=mp4</t>
  </si>
  <si>
    <t>web_view_url:https://www.elections.ca/content2.aspx?section=reg&amp;document=index&amp;lang=e#utm_source=snapchat&amp;utm_medium=snap_ads&amp;utm_campaign=vic_2019</t>
  </si>
  <si>
    <t>2fe52216ee3cb8d38034a1ef9b08109d56ed9508c62e0dacb520842cdb76f7d4</t>
  </si>
  <si>
    <t>8b2a2f4335eb64b30f4c197dee7df4e06f8fba4e54505f27e6d368433d3fd603</t>
  </si>
  <si>
    <t>https://www.snap.com/political-ads/asset/8acd6f5a80c5cd19e3a70e00a595ede3db38beb20adcedc432787f016394018a?mediaType=mp4</t>
  </si>
  <si>
    <t>Advocates &amp; Activists,Collegiates,Hipsters &amp; Trendsetters,News Watchers,Philanthropists,Soccer Enthusiasts</t>
  </si>
  <si>
    <t>69af07372ff836ab15360e9df6a0ad3e9cd44a7834e0f452747bda9211832de8</t>
  </si>
  <si>
    <t>https://www.snap.com/political-ads/asset/98acdf8796e2300be8fb1fc7acae6cf32b39c389129442037cddde2a2b6248e0?mediaType=png</t>
  </si>
  <si>
    <t>a4ce2d059f2f28baa0540fc6cb973bb6c22f45deaca99fddfb79652e191e9947</t>
  </si>
  <si>
    <t>f43610b20dae4c66caead12a42aa270cf70f7bef14c2a272c5ac399984d09179</t>
  </si>
  <si>
    <t>05d0984ae276b64182ca63caf5c6bec7a82263d7dd42b02e4b205d7774205503</t>
  </si>
  <si>
    <t>https://www.snap.com/political-ads/asset/708929e19dfc836d6186126fb3898691be7f93b081b2de1792dc6442f2bd23ce?mediaType=mp4</t>
  </si>
  <si>
    <t>2019/12/11 11:30:00Z</t>
  </si>
  <si>
    <t>web_view_url:https://spunout.ie/news/article/northern-ireland-westminster-elections-explainer?utm_source=snapchat&amp;utm_medium=social&amp;utm_campaign=ge20</t>
  </si>
  <si>
    <t>5efee6fe4874e4a63173547fdf866766a51d2bad3e8b07bbd700722812d2123d</t>
  </si>
  <si>
    <t>https://www.snap.com/political-ads/asset/38d3974b925766f4532f475cff69b24073b657a7cc1812bdccc8dff21c5887cc?mediaType=mp4</t>
  </si>
  <si>
    <t>web_view_url:https://www.veterans.gc.ca/fra/remembrance/get-involved/remembrance-day?utm_source=snapchat&amp;utm_medium=cpc&amp;utm_campaign=VW2020&amp;utm_content=premiumvid</t>
  </si>
  <si>
    <t>9729a87f7cebc6bb661ff09cd4f92cf31640be46dcb16d9608a01930241eb6bd</t>
  </si>
  <si>
    <t>https://www.snap.com/political-ads/asset/c979f725cff23fc7029c9c05041d83f074f0a0d15d4e9519ab138c87629b5dae?mediaType=mp4</t>
  </si>
  <si>
    <t>ee48ffaabd41d90ea280aede7d381b43459b428cf7fcfbf8fa0f9b75754df7a2</t>
  </si>
  <si>
    <t>https://www.snap.com/political-ads/asset/112d91762b7fffb801dbddbc02d5669d30219d65b3f5a3e52128560480dd0bfc?mediaType=mp4</t>
  </si>
  <si>
    <t>web_view_url:https://unrestrictmn.org/?utm_source=PaidSocial&amp;utm_medium=Snapchat&amp;utm_campaign=Traffic&amp;utm_term=TrafficAdEngagement&amp;utm_content=95Percent_Vert_6s</t>
  </si>
  <si>
    <t>45705065e48c4aa8a5e721b9b37ff84a4686fc5331ac38bc2217115983145ef3</t>
  </si>
  <si>
    <t>https://www.snap.com/political-ads/asset/3c061b53cec030c006d3eced015ec02b925bc45ee37226ef1ea48fd4c5955266?mediaType=mp4</t>
  </si>
  <si>
    <t>web_view_url:https://unrestrictmn.org/?utm_source=PaidSocial&amp;utm_medium=Snapchat&amp;utm_campaign=LeadGen&amp;utm_term=LeadGenRemarketing&amp;utm_content=4of87_Vert_15s</t>
  </si>
  <si>
    <t>83479c1ceabf9d04d69753143291a5c1d35e6b12233ddd721e7aec3d9eb3895c</t>
  </si>
  <si>
    <t>https://www.snap.com/political-ads/asset/06ac7fae73cb34c2e27fc02ce0ed81f2f20ae83f41a833a81646797ff4401f49?mediaType=jpg</t>
  </si>
  <si>
    <t>2019/04/27 12:00:00Z</t>
  </si>
  <si>
    <t>2019/05/07 04:59:59Z</t>
  </si>
  <si>
    <t>607c660b81dfacb1fd73cb9d7d11a8df97e3114aa00fca1bc9cf7dd64af18d42</t>
  </si>
  <si>
    <t>81907972095f97999103998b110e16c1572015e899c246171707bc799586f7be</t>
  </si>
  <si>
    <t>7e158b573bffc4a82e53f328576092dbc3ba9df7093bc655a14e2317c57f9d20</t>
  </si>
  <si>
    <t>2019/10/09 18:45:24Z</t>
  </si>
  <si>
    <t>Advocates &amp; Activists,Beauty Mavens,Parents &amp; Family-Focused,Philanthropists,Women's Lifestyle</t>
  </si>
  <si>
    <t>30b121deb2e1c9980bcdd743bf02f53bfd2c869cea6f66bea492c10816a1589d</t>
  </si>
  <si>
    <t>https://www.snap.com/political-ads/asset/1b49e83a70f6778d680564af8504306152eed09f26881689f92cc048c85f8097?mediaType=png</t>
  </si>
  <si>
    <t>2019/05/23 18:00:00Z</t>
  </si>
  <si>
    <t>2019/05/26 11:30:00Z</t>
  </si>
  <si>
    <t>FranÃ§ois Kinard</t>
  </si>
  <si>
    <t>cdH</t>
  </si>
  <si>
    <t>Luxembourg</t>
  </si>
  <si>
    <t>00ebc76bf6a00c66fd04756b95aaa24406eff19af166b07328e0f5aad31b6af3</t>
  </si>
  <si>
    <t>https://www.snap.com/political-ads/asset/88a18d7f1788474b0b1a38d5804a19aa438c0301469c715652cba30f2d6aa1ab?mediaType=mp4</t>
  </si>
  <si>
    <t>web_view_url:https://unrestrictmn.org/?utm_source=PaidSocial&amp;utm_medium=Snapchat&amp;utm_campaign=LeadGen&amp;utm_term=LeadGenRemarketing&amp;utm_content=82Percent_Vert_15s</t>
  </si>
  <si>
    <t>f700a901033f6faa02a554235035d7a39bb9cc733f2735f0efa5b8572fb9345b</t>
  </si>
  <si>
    <t>https://www.snap.com/political-ads/asset/d7c48ce5978530364c928c8497d71c26e630e6bd1548247d6b9fb9815d3fe10c?mediaType=jpg</t>
  </si>
  <si>
    <t>web_view_url:https://successfulcb.com/white/</t>
  </si>
  <si>
    <t>fc7daaa29e56c63d51981313a6155f714da7913d2e46d4cc1af49a21a4fb5390</t>
  </si>
  <si>
    <t>https://www.snap.com/political-ads/asset/d010ee4b8ed0b74be7c221b3b58d5bb1ba9e8404630b8f3a91f8a46de513319d?mediaType=mp4</t>
  </si>
  <si>
    <t>2019/04/15 06:01:40Z</t>
  </si>
  <si>
    <t>2019/04/28 15:54:40Z</t>
  </si>
  <si>
    <t>Brabant Wallon,Bruxelles - Capitale,Hainaut,Liege,Luxembourg,Namur</t>
  </si>
  <si>
    <t>web_view_url:https://www.bebat.be/fr</t>
  </si>
  <si>
    <t>44381ccd2b16da2c15be7236c488b6ee68bde968b30aa1f492789fbf7945c8d1</t>
  </si>
  <si>
    <t>2019/07/09 23:12:43Z</t>
  </si>
  <si>
    <t>2019/07/14 23:12:43Z</t>
  </si>
  <si>
    <t>web_view_url:https://responsibilitygrowshere.com/marijuana-and-pregnancy-facts?utm_source=Snap&amp;utm_campaign=FY19&amp;utm_term=June%202019&amp;utm_content=mom%20doctor</t>
  </si>
  <si>
    <t>8940bb86df43bd4fd344691d0c84b4959c5a6f9b97dddbfdd7e51c28438cea70</t>
  </si>
  <si>
    <t>cc7a9f86ce8475a43b1bf9875651ca1eff5a299363cd5bf3b13cb9cf821a1a23</t>
  </si>
  <si>
    <t>https://www.snap.com/political-ads/asset/568ec39471595b2eb938c5d1bc2dceadfc0971b5ae1ca119ec5c8314d3932e27?mediaType=mp4</t>
  </si>
  <si>
    <t>2019/04/22 18:19:18Z</t>
  </si>
  <si>
    <t>2019/05/01 03:59:00Z</t>
  </si>
  <si>
    <t>web_view_url:https://action.kamalaharris.org/sign/kdh_ads_190422_evergreen_sc/?source=ads_snapchat_190422_all_ad1</t>
  </si>
  <si>
    <t>5734687bdb7e3804b97bf4231cee753d67e4c7970eea183297a879a65e1ebe4a</t>
  </si>
  <si>
    <t>2ce440bcd5b27734e3a6117c1d11f775fc66a6be20a1d83e0ae137f12bf03f8e</t>
  </si>
  <si>
    <t>efa6085d6831493e33d1467be9783fcffac22478c7a6bdb03eb92fb83fe3bc8d</t>
  </si>
  <si>
    <t>https://www.snap.com/political-ads/asset/c28a195d91c35db635f8cfdc6a233314cbf60033d6ad7162e4b82c559c34b3de?mediaType=mp4</t>
  </si>
  <si>
    <t>6b2228b3753b9fe1f21a39519470d0f11023bae2d7c554bb2354dfb9155777da</t>
  </si>
  <si>
    <t>c21155817df9e316101cb8bf0fd4bb6e9b3f3e737005c0921c34f0f131eb86fc</t>
  </si>
  <si>
    <t>https://www.snap.com/political-ads/asset/a0478bd1d0947ab7429302f4fd2d9f91668baae04ed1c1837fe3fa35ed1c063d?mediaType=png</t>
  </si>
  <si>
    <t>2019/05/10 15:18:33Z</t>
  </si>
  <si>
    <t>2019/05/17 19:18:33Z</t>
  </si>
  <si>
    <t>web_view_url:https://my.elizabethwarren.com/page/s/ew-electoral-college-om?source=WFP2019-LB-SN-NAT&amp;subsource=WFP-PNW-25^35-A-ECOL-STA-1-REPL</t>
  </si>
  <si>
    <t>00f3dbe353327e29fed6c417a45bfb1798a7fe0046ab531523d43245214a4b26</t>
  </si>
  <si>
    <t>https://www.snap.com/political-ads/asset/1616c36d6ec8ec7e25ce9f33c44d1ce901cd06d886ccf89e4ae76275329df8d7?mediaType=mp4</t>
  </si>
  <si>
    <t>2019/12/09 16:00:00Z</t>
  </si>
  <si>
    <t>2019/12/16 23:59:59Z</t>
  </si>
  <si>
    <t>web_view_url:https://spunout.ie/health/article/cannabis?utm_source=snapchat&amp;utm_medium=social&amp;utm_campaign=health&amp;utm_content=story</t>
  </si>
  <si>
    <t>ea0fcba9d9693c94cba3651c5bf118af519ed69b2cddd4173837202aa168f935</t>
  </si>
  <si>
    <t>2019/11/26 00:24:47Z</t>
  </si>
  <si>
    <t>505a862a9a93a6f778e01a505368632bb967cdf6073f2786c1da25a68e390024</t>
  </si>
  <si>
    <t>https://www.snap.com/political-ads/asset/febf924f4eb602d1316d4322575b23c9e2f8c6ce2990debbfb7d771f667b7d48?mediaType=mp4</t>
  </si>
  <si>
    <t>d33a2fc4b97d608465c1311231840bd8be2a889883e49c8316a63b0678b98697</t>
  </si>
  <si>
    <t>https://www.snap.com/political-ads/asset/b6e57b12784d70cd64ae2c3f7ea94b51c4b1d9f0d2f6f41b98cc9e03c127cb92?mediaType=mp4;https://www.snap.com/political-ads/asset/cd2113d9c14665c4fa820402741a9b80d26ed5de0b7b516d17292e9ad405e720?mediaType=mp4;https://www.snap.com/political-ads/asset/aaeeac8d35109f390d6b51b13c3b381611254a518eab7843da5dea3fe3f0708e?mediaType=mp4</t>
  </si>
  <si>
    <t>2019/10/26 21:03:08Z</t>
  </si>
  <si>
    <t>2019/11/24 10:03:34Z</t>
  </si>
  <si>
    <t>98f8a5ac3fc592aff4bd147ec5e1921149750a58ba1e44ec6f5b5eb5cc327c8a</t>
  </si>
  <si>
    <t>https://www.snap.com/political-ads/asset/fe4bee2e0f514920298e3b8a87638315d75699d151d406a29810bbfb491613a1?mediaType=jpg</t>
  </si>
  <si>
    <t>2019/12/06 23:00:00Z</t>
  </si>
  <si>
    <t>2019/12/07 22:59:59Z</t>
  </si>
  <si>
    <t>bd92fe8b0f8c3d9076e2f2cc3a75025fc523393e7f162fc450865c99d3b8e9f8</t>
  </si>
  <si>
    <t>https://www.snap.com/political-ads/asset/d057e6b0c67fee5bbd67fa78effb646c4f814c922ef0ab07f0cb3c6e5f332e2a?mediaType=mp4</t>
  </si>
  <si>
    <t>web_view_url:https://action.donaldjtrump.com/official-trump-rally-rsvp-ads/?utm_medium=ad&amp;utm_source=dp_snap&amp;utm_campaign=20190828_na_rally_djt_tmagacpros_ocpmylea_bh_audience0054_creative01952_na_us_b_18-99_w_all_na_lp0084_acq_leads_video_9_16_005s&amp;utm_content=pol</t>
  </si>
  <si>
    <t>23bbec6a50579cc26bbd02d39807870a7be25bb03b73189a93e8f770b8692471</t>
  </si>
  <si>
    <t>https://www.snap.com/political-ads/asset/8333a1b3897c86b5815943246b88ea6b30a37dc3a8f82d2d93b9562d4c974edc?mediaType=png</t>
  </si>
  <si>
    <t>2019/09/19 11:59:10Z</t>
  </si>
  <si>
    <t>2019/09/26 11:59:10Z</t>
  </si>
  <si>
    <t>chile</t>
  </si>
  <si>
    <t>a5e81bc29cf066103035450f640e273402d260c8d45b5d21476a8c655f5fb6df</t>
  </si>
  <si>
    <t>2019/09/06 21:59:00Z</t>
  </si>
  <si>
    <t>ce258a8eb154c12dff77fc1fbd313eae50feb23a353eb42cbb7953d51eeea7be</t>
  </si>
  <si>
    <t>https://www.snap.com/political-ads/asset/9a67bd3cdc224e4ed940c58595766264377d89571ad6cc94a4b3599951467982?mediaType=png</t>
  </si>
  <si>
    <t>90cd653ae95f4b6bdcb1d63fd8c1a9c50ecea7ebebb05914184adff8a3453218</t>
  </si>
  <si>
    <t>https://www.snap.com/political-ads/asset/03492cb269daa4f54ea0443f57a24e9c333125f41c2d0cbb35dc3a058ad88c11?mediaType=mp4</t>
  </si>
  <si>
    <t>5d08314f163eabb460988dc8e5f4322168ea0ce79674a88a6ab23e63ff3713ba</t>
  </si>
  <si>
    <t>https://www.snap.com/political-ads/asset/83fd7dee92a8cf6a0b7997ed95b543e2b29010cefe7d19d40d06b7c245b57879?mediaType=mp4</t>
  </si>
  <si>
    <t>2019/11/26 00:01:00Z</t>
  </si>
  <si>
    <t>web_view_url:https://gov.uk/register-to-vote</t>
  </si>
  <si>
    <t>44fc4d624cc8189f8e9fde375ac8924f4beaa774a9226c3dcf7e538e2ea04bdf</t>
  </si>
  <si>
    <t>https://www.snap.com/political-ads/asset/b873748dc647ee3ff4287d044a5f24b66f4f34cb9675662683a65703555468fb?mediaType=mp4</t>
  </si>
  <si>
    <t>web_view_url:https://uspollingresearch.com/polls/official-poll-do-you-think-trump-should-be-impeached/?utm_source=snapchat&amp;utm_medium=cpc&amp;utm_campaign=trump-impeach-galaxy</t>
  </si>
  <si>
    <t>12a1b8bc960e18292e3bd623ab343ecdc7c849bc98495156afba67423a5cdba6</t>
  </si>
  <si>
    <t>https://www.snap.com/political-ads/asset/1508a78935c1d35b2d33cef6c067982569ad44deccf0856d9a3a828dc19a2aba?mediaType=png</t>
  </si>
  <si>
    <t>7f10ec07e7a19fe6ff1616d4b6b1a6d9a569a698b4385fd04bd92e58005e4245</t>
  </si>
  <si>
    <t>web_view_url:https://my.elizabethwarren.com/page/s/ew-criminal-justice-reform-om?source=WFP2019-LB-HBCU-SN-US-FAMU&amp;subsource=INT-COL-18_65-MF-FAMU-STA-CJR-DECR&amp;utm_source=Snapchat&amp;utm_medium=STA&amp;utm_campaign=WFP2019&amp;utm_content=FAMU</t>
  </si>
  <si>
    <t>3947e0eb02ee90032ffc0ce55f439f387233f49479b13a97d0002fa863b1723d</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</si>
  <si>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</si>
  <si>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1b879f9972c87c16b09d5344d52150b475a1db01a46a2a40fdfb61a5d4f27557</t>
  </si>
  <si>
    <t>2019/08/23 22:43:10Z</t>
  </si>
  <si>
    <t>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</si>
  <si>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160140f376663a3f9d5b1c8db967aa3fda96cb88a8a304ffeca0d692ac5d51ed</t>
  </si>
  <si>
    <t>https://www.snap.com/political-ads/asset/5b7ca9b0bc9a23cbea4a30f355f4c5c1183ef23a5dbdc8a6b90b3ad428f77f86?mediaType=mp4</t>
  </si>
  <si>
    <t>web_view_url:https://unrestrictmn.org/?utm_source=PaidSocial&amp;utm_medium=Snapchat&amp;utm_campaign=Conversions&amp;utm_term=ConversionsAdEngagement&amp;utm_content=4of87_Vert_6s</t>
  </si>
  <si>
    <t>0a6c394df08b4d3e5779ecbef387a966324c74ebbb0ae33d77d9cf4243a5f186</t>
  </si>
  <si>
    <t>https://www.snap.com/political-ads/asset/38c651aee0a9e996eeea0edabcd22cd729a40b34a30626e8b72ca362cb12fd2e?mediaType=mp4</t>
  </si>
  <si>
    <t>c911b6f554c3e343eb420927afdf836ad3ef3a178e2f224a7bb774e245eb3256</t>
  </si>
  <si>
    <t>https://www.snap.com/political-ads/asset/dfdb06e524ce30e8e88abc731cf4547e7a4f7d416f7bbbaa91db8390d61e2898?mediaType=mp4</t>
  </si>
  <si>
    <t>web_view_url:https://huninvesterer.no/test-deg-selv?utm_source=snapchat&amp;utm_medium=social&amp;utm_campaign=2019_hun-investerer&amp;utm_content=broad18-34&amp;utm_term=story-hvilken-okoprofil-er-du</t>
  </si>
  <si>
    <t>229f6e058cc1492d355a01005ececb272b9039e97e79c77932e69756d739ab0c</t>
  </si>
  <si>
    <t>7e2cea456b47c1ccb3296a46e1cb8d1cbea54eaeeb0e319780395122a5a0557d</t>
  </si>
  <si>
    <t>https://www.snap.com/political-ads/asset/2e0efbc1776e1b18b58b3232e6cbc9ed7b4d612671e9d6756a0c85abfca8d8f8?mediaType=mp4;https://www.snap.com/political-ads/asset/1668ef2285b0a3741eaa39f10cb5e857c2db93d7217f47bac4ebc23f4d94def3?mediaType=mp4;https://www.snap.com/political-ads/asset/4bff42e0e82151d24a319ecc29048af03afdc4a6f4c031051418a1b68f31fd96?mediaType=mp4;https://www.snap.com/political-ads/asset/7155e2fcc2d5eec48c5a579cf9e495d73b6a528def7057bc073382f134a5b14f?mediaType=mp4;https://www.snap.com/political-ads/asset/2a24a691520d9417770afc5ef1b086cc205de13df4f506fc13f8b83ad1bf9c8f?mediaType=mp4;https://www.snap.com/political-ads/asset/306a88a4aaaa7f6eddedef2c183f2ae1e18e5377139d94c59ea74b98508db811?mediaType=mp4</t>
  </si>
  <si>
    <t>2019/11/26 08:00:00Z</t>
  </si>
  <si>
    <t>2019/11/30 07:59:59Z</t>
  </si>
  <si>
    <t>38058a9ff9a3b48395d8f354bdd30bc394b4b8a11c1cfe9ab36310f1f249ef45</t>
  </si>
  <si>
    <t>https://www.snap.com/political-ads/asset/ebefb8efad516ef7234d6036d65cccaab1467d117c8d38fec71a7eed4749f19a?mediaType=mp4</t>
  </si>
  <si>
    <t>web_view_url:https://www.keepbritaintidy.org/get-involved/support-our-campaigns/keep-it-bin-it?utm_source=snapchat&amp;utm_medium=social&amp;utm_campaign=KIBI_campaign&amp;utm_content=festival_hedgehog</t>
  </si>
  <si>
    <t>6fd0a4ad6fc6127e495cbf3b50c5721892b6967df23d649b75d6cc84fa05d583</t>
  </si>
  <si>
    <t>9ad4b4c98b2f6a1423b183e20fe77fe8b49c44ac57a3e1341d4e9ead51f03404</t>
  </si>
  <si>
    <t>https://www.snap.com/political-ads/asset/42a7ea6d23171930686beb5e7885aabbae01db10cf755edac7645ba091d39c08?mediaType=png</t>
  </si>
  <si>
    <t>f900277993418bbc4afeadbafd9f95e37028edf6f10f55b7d42d640ebd67eb63</t>
  </si>
  <si>
    <t>https://www.snap.com/political-ads/asset/5ad28eb2415efccf0673f92320f1e6afdaa5c8ac47eb4f65dd68a34901ac8787?mediaType=png</t>
  </si>
  <si>
    <t>web_view_url:https://peoplespowergrab.civicengine.com/?utm_source=snap&amp;utm_medium=paid-awr&amp;utm_campaign=ppg-mob&amp;utm_term=va-18b34-rv-v&amp;utm_content=1D3C086A</t>
  </si>
  <si>
    <t>977610ac3e573aac2a0e92ecb3c1c2778bfb9509e6a391da7df794c562a86bfc</t>
  </si>
  <si>
    <t>b5bdc925a3cf9b89dda8d57bd4ca6d2bcceb1f17f4d99e9f35c2090693dd51d1</t>
  </si>
  <si>
    <t>4db339c7761a0fc92390298fa32dc3822e6679dd9533aad580a19841a47386f1</t>
  </si>
  <si>
    <t>https://www.snap.com/political-ads/asset/be05dc7b51331b9fd3c9ea40ec9a5f30e31bc02f002d86c8a11d7dacc404c97f?mediaType=mp4</t>
  </si>
  <si>
    <t>2019/05/29 21:08:42Z</t>
  </si>
  <si>
    <t>2019/06/04 06:08:52Z</t>
  </si>
  <si>
    <t>94b16e8717185e69b9c7f7396901ca65e785cd403b38eedfdec3b15e1ec268a4</t>
  </si>
  <si>
    <t>2019/11/26 00:53:47Z</t>
  </si>
  <si>
    <t>a436769d082fcb6d09352dcf7a3fe7fd7d376494e515fed0afd2f364faccc274</t>
  </si>
  <si>
    <t>https://www.snap.com/political-ads/asset/5f92f0bc7447c50c2c22178b5a9d8d7ff3d79a70f8c216f00b23f1ae7a558ec5?mediaType=mp4</t>
  </si>
  <si>
    <t>web_view_url:https://www.ourraceagainsttime.org/story-mason/?utm_source=snapchat&amp;utm_medium=paidsocial&amp;utm_campaign=ourtime&amp;utm_content=national_mason_lookalike</t>
  </si>
  <si>
    <t>eaaa430f94ac2a0e8f17a8e01b87371b1433bfb92734269c539e159a16c26079</t>
  </si>
  <si>
    <t>https://www.snap.com/political-ads/asset/0174b616787498c39e9ef21332c8a7b40c289f12007749cedbb05b7de6e7fed0?mediaType=mp4</t>
  </si>
  <si>
    <t>2019/08/28 10:50:54Z</t>
  </si>
  <si>
    <t>2019/09/08 21:50:54Z</t>
  </si>
  <si>
    <t>web_view_url:https://www.frp.no/hjertesak/innvandringogintegrering</t>
  </si>
  <si>
    <t>40983cd9255e14ccf72f83c54b94d89205e0d0f1a084d9935a80f25851dcffe6</t>
  </si>
  <si>
    <t>https://www.snap.com/political-ads/asset/ee63bde2424ccd579b5fdfb1f0a830ec70ba49aea5e90349ccf781103eb30dcb?mediaType=jpg</t>
  </si>
  <si>
    <t>c28a3eb7826625afd12d94cd4b8098e76b13a6bfe62dbc2957723469c807ee10</t>
  </si>
  <si>
    <t>f79c5d908025b17e0fc0e1ea4bbc4e858a99bb12afcc8fe606c9d141627be529</t>
  </si>
  <si>
    <t>88e1552232e39f10b9034ecd43f0d2eafff7e58e2f682d83fb47afd96f0706cc</t>
  </si>
  <si>
    <t>https://www.snap.com/political-ads/asset/5ba98a8a753b62a015a2d35225c698f7ee5ae38af266e37d43ac7452ba6566da?mediaType=mp4</t>
  </si>
  <si>
    <t>a3d3af4646ee8511fda450e9bc5c676c6086b5c5a7014b674dc63110739f3065</t>
  </si>
  <si>
    <t>257e4dc96a624cd276e96d18af63a886303c34cfb077c00b900b722a830ed835</t>
  </si>
  <si>
    <t>https://www.snap.com/political-ads/asset/ae1af540be3d0766791ef4998cfaf3d7149fe8ce80429c01dd8f99d2854a7c66?mediaType=mp4</t>
  </si>
  <si>
    <t>web_view_url:https://vadogwood.com/virginia-voting-information/?utm_source=snap&amp;utm_medium=paid-awr&amp;utm_campaign=ppg-mob&amp;utm_term=mmz-18b34-mbl-int&amp;utm_content=ABDC4F8E</t>
  </si>
  <si>
    <t>f94a664cac13faded38b9e352252c96f3695e05ec67032d8e74857bc1cda57ba</t>
  </si>
  <si>
    <t>https://www.snap.com/political-ads/asset/317a0baec23671a27c174d50ee04df9c2dd37ee6126f27fc30430ac4562e313a?mediaType=mp4</t>
  </si>
  <si>
    <t>2019/08/15 09:54:24Z</t>
  </si>
  <si>
    <t>2019/08/18 22:05:19Z</t>
  </si>
  <si>
    <t>Aberdeen City,Birmingham,Bournemouth,Brighton and Hove,Cardiff,Cheshire West and Chester,Coventry,East Sussex,Glasgow City,Kingston Upon Thames,Leicester,Liverpool,London,Manchester,Milton Keynes,Newcastle Upon Tyne,Nottinghamshire,Cambridgeshire,Oxfordshire,Plymouth,Portsmouth,Reading,Sheffield,Leeds,Southampton,Swansea,Swindon,Trafford,Worcestershire,York,Sunderland,Edinburgh,Lancashire,Nottingham</t>
  </si>
  <si>
    <t>74c8eb671ae9a0a9503833cb3f6aae8e8ae315488678d135da272048abd70e49</t>
  </si>
  <si>
    <t>https://www.snap.com/political-ads/asset/01174c17d31fa9283a93bfbc97fae63ee898944265d345b0b2dfd2d59aaa0ee7?mediaType=mp4</t>
  </si>
  <si>
    <t>2019/08/26 10:59:07Z</t>
  </si>
  <si>
    <t>2019/08/30 10:55:21Z</t>
  </si>
  <si>
    <t>Kristiansand (vest-agder),Sogne,Songdalen,Vennesla</t>
  </si>
  <si>
    <t>web_view_url:https://hoyre.no/agder/kristiansand/politikk/</t>
  </si>
  <si>
    <t>c65bb33d9c9ca2ab97011e56c9ab27a6270746522ce4cea46557d9a90e47e783</t>
  </si>
  <si>
    <t>https://www.snap.com/political-ads/asset/054d4b0c3b9a380bf93c627f8b1753702131a1109468fe945320ae9477507e76?mediaType=mp4</t>
  </si>
  <si>
    <t>web_view_url:https://unrestrictmn.org/?utm_source=PaidSocial&amp;utm_medium=Snapchat&amp;utm_campaign=Awareness&amp;utm_term=AwarenessLookalike&amp;utm_content=4of87_Vert_6s</t>
  </si>
  <si>
    <t>c6c3f27df65543e4535d6bc22e3b3be720e98ac2d1d7d3dc03f002620345af71</t>
  </si>
  <si>
    <t>d539a9e9bfebf13f0213d93f25c1f2b2b4f2120b9488e52beae0762f597eb479</t>
  </si>
  <si>
    <t>https://www.snap.com/political-ads/asset/65d43ba670ce24fb3d4802a04ae771e396cea41fea81acb5722e36ba88a3f7f6?mediaType=mp4</t>
  </si>
  <si>
    <t>web_view_url:http://www.30dagerformiljoet.no/?utm_source=snapchat&amp;utm_medium=social&amp;utm_campaign=konsern_30dagerformiljoet&amp;utm_content=video_4</t>
  </si>
  <si>
    <t>a880dca4fd60d6ffe36ff97263640b0813237c79e8bd573bee07f9aaef64bb11</t>
  </si>
  <si>
    <t>adaf5272e58f894ad78698874a6e9fcfccaeaac09ea03b335d7646ea309fbb82</t>
  </si>
  <si>
    <t>https://www.snap.com/political-ads/asset/e52f5affa541c407dcc13fb7d314d43245188725e60105d9966b954ad3a9a93f?mediaType=mp4</t>
  </si>
  <si>
    <t>ceff5d6018384f4da72cd7d7bca53de2e8e34e9fc6ce2585a87b0107eb4c5236</t>
  </si>
  <si>
    <t>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</si>
  <si>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b29783706ee7f71d3b9d39348aa2d851fcf7587ea432097e7a51a66c4bb8bae8</t>
  </si>
  <si>
    <t>https://www.snap.com/political-ads/asset/6bce50e1146e4ceca12ef7b19f60a21d15e540a4df8f8b94c48f4e0ebde3c40c?mediaType=jpg</t>
  </si>
  <si>
    <t>2019/12/07 23:00:00Z</t>
  </si>
  <si>
    <t>15737213cdac0e57d6e68ab67975d1ee2b1cb06d3703dfa068a6b15798794a6d</t>
  </si>
  <si>
    <t>6028cb76b6d980ca0617e68016f7ee9e9ede77621ac75c6bf68f04c85a3c4275</t>
  </si>
  <si>
    <t>2ade19a171a80c26806b384b14745db7db507ea3fa9d4c610b51b37bc9ab4e06</t>
  </si>
  <si>
    <t>2019/11/26 00:22:36Z</t>
  </si>
  <si>
    <t>c4b1bca7be9e446e5aec376e760483240c2a002659e2cf7c2f6354d5f1e4226f</t>
  </si>
  <si>
    <t>https://www.snap.com/political-ads/asset/dfc49df9d9a300a5d43cd31774ad4caab6e33c713d03aa27c987fec42d61c437?mediaType=mp4</t>
  </si>
  <si>
    <t>2019/09/23 12:20:20Z</t>
  </si>
  <si>
    <t>2019/09/26 12:15:01Z</t>
  </si>
  <si>
    <t>web_view_url:https://klimahelt.no/?utm_source=Snapchat&amp;utm_medium=animasjon&amp;utm_campaign=dame2</t>
  </si>
  <si>
    <t>d624c2e0d1ae8f90016522e5a7d758a131da624635fcdd54eebf2dda2e53c286</t>
  </si>
  <si>
    <t>18c9e79666e574dd2991745669671c112401d86b1eda2b3c08915a06eb9aa41d</t>
  </si>
  <si>
    <t>https://www.snap.com/political-ads/asset/b760c242b481325425aa0cdd0194e3239207bbb68c19900fa21c574b7627005a?mediaType=png</t>
  </si>
  <si>
    <t>69dad40b7abcc25de22d290cdd37a362a8f816b0585ede6219f652ab9839e71e</t>
  </si>
  <si>
    <t>https://www.snap.com/political-ads/asset/f46fa7dc0eb78566bbccc6afcf89c525b311c22fcb69edbcf45ed327eb089fad?mediaType=png</t>
  </si>
  <si>
    <t>2019/10/12 12:23:47Z</t>
  </si>
  <si>
    <t>2019/10/20 09:30:00Z</t>
  </si>
  <si>
    <t>Eidg Parlamentswahlen 2019</t>
  </si>
  <si>
    <t>web_view_url:http://www.waffenexport.club</t>
  </si>
  <si>
    <t>8ff399448e1a24477fe095e5f291ee3946892ab2f7381e3d6cefd66b720fc58b</t>
  </si>
  <si>
    <t>https://www.snap.com/political-ads/asset/61dd8675e8702fc67c2bd5638dbb5331bc1b62eddbb0ffa09f5a8ae54af61660?mediaType=mp4</t>
  </si>
  <si>
    <t>2019/11/24 11:03:13Z</t>
  </si>
  <si>
    <t>web_view_url:https://libertyteeshop.com/products/trump-its-gunna-be-yuge-ugly-christmas-sweater?_pos=5&amp;_sid=b7ba5dcf1&amp;_ss=r</t>
  </si>
  <si>
    <t>d51ead15031c12b7e0490efece0d3d74dfbfec6d258c8d2146a579d43a0f937b</t>
  </si>
  <si>
    <t>b87db6a99edc53c2c72dc04cfe2ac02cc8fd45193129f35996fcc6e27eb14828</t>
  </si>
  <si>
    <t>fd0e32b118c1b543bce609bdcd5673dbecd88dc73be0773ad5561a8685e61a5b</t>
  </si>
  <si>
    <t>https://www.snap.com/political-ads/asset/062baf2972779cabff364b0e0abc1d4cca4127cf925b094c96d9eabde8462d84?mediaType=mp4</t>
  </si>
  <si>
    <t>Delhi</t>
  </si>
  <si>
    <t>960dbd137a3c9392768f0121b9046057e0f63dd38560f5a2d74024484a7c3a50</t>
  </si>
  <si>
    <t>Advocates &amp; Activists,Parents &amp; Family-Focused,Philanthropists,Political News Watchers</t>
  </si>
  <si>
    <t>21dc8fa0923d20bd11ee4afde9366ffc242a70157cb1c268f50778c8568b6ddb</t>
  </si>
  <si>
    <t>b044fbf3d7da64780a6e6918d318e474876da3d7ef20c09e7f61ed91e3a22def</t>
  </si>
  <si>
    <t>https://www.snap.com/political-ads/asset/ca7d2638d2d327ca061e973ffede7f9eb0588dd61aea4c4489ecf982f40e8988?mediaType=mov</t>
  </si>
  <si>
    <t>web_view_url:https://roo.plannedparenthood.org?utm_source=Snapchat&amp;utm_medium=PaidSocial&amp;utm_term=Video_Puberty_6s&amp;utm_content=Traffic_Roo_13to17All&amp;utm_campaign=PPRoo_TrafficFlight1_RooExtension</t>
  </si>
  <si>
    <t>f941c7bf7abd6a0fc1f01ae510d7c405c620f7ae19f2c0261b7fd90213f4b40b</t>
  </si>
  <si>
    <t>https://www.snap.com/political-ads/asset/ff5bcd526fe6c3f3ab1b520e80ebb31b5a660763215f57a8e2b3ed1b78bfb029?mediaType=mp4</t>
  </si>
  <si>
    <t>web_view_url:https://www.veterans.gc.ca/eng/remembrance/get-involved/remembrance-day?utm_source=snapchat&amp;utm_medium=cpc&amp;utm_campaign=VW2019&amp;utm_content=premiumvid</t>
  </si>
  <si>
    <t>2a74d709ba4ecf411010e7b74bb14f344660f5cb5ee0edde443cbff44ee54992</t>
  </si>
  <si>
    <t>web_view_url:https://my.elizabethwarren.com/page/s/ew-gun-safety-om?source=WFP2019-LB-HBCU-SN-US-MHSCOL&amp;subsource=INT-COL-18_65-MF-MHSCOL-STA-GVP-BCKG&amp;utm_source=Snapchat&amp;utm_medium=STA&amp;utm_campaign=WFP2019&amp;utm_content=MHSCOL</t>
  </si>
  <si>
    <t>17650231bd101635a47b34a0f955c82775bc62adb2c7b71883de318f62e08e64</t>
  </si>
  <si>
    <t>32dd9bb0f984cbbf87f61c7a96c1fbc6a8df633fe66106f66b2a1aa4e67d227d</t>
  </si>
  <si>
    <t>85fee5491cb9ae7de59d0722a1d508fb6446062fb98fa7018efa71b422fc6fc4</t>
  </si>
  <si>
    <t>a9dfeb62a6a0a5ab55b3e5dd29f28d189327e0866d397ceaaf4122c1a02d88a5</t>
  </si>
  <si>
    <t>https://www.snap.com/political-ads/asset/7a602724d888e1590b0f1ed5f127db62419ede014f14ad5b4a8ebc23428475fc?mediaType=png</t>
  </si>
  <si>
    <t>2019/11/15 20:31:19Z</t>
  </si>
  <si>
    <t>2019/11/20 04:59:39Z</t>
  </si>
  <si>
    <t>1b9536fea481f8fcbca5a78190e059533dcd48b9c859fa421309a04037a3e647</t>
  </si>
  <si>
    <t>0749a34afddf7c12a681455a0958041789247370494c9946ae2ece89a6bfde4c</t>
  </si>
  <si>
    <t>31547fcdddf2e80421ed4e82853f4a0089041468f5c0683641e057be540407b3</t>
  </si>
  <si>
    <t>https://www.snap.com/political-ads/asset/fcce4976045ffb2f7d357e71db75d3c3f67a8d268912eb7ed8eef2399f768e8a?mediaType=mp4</t>
  </si>
  <si>
    <t>2019/10/03 08:52:27Z</t>
  </si>
  <si>
    <t>2019/10/08 21:59:59Z</t>
  </si>
  <si>
    <t>Hauts - De - France,Corse,Ile - De - France,Provence - Alpes - CÃ´te - D'azur,Normandie,Grand - Est,Occitanie</t>
  </si>
  <si>
    <t>web_view_url:http://www.devenirenseignant.gouv.fr/cid137417/preprofessionnalisation-une-entree-progressive-et-remuneree-dans-le-metier-de-professeur.html</t>
  </si>
  <si>
    <t>448e0cbe252a8eb506091d53e867baf0b9741a77a9eb5c333be9a78dbcd6e408</t>
  </si>
  <si>
    <t>be88203835a316766980c4ef9c6792d528bf4a940615122b59d1967f16f73e35</t>
  </si>
  <si>
    <t>45cf1323b127abbe6d9334daad7747a0c1de9ef34cad7bd389ffef12bdf98d0f</t>
  </si>
  <si>
    <t>2019/09/09 10:01:11Z</t>
  </si>
  <si>
    <t>77d72d6eda7244185e6249f5f6ea240c3d36e0d2fc37f2a7a47eca57c75fa362</t>
  </si>
  <si>
    <t>76e7d65fa9e9fa7229a39c274ce758f80314ea04e9f97f047fa3c98509bda2b8</t>
  </si>
  <si>
    <t>2019/06/26 19:35:08Z</t>
  </si>
  <si>
    <t>2019/09/14 03:59:59Z</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</si>
  <si>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44.991229;longitude -93.252473;radius 1.0,latitude 29.722951;longitude -95.36566;radius 10.0</t>
  </si>
  <si>
    <t>1f2b0181a8ca8aa271d8182c6cd450710a6ec8982483265d71c7ada8f0d494d2</t>
  </si>
  <si>
    <t>Virginia,Georgia,North Carolina,South Carolina</t>
  </si>
  <si>
    <t>Adventure Seekers,Outdoor &amp; Nature Enthusiasts,Outdoor Sports Gear Shoppers,Nature &amp; Outdoor Destinations,Beaches,Outdoorsy Destinations</t>
  </si>
  <si>
    <t>704c91eb534eaf61ce12b2cdc5362e6e49fdd203f6663f4f4806ae5462fd450d</t>
  </si>
  <si>
    <t>ab6846cd7102b34a9ac324c826c0117c24dfb74146c6cbda913d59d055504322</t>
  </si>
  <si>
    <t>aa7297acadb358d969158812176e7aec7532b2217450a993df64cd11eefb239f</t>
  </si>
  <si>
    <t>https://www.snap.com/political-ads/asset/b03e09e9ae0c52b7365a25aaa83dcca79ca99684ce9792160a45741fd966c3d1?mediaType=png</t>
  </si>
  <si>
    <t>2019/02/15 08:59:59Z</t>
  </si>
  <si>
    <t>adaf5bb0c10dad37a1b72ee84344c0ca144c363871addb301007cbc2fe22a975</t>
  </si>
  <si>
    <t>https://www.snap.com/political-ads/asset/6221d37ed93f23aacfeea0315cffaad0bd5a3e83043482818a2d36c3e1594c46?mediaType=mp4</t>
  </si>
  <si>
    <t>2019/10/24 03:27:03Z</t>
  </si>
  <si>
    <t>web_view_url:https://www.itallcounts.org/Victor-Chang-Cardiac-Research-Institute?affiliate_id=Snapchat&amp;affiliate_sub=S-1234</t>
  </si>
  <si>
    <t>e2b6876a939889f8784a8df871f14dfc989727fd28b2132b46b48cb66a6cc047</t>
  </si>
  <si>
    <t>https://www.snap.com/political-ads/asset/642c705dfc5d38179c05fcf475564c19d9990bbf66be98868013d9934e2a6b62?mediaType=mp4</t>
  </si>
  <si>
    <t>web_view_url:https://unrestrictmn.org/?utm_source=PaidSocial&amp;utm_medium=Snapchat&amp;utm_campaign=LeadGen&amp;utm_term=LeadGenLookalike&amp;utm_content=AccessHC2_Vert_6s</t>
  </si>
  <si>
    <t>574d7186c73b900322b212ccd6390533cc963b1bbdb0fce43ac0943293ace4b9</t>
  </si>
  <si>
    <t>7c2fb7d4b293b37a4224c739750e35db1940dd9e6c03439640a01b9d506c3da0</t>
  </si>
  <si>
    <t>https://www.snap.com/political-ads/asset/d9b17a17e2e99abdcebb25cc63b49fbdf3176ce910989518789640e75320b45a?mediaType=mp4</t>
  </si>
  <si>
    <t>207e5889d02b141868cc57563042821fd36f2db84b1b2ffef394c7f6e2f542ba</t>
  </si>
  <si>
    <t>https://www.snap.com/political-ads/asset/1783cbe17e39a1b1cccdfa5901be63f0dc3ddb51908495f40264eb52079da8da?mediaType=mp4</t>
  </si>
  <si>
    <t>76b5307fa8d89edf7ae81a67f5bcb1bb77c9468fda56fe5551601ff45fced61c</t>
  </si>
  <si>
    <t>https://www.snap.com/political-ads/asset/208a2484f4abf39c9f1d6403760b43c9394c6ac2beebefc43ad6698a0346c253?mediaType=png</t>
  </si>
  <si>
    <t>web_view_url:https://www.peoplespowergrab.org/register?utm_source=snap&amp;utm_medium=paid-ld&amp;utm_campaign=ppg-reg&amp;utm_term=va-trtb-v&amp;utm_content=9A74E920</t>
  </si>
  <si>
    <t>b0fadafa925469e5048c14e6cb816ccdc8e2e1cab2b0440efb92ed0ad0578ada</t>
  </si>
  <si>
    <t>0cee9e6bc5bd34432f9dfd7aad30b61f9bb8bd0b95ba3a62fa0cf7296c7d4713</t>
  </si>
  <si>
    <t>https://www.snap.com/political-ads/asset/f3ff019cb0e488f7256fc20f1375e437e8b910540a9997a5049911045b654604?mediaType=mp4</t>
  </si>
  <si>
    <t>2019/06/21 21:23:01Z</t>
  </si>
  <si>
    <t>2019/06/30 21:04:15Z</t>
  </si>
  <si>
    <t>NWP Consulting</t>
  </si>
  <si>
    <t>Alliance for Gun Responsibility</t>
  </si>
  <si>
    <t>High Schoolers,Political News Watchers,ZZ_Deprecated_1</t>
  </si>
  <si>
    <t>web_view_url:https://secure.gunresponsibility.org/page/s/thank-you-for-voting-yes-on-i-1639-</t>
  </si>
  <si>
    <t>3840f878c7f8ec84e40274d03ea973319282c6eed68542cafb50b689a53063a7</t>
  </si>
  <si>
    <t>https://www.snap.com/political-ads/asset/6284443c801ed4fe9f64837ebb635eef90e18242aaaca243e1ccd3757e594bed?mediaType=mp4</t>
  </si>
  <si>
    <t>5e19b7699d6ed208c1b208767ad64b77acb29077fd1d2527e09e65583279ccbb</t>
  </si>
  <si>
    <t>https://www.snap.com/political-ads/asset/5d3cf15cdd63ab5eafb311105d2e116bb535cc19d589674b3ebfda0d81ad3c18?mediaType=mp4</t>
  </si>
  <si>
    <t>web_view_url:https://unrestrictmn.org/?utm_source=PaidSocial&amp;utm_medium=Snapchat&amp;utm_campaign=LeadGen&amp;utm_term=LeadGenNewUsers&amp;utm_content=74Percent_J_Vert_6s</t>
  </si>
  <si>
    <t>65321f76a2250215970254edf496deff72311613b6856e835eb2c9a83a58acb5</t>
  </si>
  <si>
    <t>https://www.snap.com/political-ads/asset/1d205f8c076ec9ec5f768e712bbb88ce3299aa6ecf713546104bcb3f856953cf?mediaType=mp4</t>
  </si>
  <si>
    <t>da5a18a867a0eadfcca376e1f5c79aae999d27872dd60d2667eca62f89213564</t>
  </si>
  <si>
    <t>https://www.snap.com/political-ads/asset/a1fab8169e46253bb3437c3751feb490df3bf272c2b4ab2a1854a5bb8398136b?mediaType=png</t>
  </si>
  <si>
    <t>Oygarden</t>
  </si>
  <si>
    <t>a79c2a0cc6ae19212cb8bba6e7d0da359e2c9043ef9b49f8350e8e0fa900b05c</t>
  </si>
  <si>
    <t>2d8a48b53c670724c9949ed4722839be3a81c95e0bae8b7e967396768f1c1591</t>
  </si>
  <si>
    <t>19598ea78e863b9ae617614cdf9ae5c5d84563e281296b782ebede62bd441d05</t>
  </si>
  <si>
    <t>https://www.snap.com/political-ads/asset/cb976d9a00377f51e8f9f8a3dd69d5db23b5198ea3ad7b9999708b984d131bc8?mediaType=jpg</t>
  </si>
  <si>
    <t>c00fb0d6b5daf969750bed8f31c52d3cafe422d3852083843fea493bb8d5b4e0</t>
  </si>
  <si>
    <t>https://www.snap.com/political-ads/asset/77eb331f142f7a7cbfc5d2209bd33ccc95a73334f9d8ff6ce6beff7f1d733b93?mediaType=jpg</t>
  </si>
  <si>
    <t>cb6de1a073e3da6234098f2296ae14348d8b2ff15b15df5452eed90723d577df</t>
  </si>
  <si>
    <t>66fe512ec0a12697374de4f867a7f21561d9c56d9c420d62e6f0c78112da8ecc</t>
  </si>
  <si>
    <t>ebfaa94e93e44d5eed8979435080a0bae5354236e04d4958e9502ba6cedae18c</t>
  </si>
  <si>
    <t>https://www.snap.com/political-ads/asset/a98bee06cb74353307c2d3ab6fb0301e88c1fde27770e1625070fb1405226d22?mediaType=mp4</t>
  </si>
  <si>
    <t>2019/05/24 23:00:00Z</t>
  </si>
  <si>
    <t>bf3d5c7af3b0ea5a538cd96f839d8a93f6bba6d4bb6e532d4dad46f445ad8824</t>
  </si>
  <si>
    <t>https://www.snap.com/political-ads/asset/15e19b89839a8899d8697a9d46e6d3432ee1a0d568f79740a162db1edb94ce2a?mediaType=png</t>
  </si>
  <si>
    <t>Siljan</t>
  </si>
  <si>
    <t>061de9fe8e583f84f01e3bb3b5d4ddac0854e987f76201bf2f2fe7fe75dc7fc7</t>
  </si>
  <si>
    <t>da6ca7f40878e6ae9c3575edc7e1ceca88d3f3c860d56036a7c991c2c8c6180b</t>
  </si>
  <si>
    <t>https://www.snap.com/political-ads/asset/f9a2c729a41a6dad6f99fec90f33458082c913adc5c1887191ccc4ce4f41d04c?mediaType=mp4</t>
  </si>
  <si>
    <t>6e9bf31abb302133f8033c17f425068bfad063ffac764dbfff61a23765023cc8</t>
  </si>
  <si>
    <t>https://www.snap.com/political-ads/asset/18d5072ff9d3866785700d98b7827224175e414da019462b0147972d4d2ac8e7?mediaType=mp4</t>
  </si>
  <si>
    <t>1ad38bd35002735e4d7a0f18788733a7e26677c30947714e3340a0fa4f3efb07</t>
  </si>
  <si>
    <t>a7ea4b395b52b7fb143d52cffde83fa4d6e410638135dac84b61c5f9e27908c8</t>
  </si>
  <si>
    <t>https://www.snap.com/political-ads/asset/8ae3691cab2c83fe63bd55cad0ee6374efdb757e498feb5a5df03efe4ab3fdc9?mediaType=jpg</t>
  </si>
  <si>
    <t>2019/08/26 17:17:18Z</t>
  </si>
  <si>
    <t>2019/09/01 10:17:23Z</t>
  </si>
  <si>
    <t>22d79c900e57ac038f0e659179306bacbd294ed0032fa08ae5c6cd5f11a3dc4c</t>
  </si>
  <si>
    <t>https://www.snap.com/political-ads/asset/73e6677fbf603d759d1968574bb09f3297a3222249a65533f4fb999a0b1ac038?mediaType=jpg</t>
  </si>
  <si>
    <t>web_view_url:https://arcacobra.lpages.co/4969?scextcode=opinion</t>
  </si>
  <si>
    <t>df410977a6f93835facb5ae7f03ec0eb98ae70a9704e97d6e86298599b786873</t>
  </si>
  <si>
    <t>a38e3bea73d17cbe23626a66a36a8b7c347c3be5104341032d32c3fa8b1f2892</t>
  </si>
  <si>
    <t>fb6b1b89e5ef14e761b1505fa596e9867ee5cea6440c4c2c1eb8e69e497db9d9</t>
  </si>
  <si>
    <t>08a57a4f5f437564926444ef3bd66661418be48dfb0907186eba340bf369f717</t>
  </si>
  <si>
    <t>b274fd21ac82e5f49fb134433760506e30ce678c7d15fe8fae82cfddeed316c4</t>
  </si>
  <si>
    <t>7678415a01ddafdc01012c7c58d292574147d886a9ffb0f16f2307ab0fa3984d</t>
  </si>
  <si>
    <t>https://www.snap.com/political-ads/asset/6b576b6cdaee7852a876a5f3f7168f958d49ab5fa3608535b35fd795f7c2c156?mediaType=mp4</t>
  </si>
  <si>
    <t>2019/03/13 13:02:40Z</t>
  </si>
  <si>
    <t>2019/03/17 09:02:40Z</t>
  </si>
  <si>
    <t>the best</t>
  </si>
  <si>
    <t>Ø§Ø­Ù…Ø¯ Ù…Ø­Ù…Ø¯ Ù…Ø±Ø´Ø­ Ø§Ù„Ø¯Ø§Ø¦Ø±Ø© Ø§Ù„Ø«Ø§Ù†ÙŠØ©</t>
  </si>
  <si>
    <t>aa666312931af4d742b6e4f2df8cb470de5ce14c314fdec8089e6a946d505cbe</t>
  </si>
  <si>
    <t>262ac048309862131d911badb6aae42e370487c3839da18c5af5d05bf1936a46</t>
  </si>
  <si>
    <t>https://www.snap.com/political-ads/asset/1296afd323a6fbd339482d520b39170124be08b6320c0bd46094bff9182d4b1c?mediaType=png</t>
  </si>
  <si>
    <t>Skien</t>
  </si>
  <si>
    <t>1d5bb066336827eacb5bf31ae875450c49a22067225ebc4a7bc784bc1b39c142</t>
  </si>
  <si>
    <t>1ec3564d1f131f60f88a5812b33adbb6c3088a27e9a02d404feed373d11ad7da</t>
  </si>
  <si>
    <t>89e71f9ef2293b618cf22359e99602125e86f7a59dc6b2e62bf63da8fd4ced51</t>
  </si>
  <si>
    <t>web_view_url:https://my.elizabethwarren.com/page/s/ew-gun-safety-om?source=WFP2019-LB-HBCU-SN-US-MGSU&amp;subsource=INT-COL-18_65-MF-MGSU-STA-GVP-ACCO&amp;utm_source=Snapchat&amp;utm_medium=STA&amp;utm_campaign=WFP2019&amp;utm_content=MGSU</t>
  </si>
  <si>
    <t>55c20ef2b88434a63553876b9805ddcc7c698cdc7834c803dce5c41b12e2e36b</t>
  </si>
  <si>
    <t>2019/08/23 22:42:13Z</t>
  </si>
  <si>
    <t>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</si>
  <si>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04711f072535379f4d14d33b4a42d1f610d403819f09da5af5cb0f19e41a3ab2</t>
  </si>
  <si>
    <t>https://www.snap.com/political-ads/asset/625e27571d4b019dec6933677b1c129c42b3b75198e05d2f5ddbbac56cab8c3a?mediaType=mp4</t>
  </si>
  <si>
    <t>54d0e53c1a48d7c5ee5e93c140f563d1962277229ea6db67f9575a3c60e6eb77</t>
  </si>
  <si>
    <t>259c6030c16d9c16124567159882c9503946baa856de48345a88c41c5f2427eb</t>
  </si>
  <si>
    <t>13c98db050bbb0a78b3d745829eadeb739ff15a74fecf064b71e00cb28e058fd</t>
  </si>
  <si>
    <t>https://www.snap.com/political-ads/asset/1b4e5cc2551345b409ad24b47bc001c28d33ce4c018bdd4d9e34575b6b21a655?mediaType=png</t>
  </si>
  <si>
    <t>web_view_url:https://neaedjustice.org/support-indigenous-peoples-rights?ms=snap-ag01-ad02B</t>
  </si>
  <si>
    <t>70f8689c0d7d7a710e8fb1649ed54a61f081caf1ba99744f9c65348fa2b59ee3</t>
  </si>
  <si>
    <t>https://www.snap.com/political-ads/asset/4868fc6d2d715af0aaabeb27858f0e56578345576fc65db12f185b73f5f0eebd?mediaType=mp4</t>
  </si>
  <si>
    <t>2019/08/26 04:20:29Z</t>
  </si>
  <si>
    <t>2019/09/02 03:55:47Z</t>
  </si>
  <si>
    <t>a72e633241d4908622ff9b62d1bd24e84cf7c3db2ad07eaea6dfd779d0d96460</t>
  </si>
  <si>
    <t>https://www.snap.com/political-ads/asset/601be894e1cf8aa3a26ad09116764c15a255bd0fa4486607728f508a435ba31c?mediaType=mp4</t>
  </si>
  <si>
    <t>web_view_url:https://register.rockthevote.com/registrants/new?partner=37610&amp;source=A191202VR1200&amp;tracking=ads_snap_191202_int_ad2</t>
  </si>
  <si>
    <t>b7279825225266a025d0056de857c3f8c7be60a66000007dfcc046421c31167e</t>
  </si>
  <si>
    <t>https://www.snap.com/political-ads/asset/8d492f51654dc9001e103d2ca9a6fdff6511fca6c2d559ccecd485026a7b6936?mediaType=png</t>
  </si>
  <si>
    <t>3eb75ff6915e2fcc40a3fac4b73c9d64fa4aa3d6782e7c6112096f28afbf215c</t>
  </si>
  <si>
    <t>https://www.snap.com/political-ads/asset/9a340027391388f15c56f7d210269499839ead8cdaeb8ec7d9d583eeca793e7b?mediaType=mov</t>
  </si>
  <si>
    <t>2019/10/29 20:30:01Z</t>
  </si>
  <si>
    <t>d1c143459c6381e7728ccac5ee3d819bd5dd5ee31685a54aa20b42f89b37c8b3</t>
  </si>
  <si>
    <t>2019/11/25 00:39:26Z</t>
  </si>
  <si>
    <t>574ed25f3f50187830d51e5322fb18c08c169f8beca6e71a9128a88b3055bbf3</t>
  </si>
  <si>
    <t>https://www.snap.com/political-ads/asset/26e610c21f2da37834adf6b19f251c4d016203557f08ae8aae967ed530f3d40c?mediaType=jpg</t>
  </si>
  <si>
    <t>3560cf981660ec7d02ec5b6751c827993111ab69a7a7935b2b3d4240a322c6ed</t>
  </si>
  <si>
    <t>https://www.snap.com/political-ads/asset/7e8e9260ebf2801d07d2b2372d43ee5a023730c54d0215378afb211f4bb2c743?mediaType=png</t>
  </si>
  <si>
    <t>2019/11/01 17:04:59Z</t>
  </si>
  <si>
    <t>2019/11/03 17:56:49Z</t>
  </si>
  <si>
    <t>Arthur Walsh</t>
  </si>
  <si>
    <t>NSJP 2019</t>
  </si>
  <si>
    <t>latitude 44.975852;longitude -93.234355;radius 5.07</t>
  </si>
  <si>
    <t>6eb72788f200dc9b495f1824aee296ea7df104fafc8a550f2c151897ff7e5ef8</t>
  </si>
  <si>
    <t>Do-It-Yourselfers,High Schoolers,Hipsters &amp; Trendsetters,Political News Watchers,Outdoor &amp; Nature Enthusiasts,Parents &amp; Family-Focused,Pet &amp; Animal Lovers,Women's Lifestyle</t>
  </si>
  <si>
    <t>7521780d8e851a084177cfd3dbacaa75afd9f1982036e62e8def6641f35a79dc</t>
  </si>
  <si>
    <t>https://www.snap.com/political-ads/asset/9f37a450d5f8f1c9188e483842ad0331b7f96446ec32aa7db1151e5e9477e2ab?mediaType=mp4</t>
  </si>
  <si>
    <t>web_view_url:https://www.norge.no/nb/velg-digital-postkasse?utm_source=snapchat&amp;utm_medium=video&amp;utm_campaign=sep19_valgkort1</t>
  </si>
  <si>
    <t>dd2633e53f55b445868316a156a558697e84773f4f2ab8522448da5e6af729ad</t>
  </si>
  <si>
    <t>News Watchers,Political News Watchers,TV Viewers (News),ZZ_Deprecated_1</t>
  </si>
  <si>
    <t>7e06bf4a74b72a14c5f1f50bf2cf03a9d5e31ed0865f31febc9883cd76a12206</t>
  </si>
  <si>
    <t>https://www.snap.com/political-ads/asset/7d3025bbbfe62e84d7464a298b0539629de854252896cc0a2bc94732d5910218?mediaType=mp4</t>
  </si>
  <si>
    <t>web_view_url:https://unrestrictmn.org/?utm_source=PaidSocial&amp;utm_medium=Snapchat&amp;utm_campaign=LeadGen&amp;utm_term=LeadGenLookalike&amp;utm_content=AccessAC_Vert_6s</t>
  </si>
  <si>
    <t>69df7bb358d5dd10d805105e0e5b71c1bfb9ad515cc2769948063b947e43f518</t>
  </si>
  <si>
    <t>e8e8170716bb25d1fc4153da14e8fd569bc99991b91581992de3d97b62710011</t>
  </si>
  <si>
    <t>https://www.snap.com/political-ads/asset/a4940a154cf5eedb6bb319b6dbaa9eb974d8813dd6b7354c1780879c40f5b4f1?mediaType=mp4</t>
  </si>
  <si>
    <t>2019/12/10 23:16:11Z</t>
  </si>
  <si>
    <t>2019/12/12 23:06:37Z</t>
  </si>
  <si>
    <t>Frost Inc</t>
  </si>
  <si>
    <t>UK General Election</t>
  </si>
  <si>
    <t>Inspire EU</t>
  </si>
  <si>
    <t>Arts &amp; Culture Mavens,Gamers,Hipsters &amp; Trendsetters,News Watchers,Shoppers,Travel Enthusiasts</t>
  </si>
  <si>
    <t>5dabbcee28f69252a5d98c4377159aa64f7942d8b1e283491b11ad9cbc0ee0bb</t>
  </si>
  <si>
    <t>d062a61d88f294a735ef65b7b41557a252a7dd1b338263b3eb4c0fe981df49fe</t>
  </si>
  <si>
    <t>web_view_url:https://my.elizabethwarren.com/page/s/ew-criminal-justice-reform-om?source=WFP2019-LB-HBCU-SN-US-MGSU&amp;subsource=INT-COL-18_65-MF-MGSU-STA-CJR-BILL&amp;utm_source=Snapchat&amp;utm_medium=STA&amp;utm_campaign=WFP2019&amp;utm_content=MGSU</t>
  </si>
  <si>
    <t>404b0f105f87162bb30d3f60f0723e29f7b8d2da18b3540c80f89826047894cd</t>
  </si>
  <si>
    <t>https://www.snap.com/political-ads/asset/343c0b6fc309377d971fb02a39315b15e23392937e5476d34bef8e146c2ed00f?mediaType=mp4</t>
  </si>
  <si>
    <t>7c0cae83af3a3f41246bef78a214397bd757def10cd0956321b4a4b5e3d1f257</t>
  </si>
  <si>
    <t>2019/05/04 21:03:42Z</t>
  </si>
  <si>
    <t>2019/05/05 04:59:00Z</t>
  </si>
  <si>
    <t>latitude 38.204162;longitude -85.771772;radius 2.0</t>
  </si>
  <si>
    <t>e2fe5c68e460090746004a603e4884be081e7673881010e322c1e5b10cfed08c</t>
  </si>
  <si>
    <t>2019/03/01 00:00:23Z</t>
  </si>
  <si>
    <t>2019/03/08 18:21:23Z</t>
  </si>
  <si>
    <t>Al Farwaniyah,Al Kuwayt,Al Jahrah,Hawalli,Al Ahmadi</t>
  </si>
  <si>
    <t>818ffa9a9da5d36ef9cabcfc080e531059d67f90085c4eb1a21a7c18c32b56e2</t>
  </si>
  <si>
    <t>a982096de2cbc18a2a7e40440b550caf6604600059856cb6bd6d042dee6849da</t>
  </si>
  <si>
    <t>https://www.snap.com/political-ads/asset/78ea6e26744f78d543fd44e936d92b3b3bf6010b1f980ac08601136dd271af96?mediaType=mp4</t>
  </si>
  <si>
    <t>2019/09/04 23:46:01Z</t>
  </si>
  <si>
    <t>2019/09/07 23:46:01Z</t>
  </si>
  <si>
    <t>Sandefjord HÃ¸yre</t>
  </si>
  <si>
    <t>Andebu,Sandefjord,Stokke</t>
  </si>
  <si>
    <t>web_view_url:https://hoyre.no/vestfold-og-telemark/sandefjord/politikk/</t>
  </si>
  <si>
    <t>c47b1440501c7cef3e4f39866c406af3a214f1951a4fb1bc5e9176a79bc517e5</t>
  </si>
  <si>
    <t>https://www.snap.com/political-ads/asset/47b98fb8c183e63ae10345109147082d33fe3530d059bafa238e85309d849170?mediaType=mp4</t>
  </si>
  <si>
    <t>2019/10/26 09:29:36Z</t>
  </si>
  <si>
    <t>2019/10/30 10:26:25Z</t>
  </si>
  <si>
    <t>Advocates &amp; Activists,Collegiates,Hipsters &amp; Trendsetters,Political News Watchers,Wellness &amp; Healthy Lifestyle</t>
  </si>
  <si>
    <t>2a8523482cdaf6d86687bddbca6df89062677c7829c70755008c4b6daa0add7b</t>
  </si>
  <si>
    <t>b118b9acbe232e21f469bcf54619afa5f2a0dfe826289d28c9dcca8cd3b02bfc</t>
  </si>
  <si>
    <t>2019/11/25 00:00:11Z</t>
  </si>
  <si>
    <t>0527c75957f96980c93b8add0fab3df9d41133a087c1fbb9ffc8699ea750781e</t>
  </si>
  <si>
    <t>https://www.snap.com/political-ads/asset/6f8176e5f2f5c67d63a07323a87e61b69b201377182460dc3b533515a49baf89?mediaType=mp4</t>
  </si>
  <si>
    <t>2019/10/26 09:16:17Z</t>
  </si>
  <si>
    <t>2019/10/30 10:13:08Z</t>
  </si>
  <si>
    <t>Advocates &amp; Activists,Collegiates,Hipsters &amp; Trendsetters,Political News Watchers</t>
  </si>
  <si>
    <t>17178340df215ef0bce2be5e438debeb1de0cea5d11ee7bc36792962404e0c24</t>
  </si>
  <si>
    <t>https://www.snap.com/political-ads/asset/78d02b038568e376b6f9a6bb0e3961db1b65cac890dff62b4c9c2136f04e27b3?mediaType=mp4</t>
  </si>
  <si>
    <t>web_view_url:https://www.snapchat.com/commerce/stores/?store_id=603d02c0-18ad-4524-93c8-6172e7324980</t>
  </si>
  <si>
    <t>d93b0f2fe535244e60454b41a272136082abf1a5012970be05102c9645fb9d18</t>
  </si>
  <si>
    <t>https://www.snap.com/political-ads/asset/ea94b956bf449310a57ef0406d09785b4267b8921d20446bd0cb86cff37549fc?mediaType=png</t>
  </si>
  <si>
    <t>0d1adfc5254c0861f31532a45f90d283c617d69270d91660adc7d8fb82200b34</t>
  </si>
  <si>
    <t>f9ebe2b927cb6540be2e663ecf81fda89b90b7765fa11fe289805fccc4773830</t>
  </si>
  <si>
    <t>https://www.snap.com/political-ads/asset/c92b9b5f7eec5d340eb68aeef3057258bcdd99e4ed4e3af1c8ea56befcc18d5f?mediaType=mp4</t>
  </si>
  <si>
    <t>15a6a316caa35b6d0fa4f58d9fc09c4c0edead9c6f2f7dce8062ebc071f336a5</t>
  </si>
  <si>
    <t>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</si>
  <si>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8b4e2c4f0e0b184ed01a5d139be908da99a5c152136136e2387f0c4955df0abb</t>
  </si>
  <si>
    <t>https://www.snap.com/political-ads/asset/ef291653ecfba1e190c690a7189e6974e1e8fe64f0bee0ad359382d5fcd0fe71?mediaType=mp4</t>
  </si>
  <si>
    <t>web_view_url:https://peoplespowergrab.civicengine.com/?utm_source=snap&amp;utm_medium=paid-awr&amp;utm_campaign=ppg-mob&amp;utm_term=ky-18b34-rv-v&amp;utm_content=102F8E7F</t>
  </si>
  <si>
    <t>d6dac9c617c28f953a2c1cf4253b013fb5e126c5679e6bee6bd4a7a68fdb2399</t>
  </si>
  <si>
    <t>ce4196886a1f78a6e6b5c9af07a3faaffa651afb5d26221b714338325664138d</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</si>
  <si>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</si>
  <si>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2019/09/23 08:19:57Z</t>
  </si>
  <si>
    <t>2019/10/20 20:20:22Z</t>
  </si>
  <si>
    <t>afbcc5490f0b3069d07fe28352467bd2b2c94e0b4f8e8226619b0265114a5504</t>
  </si>
  <si>
    <t>https://www.snap.com/political-ads/asset/64fc2f8d0608bcad6ef4ab3e7421f52bbe5b58ea89ac97bafffea7ebfcbaf8a2?mediaType=mov</t>
  </si>
  <si>
    <t>2019/05/16 22:00:00Z</t>
  </si>
  <si>
    <t>b1003ddc19a410dfa2958491dbe3158a85b70378288521eb65c8e81f137c6bac</t>
  </si>
  <si>
    <t>https://www.snap.com/political-ads/asset/3671610f8a254cbbe98741068fb99da7433f9179181b4e4f8c2ed812735f30c6?mediaType=mp4</t>
  </si>
  <si>
    <t>web_view_url:https://unrestrictmn.org/?utm_source=PaidSocial&amp;utm_medium=Snapchat&amp;utm_campaign=Awareness&amp;utm_term=AwarenessNewUsers&amp;utm_content=5Percent_Vert_6s</t>
  </si>
  <si>
    <t>52a1d1c0dc1adaec5c8460e96506cd01a125f862a6e7276c5530c9c4cbac794c</t>
  </si>
  <si>
    <t>https://www.snap.com/political-ads/asset/f108b394da0031fb5d37f569e5ba70b48b32cd28371cf24e7c87fea92aca4aa7?mediaType=mp4</t>
  </si>
  <si>
    <t>2019/03/04 17:00:00Z</t>
  </si>
  <si>
    <t>2019/03/31 21:55:00Z</t>
  </si>
  <si>
    <t>OMD MÃ¼nchen GmbH</t>
  </si>
  <si>
    <t>BlumenstraÃŸe 28,MÃ¼nchen,80331,DE</t>
  </si>
  <si>
    <t>SOS-KinderdÃ¶rfer weltweit</t>
  </si>
  <si>
    <t>web_view_url:https://track.adform.net/Serving/TrackPoint/?pm=1436110&amp;ADFPageName=SOS&amp;ADFdivider=|&amp;itm=%7Bsv1%3A%20%27CLICK%27%2Csv2%3A%20%27Snapchat__Snap_SnapAd_Kinderpetition%27%2C%20sv3%3A%27Patenschaft%27%7D&amp;rdir=https://ad.doubleclick.net/ddm/clk/438010353;241074005;l</t>
  </si>
  <si>
    <t>f82c6f1b2b53b399960f56e04e08aa8a2b3adcbe6ae701844f0a2652f7c8269a</t>
  </si>
  <si>
    <t>dc080a8e35e10f08f002bfac2bb5e74c91a83b8afe4e27d22d3021f9ce26bc41</t>
  </si>
  <si>
    <t>https://www.snap.com/political-ads/asset/22606865e97285a7a275c6b03bf4e2ea5ff9434589579dda08e7f078788c35d1?mediaType=mp4</t>
  </si>
  <si>
    <t>9666914372874fa2c24cb9551602b15d93e50872fafec702e8ce3a522a8329ed</t>
  </si>
  <si>
    <t>d5bcadea0763e96bd6c156d269e01f4be49e57aa008b0123e603ee66549c2727</t>
  </si>
  <si>
    <t>https://www.snap.com/political-ads/asset/d32beec10124d6a3b691a9dbd70bd3f54d747acf9ab3bc004190ead4857f7475?mediaType=mov</t>
  </si>
  <si>
    <t>2019/05/25 11:00:00Z</t>
  </si>
  <si>
    <t>f2f2a8f2a5b8004d5eec10e1aab90ed5886f89a0245021cf59ba4459707b3fee</t>
  </si>
  <si>
    <t>49c7f28e702e34575d7eb9d65fa05794bca16758911c27130ec164e9653cb5ac</t>
  </si>
  <si>
    <t>3ba43c5f6eba594f59cc03bb2e4de376e5be4266be192f154bae2c4ed5228c25</t>
  </si>
  <si>
    <t>https://www.snap.com/political-ads/asset/e4f3ab1318d09b163c4fe06f7d1a6d1e1f93607ad3e925d814bf4381f543826c?mediaType=mp4</t>
  </si>
  <si>
    <t>c69e83a839e730bfa8cb211996470f9cfb8eaea4a2b6c65989c36b8507acb9af</t>
  </si>
  <si>
    <t>https://www.snap.com/political-ads/asset/162290dffb18e39af1a15079ca311e1eadd3121cfa7055f19f0799fbfcba7ef4?mediaType=mp4</t>
  </si>
  <si>
    <t>2019/12/07 14:20:50Z</t>
  </si>
  <si>
    <t>2019/12/12 23:18:45Z</t>
  </si>
  <si>
    <t>UK general elections</t>
  </si>
  <si>
    <t>fcf2eb5f770d4fe3e240dfa770c6d8b5a30c695bd05d2a7a726d5f1c2a00be2d</t>
  </si>
  <si>
    <t>b4997547af48f436e5452973bf3242e42df0ebeeadfb7a26c43bad68dfb2917e</t>
  </si>
  <si>
    <t>https://www.snap.com/political-ads/asset/7eb6580df75c4cf21c51a07474608200fc6c8916f89d2a79eeafe8b4ea2b74ea?mediaType=mp4</t>
  </si>
  <si>
    <t>web_view_url:https://unrestrictmn.org/?utm_source=PaidSocial&amp;utm_medium=Snapchat&amp;utm_campaign=Conversions&amp;utm_term=ConversionsRemarketing&amp;utm_content=99Percent_Vert_15s</t>
  </si>
  <si>
    <t>f3d1a005f41f45d6f04ec4fed6f8fdb0aa057fc4450e57dc74b2a6f4b86759bd</t>
  </si>
  <si>
    <t>https://www.snap.com/political-ads/asset/573e9463998c47406dcc8be3f70957c8dc0fe8e6f170b86ef7097492d9aa98e9?mediaType=jpg</t>
  </si>
  <si>
    <t>2019/04/25 14:35:50Z</t>
  </si>
  <si>
    <t>2019/05/01 15:29:55Z</t>
  </si>
  <si>
    <t>Great Heights LLC</t>
  </si>
  <si>
    <t>PCAPT</t>
  </si>
  <si>
    <t>web_view_url:https://pcapt.salsalabs.org/freeze_gmu_tuition/index.html</t>
  </si>
  <si>
    <t>8e44acb42b57bbc336c4e13501b6b6e3afb8b408c2024a15f4547174311b0ffe</t>
  </si>
  <si>
    <t>87a9c3ac893ac929d2c7958874ea88f7d10c8dad888889bcd29454a9ddf66121</t>
  </si>
  <si>
    <t>https://www.snap.com/political-ads/asset/9d80044bb4f5e0595c2e125c07f2650f39b6a1c75f98bfc1988841a456e51a49?mediaType=mp4</t>
  </si>
  <si>
    <t>12815aa97ecd3a6ab58440bb8bd4ae9346e0eca3576ec59a7f4030ed50c57b3d</t>
  </si>
  <si>
    <t>https://www.snap.com/political-ads/asset/0855e2b414acc4137d8f7b0be3d3b7331a29ff9105e0ce6295bfdced8021ccc2?mediaType=mp4</t>
  </si>
  <si>
    <t>d37926655c593935634f2ee6cf38167757450a6744042e67a3b290e92b727ff5</t>
  </si>
  <si>
    <t>3412f2ebf4fc4bfbd723ee78a1240d92b219a46a2059361c837700957f44fcd0</t>
  </si>
  <si>
    <t>https://www.snap.com/political-ads/asset/62b15b267ff4f565789752fbe3e52cc7e050e5ec6ca81d48c9b4f4c1b05a00de?mediaType=mp4</t>
  </si>
  <si>
    <t>2019/12/19 10:00:00Z</t>
  </si>
  <si>
    <t>d6c721f7daa3cf94509e36a851971477a72e5370f3bf56f3adeaac73e50d3567</t>
  </si>
  <si>
    <t>6914659575c41251b5d945226d7cb7317dcb11fa3126761ff263945de5fe40d3</t>
  </si>
  <si>
    <t>https://www.snap.com/political-ads/asset/4d935156db646d77ece4e7a3a573e520beb9ecdc5621439895f25a6c1bac159f?mediaType=mp4</t>
  </si>
  <si>
    <t>2019/12/18 08:00:59Z</t>
  </si>
  <si>
    <t>Stroom Mediacommunicatie</t>
  </si>
  <si>
    <t>Goudsesingel 188,Rotterdam,3011KD,NL</t>
  </si>
  <si>
    <t>Gemeente Rotterdam</t>
  </si>
  <si>
    <t>latitude 51.90885454255172;longitude 4.468444805826692;radius 6.0,latitude 51.97571644779964;longitude 4.126924998272358;radius 2.29</t>
  </si>
  <si>
    <t>web_view_url:https://woov.com/rotterdam</t>
  </si>
  <si>
    <t>68db729b27e4f526210f0b3132ae3d896c1e44fda7be2e26f3661c24251cb0fd</t>
  </si>
  <si>
    <t>https://www.snap.com/political-ads/asset/cca6a9d1303863268b02883c18fe1011235380a7c5774d9431a365c02cb2ff28?mediaType=mp4</t>
  </si>
  <si>
    <t>web_view_url:https://unrestrictmn.org/?utm_source=PaidSocial&amp;utm_medium=Snapchat&amp;utm_campaign=Awareness&amp;utm_term=AwarenessLookalike&amp;utm_content=HealthCenters_Vert_6s</t>
  </si>
  <si>
    <t>d3cf13ed0796ecc47931540bc537b3450a9e98ee6dcfbf782de4801478efe636</t>
  </si>
  <si>
    <t>web_view_url:https://my.elizabethwarren.com/page/s/ew-free-college-om?source=WFP2019-LB-HBCU-SN-US-HAMP&amp;subsource=INT-COL-18_65-MF-HAMP-STA-SDBT-FNDHBCU&amp;utm_source=Snapchat&amp;utm_medium=STA&amp;utm_campaign=WFP2019&amp;utm_content=HAMP</t>
  </si>
  <si>
    <t>48074e6150544dad15b309bcab58be1f2d7ca00f7bb02fedae51b0724aeed056</t>
  </si>
  <si>
    <t>web_view_url:https://www.ourraceagainsttime.org/story-bella/?utm_source=snapchat&amp;utm_medium=paidsocial&amp;utm_campaign=ourtime&amp;utm_content=national_prospecting_bella_rsn8</t>
  </si>
  <si>
    <t>5b315f8b4b0a7737f9fc58042af35417c204d328677f250dd3ba1ca6919ad73d</t>
  </si>
  <si>
    <t>https://www.snap.com/political-ads/asset/51b20f6f73e2f58b403730b995af0e5b8ac6429da48e8e47e2992eb700d96d46?mediaType=mp4;https://www.snap.com/political-ads/asset/9e40b6ea24766072ee5ce5d4bbeeae818f802fbe863c1fd222821a77f6317ceb?mediaType=mp4;https://www.snap.com/political-ads/asset/055a663054062d92fb1c3d5cb028433bc7ecde14472634d483f0d4bfb33cdd0c?mediaType=mp4</t>
  </si>
  <si>
    <t>9233d9250f65841de97180a254bd5377a5e728af31d4be56a25993fa496d2b6a</t>
  </si>
  <si>
    <t>https://www.snap.com/political-ads/asset/f3386cc403dec2830dfe0473cd3e3c74145b90e363d79ca9dfbf33087d650c1d?mediaType=mp4</t>
  </si>
  <si>
    <t>2019/11/02 17:51:05Z</t>
  </si>
  <si>
    <t>2019/11/04 17:49:11Z</t>
  </si>
  <si>
    <t>fdfb41cfa5c3c1c803871b9331ddc20bc5702e3593a70c26ac910c116956793a</t>
  </si>
  <si>
    <t>b108a9f97c0f685c0e0193fabe32dd94070201b8fb5bc3ef8f351e03a176b84e</t>
  </si>
  <si>
    <t>https://www.snap.com/political-ads/asset/2f8fd44f49bf8fb4725c304595811f41399bef234b4f85d96d652ede1b905d3e?mediaType=jpg</t>
  </si>
  <si>
    <t>2019/04/16 07:12:01Z</t>
  </si>
  <si>
    <t>2019/04/19 19:01:00Z</t>
  </si>
  <si>
    <t>a30755c80fcd7aabecc740f84eaad91abff508fd76b697d72e2d0be8f31fea2b</t>
  </si>
  <si>
    <t>43e691d2f4e5378158e5a227ddfc2eeabd70169797e69cdea3c03ab636889123</t>
  </si>
  <si>
    <t>https://www.snap.com/political-ads/asset/460189a8cffaaaf9556d515c07e7a52131f65510dc66b6048c5c234f8ed0cfad?mediaType=png</t>
  </si>
  <si>
    <t>2019/05/16 14:27:13Z</t>
  </si>
  <si>
    <t>web_view_url:https://arcacobra.lpages.co/4969?ppe=EMAIL</t>
  </si>
  <si>
    <t>97c1fcc83edf0d97d244badd3963295c90687ae2eff885d22ddc0f5722de7a88</t>
  </si>
  <si>
    <t>https://www.snap.com/political-ads/asset/bbde921f32169c32d625df259a9fcbd7354aa22c36d1232880e795b77a9e363d?mediaType=mp4</t>
  </si>
  <si>
    <t>2019/10/29 21:48:01Z</t>
  </si>
  <si>
    <t>2019/11/18 22:48:01Z</t>
  </si>
  <si>
    <t>642140a09b0d4bc5ee3de0b649eea07e5669052eefb38b9c72c7206c43c0a7f8</t>
  </si>
  <si>
    <t>https://www.snap.com/political-ads/asset/183404b3a57329c02acedd8fa601fd83fe6581027b5082e3a21646f5c0f0ca39?mediaType=mp4</t>
  </si>
  <si>
    <t>2019/08/06 12:35:47Z</t>
  </si>
  <si>
    <t>2019/08/11 21:59:59Z</t>
  </si>
  <si>
    <t>web_view_url:https://vestlandfrp.no/?utm_source=snapchat&amp;utm_medium=fylkesordforer</t>
  </si>
  <si>
    <t>5036d2ca0955de01762a441801688c3dd5dd4bc31738abde1810235e0c0945cb</t>
  </si>
  <si>
    <t>48aef58344ce5e48acab56d15e9f8f493b9b5c3f9fda8eded2653eee50c1f92b</t>
  </si>
  <si>
    <t>16c43c80ed6c6359aa1dcbaf3ea63568ec10778e065d78ce76c382c5c24b03f7</t>
  </si>
  <si>
    <t>https://www.snap.com/political-ads/asset/c5a5d2ce1a831b1b313cb402c022b9303643d0e14f54f2f07ff0d5d941b83218?mediaType=mp4</t>
  </si>
  <si>
    <t>web_view_url:https://huninvesterer.no/kom-i-gang?utm_source=snapchat&amp;utm_medium=social&amp;utm_campaign=2019_hun-investerer&amp;utm_content=broad18-34&amp;utm_term=story-spareveileder-ver-1</t>
  </si>
  <si>
    <t>d0c092e54626bb83c908782e76df70a8a19c36c2937881181c877f5bb04bd918</t>
  </si>
  <si>
    <t>web_view_url:https://huninvesterer.no/kapitalgapstesten?utm_source=facebook&amp;utm_medium=social&amp;utm_campaign=2019_hun-investerer&amp;utm_content=broad18-34&amp;utm_term=story-80prosent-aksjeutbytte</t>
  </si>
  <si>
    <t>e35f3237d25e93205001fb61c3c463de5e2b3e21b8519aa9dd63895230b749ac</t>
  </si>
  <si>
    <t>https://www.snap.com/political-ads/asset/5c36ae93ff2750e5b418d395b2b61317f67dd139e4c348ca6c51ba6b01c03bfc?mediaType=mp4</t>
  </si>
  <si>
    <t>ec9bb44264170d217fa5c516fbf210049f5b2ef182fbc659daf4ab537f3893f3</t>
  </si>
  <si>
    <t>https://www.snap.com/political-ads/asset/8463d1225ffa4c05ea558c545e4a83b2b09eda1695c96112ec29ebcf27a54a7b?mediaType=jpg</t>
  </si>
  <si>
    <t>893eca66522f5b02eac8e2ebf29842ea33fbe7e7af9656206de034a3946244c5</t>
  </si>
  <si>
    <t>https://www.snap.com/political-ads/asset/a3cb20a1911b422e998e3c4c70d7d77da8767bf29095383da2ea9b71bca1e85e?mediaType=mp4</t>
  </si>
  <si>
    <t>web_view_url:https://unrestrictmn.org/?utm_source=PaidSocial&amp;utm_medium=Snapchat&amp;utm_campaign=LeadGen&amp;utm_term=LeadGenLookalike&amp;utm_content=1Percent_Vert_6s</t>
  </si>
  <si>
    <t>da8e340896e030fabb0b19683ae184b5a670131135287ead9ff26ea097e1c85e</t>
  </si>
  <si>
    <t>https://www.snap.com/political-ads/asset/954d788c721e8eea7a14303de663ed6856893d4a2c4985084de87fb082f7582c?mediaType=mp4</t>
  </si>
  <si>
    <t>2019/10/28 23:15:37Z</t>
  </si>
  <si>
    <t>2019/11/19 00:13:18Z</t>
  </si>
  <si>
    <t>de1a56f7b49297b7a2f96f8d4040f1a352614e426fdd14f13aab5a511b076a3e</t>
  </si>
  <si>
    <t>https://www.snap.com/political-ads/asset/1b8903add522dc07975d18fa028391d84d9981aea85c2a2cd0e3eacf80f4b4fd?mediaType=jpg</t>
  </si>
  <si>
    <t>2019/07/09 04:33:27Z</t>
  </si>
  <si>
    <t>4d1e203b763aeb42b447035cde32408f1cf6bec8ffcc8f42308fb00a253b463c</t>
  </si>
  <si>
    <t>af8376a7b66290d1999e06c6ebb2abfa2624ca7d694180021ac76ce2cf3ea5d3</t>
  </si>
  <si>
    <t>https://www.snap.com/political-ads/asset/fc615ef6438e7307be29f8a65db6916d4d00f0d0594e34a8da39204f2c977daa?mediaType=mp4</t>
  </si>
  <si>
    <t>f45aa4bc3197b1ca4fac4ce167a685614a09864b8453ebc29376391a95568706</t>
  </si>
  <si>
    <t>5dcd3ce11ff8421ccc9309abe88986184a886f1618e4ae15ddf207c705241422</t>
  </si>
  <si>
    <t>https://www.snap.com/political-ads/asset/263857e4af72e1b141003779e37b51ec175e6ef0fcd44a6d9d7af0d3b4f263a7?mediaType=mp4</t>
  </si>
  <si>
    <t>web_view_url:https://unrestrictmn.org/?utm_source=PaidSocial&amp;utm_medium=Snapchat&amp;utm_campaign=LeadGen&amp;utm_term=LeadGenRemarketing&amp;utm_content=HealthCenters_Vert_15s</t>
  </si>
  <si>
    <t>21295325e69cbe268fc08a48285a78452f33f6af5ad3afe3c27116ed0e4a4deb</t>
  </si>
  <si>
    <t>https://www.snap.com/political-ads/asset/5ce17e1f5781d9ba9c5a7a2bc51bf249d86242af85ac6b3f58a9117dfdf876d1?mediaType=png</t>
  </si>
  <si>
    <t>web_view_url:https://peoplespowergrab.civicengine.com/?utm_source=snap&amp;utm_medium=paid-awr&amp;utm_campaign=ppg-mob&amp;utm_term=ky-18b34-rv-v&amp;utm_content=0A9D8CA1</t>
  </si>
  <si>
    <t>b2135a469180c8676aa51499d2193fe4985ecad8c195eae75a61d218d7466bce</t>
  </si>
  <si>
    <t>2d09ed4c68e9328b0c1ae8418822c719b5a2f7160e9589918ba6c242b7238b97</t>
  </si>
  <si>
    <t>https://www.snap.com/political-ads/asset/1af49a2ac690f9803cef903954b800e6923016d296191121a59ac91ea4e31b72?mediaType=jpg</t>
  </si>
  <si>
    <t>web_view_url:https://actionnetwork.org/forms/add-your-name-were-worth-more?source=M+R_Ads_Snap_LG_LAL_Supporters_HigherWages</t>
  </si>
  <si>
    <t>6e8f4ac64a11206743f6711561d076b169e1ee39fb51ddbdad06b9b613f16406</t>
  </si>
  <si>
    <t>ff71bf249e0f603eae559d4f2885f2701e7be69152f377bb6c5f14ec8439c823</t>
  </si>
  <si>
    <t>94436dc1c21f87d0acc7172a84b81ae185d91de6cb1dd7bcc1359d2608a19c29</t>
  </si>
  <si>
    <t>https://www.snap.com/political-ads/asset/93a1a8a53e618e1f648be7640ff0bbc520554486af57a08d9078c7720091bc15?mediaType=mp4</t>
  </si>
  <si>
    <t>3c2f19e586da4f2a03670b1f59131dfa09588af2f83f6915ecf5771584e4396b</t>
  </si>
  <si>
    <t>https://www.snap.com/political-ads/asset/f3b3f7987a8de2ab52265da66d6a7902b4eb8053204b62fc6c1e472378580936?mediaType=mp4</t>
  </si>
  <si>
    <t>2019/03/14 08:55:00Z</t>
  </si>
  <si>
    <t>2019/03/23 10:59:59Z</t>
  </si>
  <si>
    <t>Gelderland,Noord - Brabant,Utrecht,Limburg,Overijssel</t>
  </si>
  <si>
    <t>web_view_url:https://www.greenpeace.org/nl/acties/plasticmonster/plastival/?utm_source=snapchat&amp;utm_campaign=plastic_jalt</t>
  </si>
  <si>
    <t>332042874f385ab2d20dce109d544958e57f818a4e3949b8e52bbc42b338fbf4</t>
  </si>
  <si>
    <t>https://www.snap.com/political-ads/asset/253b1ad7b05105478b2f139a48ee7f6eb98e4b43c116b8f10f0950bd69f109fb?mediaType=mp4</t>
  </si>
  <si>
    <t>5c3c92da5e29fc15ef5bff2bbe180d02539f0b4b283f56a9203c04a3466dda6b</t>
  </si>
  <si>
    <t>210aff7287089b506a20ca21755a7038b910697d3daffa2a30aa1103a11f7d06</t>
  </si>
  <si>
    <t>https://www.snap.com/political-ads/asset/a7f2fa45f33054979be9e16ae6898958a77e82fc6d475bc1d7c22d590e288317?mediaType=mp4</t>
  </si>
  <si>
    <t>web_view_url:https://peteforamerica.com/issues?utm_source=Snapchat&amp;utm_medium=Video&amp;utm_campaign=nhhype_15s</t>
  </si>
  <si>
    <t>914e9a25e4935c28898230fb1eec176ad5fabd77ccdd23a90692e744adc15152</t>
  </si>
  <si>
    <t>92188e93eff8f15e9fa8597a839080bf3cdc4b9b3fc519be158061089c862d3e</t>
  </si>
  <si>
    <t>8b7308b1463a750657d3af9f71ae935871ceb96ad1c1e775d90ffae6e28d32b2</t>
  </si>
  <si>
    <t>e51cf1d8d98476fc0487189235a78f30c929e4928c8e78e80256aba394645847</t>
  </si>
  <si>
    <t>https://www.snap.com/political-ads/asset/80b664423c73c19f6cd2f5091ae8a6aceb09fe45e72c3e708beefbb977df214f?mediaType=mp4</t>
  </si>
  <si>
    <t>2019/05/23 11:38:32Z</t>
  </si>
  <si>
    <t>2019/05/24 20:40:32Z</t>
  </si>
  <si>
    <t>Limerick</t>
  </si>
  <si>
    <t>daf39abda00f8de5d1d0cb8a577ae956d22bd0afb9fef802b62571669fe835bd</t>
  </si>
  <si>
    <t>3c8b7359dc863e81748252a2fee5ea1a054055e15e20f070fde4e2b98edf878e</t>
  </si>
  <si>
    <t>https://www.snap.com/political-ads/asset/ee9e6dc6e1aced97fc331e1a38f3507ff490ad3e0f4cc2376d14f7d4775f7551?mediaType=mp4</t>
  </si>
  <si>
    <t>web_view_url:https://unrestrictmn.org/?utm_source=PaidSocial&amp;utm_medium=Snapchat&amp;utm_campaign=Conversions&amp;utm_term=ConversionsAdEngagement&amp;utm_content=99Percent_Vert_6s</t>
  </si>
  <si>
    <t>1346665555dd4a5a0eedacf221c3a4774ef0b5e8f91058913a85c31ae122c564</t>
  </si>
  <si>
    <t>2019/08/23 22:41:28Z</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</si>
  <si>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</si>
  <si>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6135bcd127ec88e6047fe69153c2e2d556569d0707c87056e969d4bef67b154c</t>
  </si>
  <si>
    <t>https://www.snap.com/political-ads/asset/c558f25caf76cd831a2f8b8a6e42b6430dfb647c0c3f7935e2b4c0900dab5695?mediaType=mp4</t>
  </si>
  <si>
    <t>417a7a822d06f7d0f2a1e4159ac856d2f2c3e16c12739cca018593938913f444</t>
  </si>
  <si>
    <t>https://www.snap.com/political-ads/asset/a4087de39028a059d242de96eeb3efa9652089c4505aa3834d0a1bcf38f1e795?mediaType=png</t>
  </si>
  <si>
    <t>1a0664f0f32008a752360b71106381c9895809588cd6fbe9bfe72eebc66b3210</t>
  </si>
  <si>
    <t>https://www.snap.com/political-ads/asset/69a5ed38cdf135b225686b723055ac4f4a2c63d54622cc41ece079bbb6c017e6?mediaType=png</t>
  </si>
  <si>
    <t>75c56eeacdf7c61edf91bd2b483671707bfd91d23a8a9e670c33c43304e0e708</t>
  </si>
  <si>
    <t>2019/10/17 03:59:59Z</t>
  </si>
  <si>
    <t>68bc7cec3b89bed5f3043d3631cb13bd44d7832ceadc08c61cd7af2847db6bb0</t>
  </si>
  <si>
    <t>https://www.snap.com/political-ads/asset/525f51a90db95e725f5049b68bdd417a74ed9ce9515941374a1e3376cade67e4?mediaType=mp4</t>
  </si>
  <si>
    <t>2019/09/04 11:00:54Z</t>
  </si>
  <si>
    <t>2019/09/06 14:41:54Z</t>
  </si>
  <si>
    <t>Drammen,Nedre Eiker,Svelvik</t>
  </si>
  <si>
    <t>web_view_url:https://www.nyedrammen.no/valg-2019/forhandsstemming/?utm_source=snapchat&amp;utm_medium=video</t>
  </si>
  <si>
    <t>c7696e8c3706fab92db4a14e26224ace22ba888ca7151b38798a6c1a71793731</t>
  </si>
  <si>
    <t>af56e27a7c9bad2f30576c619d2b65e9a6adcb8597cce39efb7e8524e723312b</t>
  </si>
  <si>
    <t>698a66320a623c63ebcd8788f72d3bdff5899bb1daf54afc695b9046f996be54</t>
  </si>
  <si>
    <t>https://www.snap.com/political-ads/asset/f65a1f2aa94585edecb77cfcb1973bb4a2e766bc4a7467f7dac2dd11fd598574?mediaType=mp4</t>
  </si>
  <si>
    <t>75b0cb5e1331fc7b594ba0d704b663a238f54c1699f9e817ec0ce47a49600d56</t>
  </si>
  <si>
    <t>https://www.snap.com/political-ads/asset/938f5aebaf852781761fb01fdc86dc7b26d7aa2af72e273cee79feac8787252d?mediaType=jpg</t>
  </si>
  <si>
    <t>f15cf9e28d8ecaa70e11679e5453d3ee579aac6925460c50f6853093b7703756</t>
  </si>
  <si>
    <t>8dec89d4658576743aaeb8ccbe7af1245fd4369fb2c29a8a3bc14e35ec57e4e6</t>
  </si>
  <si>
    <t>https://www.snap.com/political-ads/asset/2ea6a03b6d8beca987448eb15a25f2930c2bf4e7fe6e041d817a2dc097e23f62?mediaType=mp4</t>
  </si>
  <si>
    <t>2019/05/02 07:10:43Z</t>
  </si>
  <si>
    <t>2019/05/02 21:45:09Z</t>
  </si>
  <si>
    <t>6e68155fef84f10ba4deb044550d918c804527455c051b3f68693ccaeaba89c2</t>
  </si>
  <si>
    <t>13e6085e68265c983cc6a2211d9be3de90b369220d26920bbc56c877163c4c70</t>
  </si>
  <si>
    <t>5754e7f3633b9f685e079b0523148aa6da111693fdf16b0864e50c48d1747d0c</t>
  </si>
  <si>
    <t>1e1960e6c8062f2ab04ca419a588cb7ede91c0b71e313dc1b6e80f2627343d06</t>
  </si>
  <si>
    <t>2019/08/23 22:41:42Z</t>
  </si>
  <si>
    <t>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</si>
  <si>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53243c6ab07d84ec96e94c35e57db94ff698739ed9004463bc81622e87d2f5f9</t>
  </si>
  <si>
    <t>2019/11/24 09:48:11Z</t>
  </si>
  <si>
    <t>web_view_url:https://libertyteeshop.com/search?q=trump*+christmas*+sweaters*&amp;type=product&amp;view=ls</t>
  </si>
  <si>
    <t>3f5d9d7a23dd256d0eb700b796bb89c9ac5b962d1959a4aaf672b669b046b4bf</t>
  </si>
  <si>
    <t>https://www.snap.com/political-ads/asset/eec8a1913b5594774eee44501400f85e2c24d669c060307f54b6844fedec2f4f?mediaType=mp4</t>
  </si>
  <si>
    <t>web_view_url:https://unrestrictmn.org/?utm_source=PaidSocial&amp;utm_medium=Snapchat&amp;utm_campaign=Traffic&amp;utm_term=TrafficAdEngagement&amp;utm_content=82Percent_Vert_6s</t>
  </si>
  <si>
    <t>19fc9b8d3cbfa0c876761f7c5ef9e446494ffd2415e1e67558970b7855b8b8a7</t>
  </si>
  <si>
    <t>https://www.snap.com/political-ads/asset/7a91533d8cefe7cb50949b33a266e7bbf3531a54693d0b2f7be1939f278259a6?mediaType=mp4</t>
  </si>
  <si>
    <t>7535a155623a3f76aa7bf7923ed077e424bb15c40a2f30361c1173da0157a800</t>
  </si>
  <si>
    <t>c0269c8eb8c1075dd951b186044c85843167b32b83fd71d3f156d67d32c3a8d8</t>
  </si>
  <si>
    <t>https://www.snap.com/political-ads/asset/6abc28dcb9bb987101ba239803078f58f106e0315882111241bdc4ad5fc9fbdc?mediaType=png</t>
  </si>
  <si>
    <t>2019/05/09 12:48:52Z</t>
  </si>
  <si>
    <t>2019/05/12 21:59:59Z</t>
  </si>
  <si>
    <t>732dd53291aa9eac4e38199eb6786e7e71d79663c6a3b0f1748f6c063ee01f31</t>
  </si>
  <si>
    <t>https://www.snap.com/political-ads/asset/d848f571efed967862981228e3fe5809ee2e025c676395d2c90269fe4987e5fc?mediaType=png</t>
  </si>
  <si>
    <t>web_view_url:https://peoplespowergrab.civicengine.com/?utm_source=snap&amp;utm_medium=paid-awr&amp;utm_campaign=ppg-mob&amp;utm_term=va-18b34-rv-v&amp;utm_content=D5FE697A</t>
  </si>
  <si>
    <t>0e3c3b617c70c6d9f5449a5ea25e9af712d179dfc4a10e4c2c6d2282b3f65d3c</t>
  </si>
  <si>
    <t>https://www.snap.com/political-ads/asset/59e3ccebe617685833bf1ba4d896b497efb8eeb9b599b455468dad4ec83d3440?mediaType=mp4</t>
  </si>
  <si>
    <t>3f429bda6011e87a7ef233a77c47f86a2b47bc6c12fec8880975ddb850351d63</t>
  </si>
  <si>
    <t>https://www.snap.com/political-ads/asset/cb37aa5d6dc3a7d77d64f610d45c7e47df85de253eaa8ded7ee1609922e8819c?mediaType=mp4</t>
  </si>
  <si>
    <t>2019/11/24 10:28:29Z</t>
  </si>
  <si>
    <t>web_view_url:https://libertyteeshop.com/search?q=CAMO*+PATRIOTIC*+SWEATSHIRT*&amp;view=ls&amp;type=product</t>
  </si>
  <si>
    <t>e311bd6f4f813b3022627dbe2a02cb0b8e7f7752ebbc9760078b4230ffc39306</t>
  </si>
  <si>
    <t>https://www.snap.com/political-ads/asset/b0aae692195718f52e54234c76a8c4c00709dacba886efec73b39d82db4503e2?mediaType=mp4</t>
  </si>
  <si>
    <t>web_view_url:https://unrestrictmn.org/?utm_source=PaidSocial&amp;utm_medium=Snapchat&amp;utm_campaign=LeadGen&amp;utm_term=LeadGenAdEngagement&amp;utm_content=1Percent_Vert_6s</t>
  </si>
  <si>
    <t>f1c0a7111ba8d0ba20f75526e549ef17160ea029c7c2561c3272e529196a9be8</t>
  </si>
  <si>
    <t>https://www.snap.com/political-ads/asset/23beafacd2c1ace08f9ea293034c47af812916b5a5ab3f6520d7575b289e103b?mediaType=mp4</t>
  </si>
  <si>
    <t>38515354aa804b6343230ddc36b6a5d217f1e81e949964711a51d3a70be4d600</t>
  </si>
  <si>
    <t>2019/11/09 09:46:08Z</t>
  </si>
  <si>
    <t>bb8094cce27608af8ce2b03bd267e02442d60ea4d93ab9cd69aa309ec8319a2c</t>
  </si>
  <si>
    <t>https://www.snap.com/political-ads/asset/2147a4a00d24f9c1f0e1386080bf11ef717e8acd0b217d5949b364f74a737771?mediaType=png</t>
  </si>
  <si>
    <t>ad0cd863ed4cfec0faa00fd59191f2efc852739bdca7da4f504f6799242a1af0</t>
  </si>
  <si>
    <t>608ca03b10ee37d2b9cb3131887d393718fb482dc3568978cfd4e5b0a2dab3b6</t>
  </si>
  <si>
    <t>https://www.snap.com/political-ads/asset/f90d6128da5eea5921d77860e4a87ab9e150971533a51ad0f687a9cc2369678d?mediaType=mp4</t>
  </si>
  <si>
    <t>2019/09/24 13:50:46Z</t>
  </si>
  <si>
    <t>2019/11/04 14:50:46Z</t>
  </si>
  <si>
    <t>web_view_url:http://txt911lifeline.weebly.com</t>
  </si>
  <si>
    <t>62d22a2c6d230a48f0e39ba0182974f007b76d5ed761947097d9680f1c8d15bf</t>
  </si>
  <si>
    <t>eb05002993d284e0d52195363400a35e630f6c447a55b8332968889583503c43</t>
  </si>
  <si>
    <t>4f5e07e6e0f039611fffab0796dbe58dbdc7d78aafc479427f72d490573cca16</t>
  </si>
  <si>
    <t>a55412df5680a34b07c2837909faee6612dc372cf689b7e96becfafaade2c3a6</t>
  </si>
  <si>
    <t>1de5efb9e06583e1ce6b223a8b21a378efa62f01a54008200c732e899f5b55a6</t>
  </si>
  <si>
    <t>https://www.snap.com/political-ads/asset/88a0a1c28863de14734c93d46568c9188d8fd31b766e23bfd15403f722b6738d?mediaType=mp4</t>
  </si>
  <si>
    <t>2019/03/25 11:00:00Z</t>
  </si>
  <si>
    <t>2019/03/27 10:00:00Z</t>
  </si>
  <si>
    <t>Yleisradio Oy</t>
  </si>
  <si>
    <t>Radiokatu 5,Helsinki,00024,FI</t>
  </si>
  <si>
    <t>18-22</t>
  </si>
  <si>
    <t>web_view_url:http://link.yle.fi/Kmi</t>
  </si>
  <si>
    <t>aa86d90a6b770aded40e9d1b8b7548aaae05bf9b538caeaf56f350adc6946b22</t>
  </si>
  <si>
    <t>https://www.snap.com/political-ads/asset/a78e6ad7120dec666436b30f3b2bf19a45c50f08b2d990c918a10feb51db4a05?mediaType=mp4</t>
  </si>
  <si>
    <t>2019/06/27 10:38:11Z</t>
  </si>
  <si>
    <t>2019/08/03 10:38:13Z</t>
  </si>
  <si>
    <t>e3f644af4c2ad160a8b0068af9db1f3923c51d3333fd3238377586135902695c</t>
  </si>
  <si>
    <t>https://www.snap.com/political-ads/asset/449881c69e4be2dd9a22112dccfd3f9817442d57def0ff37b30d1c874e9285eb?mediaType=mp4</t>
  </si>
  <si>
    <t>2019/03/28 15:48:05Z</t>
  </si>
  <si>
    <t>AGENCE NATIONALE DE PREVENTION ET DE FORMATION (ANPF)</t>
  </si>
  <si>
    <t>2 RUE GERVEX,paris,75017,FR</t>
  </si>
  <si>
    <t>SOAPPS</t>
  </si>
  <si>
    <t>23-33</t>
  </si>
  <si>
    <t>Auvergne - RhÃ´ne - Alpes,Bourgogne - Franche - Comte,Bretagne,Corse,Grand - Est,Hauts - De - France,Centre - Val De Loire,Ile - De - France,Normandie,Nouvelle - Aquitaine,Pays - De - La - Loire,Occitanie,Provence - Alpes - CÃ´te - D'azur</t>
  </si>
  <si>
    <t>web_view_url:https://cmonpermis.com/?utm_source=snapchat</t>
  </si>
  <si>
    <t>05a37595d00e8b6c8d1e651f35da8d96a0ba8ea8779f1300aa7f117b0a5b80a2</t>
  </si>
  <si>
    <t>400029cda9002ff5bf0748dff9d4dd4931604d665af453ebda4e5d8ed294a47c</t>
  </si>
  <si>
    <t>ba3e531f89e5c238a939f3f5f4008f196dc09300934b52d2629585778bc55b2f</t>
  </si>
  <si>
    <t>e412cd6befb725ab9b9abc07c32c2a2bd06a3eb7b6ec5b71c53eddbffe1a7e5d</t>
  </si>
  <si>
    <t>c187caf3eab2f1c6e758985c2f3f9f668ef32ee366d7794259c9130ae3de5e74</t>
  </si>
  <si>
    <t>web_view_url:https://www.ourraceagainsttime.org/story-ruby-twinkle/?utm_source=snapchat&amp;utm_medium=paidsocial&amp;utm_campaign=ourtime&amp;utm_content=national_prospecting_ruby_lookalike_twinkle</t>
  </si>
  <si>
    <t>71ba5248cc7e9ef5c0ed69188f3e7f8b5f363595a6466fdaea6c340e222ceb72</t>
  </si>
  <si>
    <t>35f329f182249dabcddc1ea4b0862a23adb17d83ce0706b60bd3e1de853b11b0</t>
  </si>
  <si>
    <t>https://www.snap.com/political-ads/asset/91e597021bc448db5e471dc494d3db44628cec92ec2a7ea92b6baf8f5be3960b?mediaType=mp4</t>
  </si>
  <si>
    <t>7a2c94e8ac92515f5be4750f3eca856c465bc797f38d556b8066c8f0a6a897a3</t>
  </si>
  <si>
    <t>e64dbdea1a70e08dbb8f300b152ad8fca2b337bc7829dfaeb5a02fe979115777</t>
  </si>
  <si>
    <t>https://www.snap.com/political-ads/asset/b26fc18fa6577d33a019050e9910fe5767645a4edfbbcf8a9425e9055a475d5a?mediaType=mp4</t>
  </si>
  <si>
    <t>web_view_url:https://unrestrictmn.org/?utm_source=PaidSocial&amp;utm_medium=Snapchat&amp;utm_campaign=LeadGen&amp;utm_term=LeadGenNewUsers&amp;utm_content=99Percent_Vert_6s</t>
  </si>
  <si>
    <t>3f1da8115030e2f697fe5c1b24514402e6d342cdf838d953da7ceb6b9eb34da3</t>
  </si>
  <si>
    <t>https://www.snap.com/political-ads/asset/b75febdb69bb3316bc2f34089c512f3f2830ac8a32846ae22b294b85c79faf99?mediaType=mp4</t>
  </si>
  <si>
    <t>2019/06/05 02:54:44Z</t>
  </si>
  <si>
    <t>2019/06/11 00:51:16Z</t>
  </si>
  <si>
    <t>4degre.es Inc</t>
  </si>
  <si>
    <t>1155 Sherman Street #101,Denver,80203,US</t>
  </si>
  <si>
    <t>John Walsh for Colorado</t>
  </si>
  <si>
    <t>Political News Watchers,Philanthropists,New Years Day Buyers - Charitable Organizations</t>
  </si>
  <si>
    <t>HHI: 100-250k,HHI: 250k+,HHI: High Net Worth,Household Income ( $125,000-$149,999),Household Income ($100,000-$124,999),Household Income ($150,000-$174,999),Household Income ($175,000-$199,999),Household Income ($200,000-$249,999),Household Income ($250,000+),Education (Graduate Degree)</t>
  </si>
  <si>
    <t>web_view_url:https://secure.actblue.com/donate/1904-win-senate-majority?refcode=1906-snap-d2d&amp;refcode2=video_vertical_10s_nationa_older_wealthy&amp;recurring=true</t>
  </si>
  <si>
    <t>7d91a35b5cbb5a9a2d6e9e3e006a1117432cbc3fc4c9813e49006b397c44dfef</t>
  </si>
  <si>
    <t>908659b0db16f5ca624b058749bf6300f5cc786f30006a759ee42c7a9f1b59db</t>
  </si>
  <si>
    <t>https://www.snap.com/political-ads/asset/a0d344f30c3d1a5bca7edcd208003b75d0a81b2987aecb9e8ebe9abd8c0cd010?mediaType=png</t>
  </si>
  <si>
    <t>52180f1d8c1a06f11e6bb406318ae16f1a4423684e67463cd24ac6f451befa3d</t>
  </si>
  <si>
    <t>https://www.snap.com/political-ads/asset/33ef316dd9c74668da3a80a797088f87916e1dcbf6df98cabe9c4df370f5d8c9?mediaType=mp4</t>
  </si>
  <si>
    <t>web_view_url:https://vote.conservatives.com/our-priorities#utm_source=Snapchat&amp;utm_medium=social&amp;utm_campaign=traffic&amp;utm_content=short-Parliament-work-for-you</t>
  </si>
  <si>
    <t>40121ace83ad68cda8b0b47a704d8add436e17b45eb5a10fd45843a5320b69df</t>
  </si>
  <si>
    <t>https://www.snap.com/political-ads/asset/da1ff31a2dc93e4ae3584caf06f20895c1243957dc3ccc27ab32e35076ca6440?mediaType=mp4</t>
  </si>
  <si>
    <t>web_view_url:https://unrestrictmn.org/?utm_source=PaidSocial&amp;utm_medium=Snapchat&amp;utm_campaign=Awareness&amp;utm_term=AwarenessCommercialLookalike&amp;utm_content=AccessHC2_Vert_6s</t>
  </si>
  <si>
    <t>4877e6575b612357a2d99cf33b3e4c062c1d8ea6010fc0e44fc286f667180725</t>
  </si>
  <si>
    <t>https://www.snap.com/political-ads/asset/dc00d06200fdc9f58f449c1107450211e7087230936993d76aacdb3f70ec394c?mediaType=mp4</t>
  </si>
  <si>
    <t>ef1cbbeb6feb879bc14a802de7dc58d74debd301ae1a0d41030e7a7632062b52</t>
  </si>
  <si>
    <t>https://www.snap.com/political-ads/asset/156582a562af8b17849901d3b8ef91c5a9d3b0ba259b98c29c1b89e292a519bf?mediaType=mp4</t>
  </si>
  <si>
    <t>web_view_url:https://unrestrictmn.org/?utm_source=PaidSocial&amp;utm_medium=Snapchat&amp;utm_campaign=Conversions&amp;utm_term=ConversionsLookalike&amp;utm_content=HealthCenters_Vert_6s</t>
  </si>
  <si>
    <t>2fbedff0c894d8302b02b2d9e8ac09816d7499cdc2c372d49fbcb56bf1dbdf41</t>
  </si>
  <si>
    <t>https://www.snap.com/political-ads/asset/718d0c351acd47e7a0b4f1ad356b2cf17c496c197e9d7d666cea45968a70015c?mediaType=mp4</t>
  </si>
  <si>
    <t>web_view_url:https://ad.doubleclick.net/ddm/trackclk/N3021.2656606SNAPCHAT/B23112886.254610379;dc_trk_aid=450573054;dc_trk_cid=120938620;dc_lat=;dc_rdid=;tag_for_child_directed_treatment=;tfua=</t>
  </si>
  <si>
    <t>51a2b366a142a79586513aa8da2eb5e4e68d4f91b3f4fbb1b81a0ddc7563e193</t>
  </si>
  <si>
    <t>90dd24346e85cf696f5ac1573d7176989b844b380bba3cebbbc3402d2a65acaf</t>
  </si>
  <si>
    <t>https://www.snap.com/political-ads/asset/52f994e76ab2c52d0649c38778f578b7de4ced3c64708e854a671ec9f964e847?mediaType=mp4</t>
  </si>
  <si>
    <t>2019/07/02 22:52:36Z</t>
  </si>
  <si>
    <t>2019/07/31 22:52:36Z</t>
  </si>
  <si>
    <t>web_view_url:https://responsibilitygrowshere.com/youth-and-marijuana?utm_source=Snap&amp;utm_campaign=FY19&amp;utm_term=July%202019&amp;utm_content=lake</t>
  </si>
  <si>
    <t>af706a5effaba09947250038857fb9859578714a97f60cf8d269c6537d7a247d</t>
  </si>
  <si>
    <t>56fb089e7f7ad7fed2a208500010623ab5888caa38d9dbd7a4c4d74d30d0fe13</t>
  </si>
  <si>
    <t>https://www.snap.com/political-ads/asset/1aaed2599ab74056acb2063b87bfa322e3a8074e24631bcc07fc34bc4c625886?mediaType=png</t>
  </si>
  <si>
    <t>5c17b2fae76b559d679572d46646b7c59cc7c2b41a9b33d005d3029968730e9a</t>
  </si>
  <si>
    <t>web_view_url:https://www.ourraceagainsttime.org/story-alastair/?utm_source=snapchat&amp;utm_medium=paidsocial&amp;utm_campaign=ourtime&amp;utm_content=national_alastair_rsn8</t>
  </si>
  <si>
    <t>bc0776af57a10dbaa1058bd081633bb215deaf6498e4946c5fb7aa7fe5d56344</t>
  </si>
  <si>
    <t>https://www.snap.com/political-ads/asset/c01b8bbd1f07f6daaf8b5dc2bba4dd6c1bcb58300046c06a8e9c7a5a8d2d9a37?mediaType=mp4</t>
  </si>
  <si>
    <t>web_view_url:https://unrestrictmn.org/?utm_source=PaidSocial&amp;utm_medium=Snapchat&amp;utm_campaign=Traffic&amp;utm_term=TrafficLookalike&amp;utm_content=AccessHC_Vert_6s</t>
  </si>
  <si>
    <t>0348bdac0760ec5ef9a6c06291da993248db68e233618683656602258c70172e</t>
  </si>
  <si>
    <t>https://www.snap.com/political-ads/asset/7e33eb1dcbbbbfe423f28b59eeb3fb8bc9f235be541a5e851827d4012697d359?mediaType=mp4</t>
  </si>
  <si>
    <t>2019/09/04 03:30:46Z</t>
  </si>
  <si>
    <t>2019/09/11 03:30:46Z</t>
  </si>
  <si>
    <t>StavangerMDG</t>
  </si>
  <si>
    <t>MiljÃ¸partiet De GrÃ¸nne Stavanger</t>
  </si>
  <si>
    <t>Stavanger,Rennesoy</t>
  </si>
  <si>
    <t>web_view_url:https://www.klimaskifte.no</t>
  </si>
  <si>
    <t>e3294e2bef5b086a0b914222d2035e66fa6a46df8eafbf480c0c92503a0ec5d3</t>
  </si>
  <si>
    <t>https://www.snap.com/political-ads/asset/6267a07d3ac725c034d082f6f412e91018b5b89f575e9161770ba50349d7a462?mediaType=mp4</t>
  </si>
  <si>
    <t>web_view_url:https://www.glsen.org/article/2019-national-school-climate-survey</t>
  </si>
  <si>
    <t>f30cf6471d6c80066d68afee47bfe644d3637a5c4ad7101818e0bf081030040a</t>
  </si>
  <si>
    <t>4c9c086e7478d3d12a6240bf09231e290834dd3f782b8413e95daba5f96624da</t>
  </si>
  <si>
    <t>9973e71d5591ed73d46cfe032deaa78e98e5410049758e853ca3e78f070f7f7a</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</si>
  <si>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</si>
  <si>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2019/09/05 22:18:39Z</t>
  </si>
  <si>
    <t>2019/09/06 20:43:49Z</t>
  </si>
  <si>
    <t>gilnetwork</t>
  </si>
  <si>
    <t>ProudTrump</t>
  </si>
  <si>
    <t>1625326638c800761a83998062af17e5ad32bce066c2db696f02b063437e104e</t>
  </si>
  <si>
    <t>https://www.snap.com/political-ads/asset/b88c31c7deeaee06e84aab5b0cb798a5ca5c8b91940008916fe1c77e4e7e05e2?mediaType=mp4</t>
  </si>
  <si>
    <t>web_view_url:https://unrestrictmn.org/?utm_source=PaidSocial&amp;utm_medium=Snapchat&amp;utm_campaign=Traffic&amp;utm_term=TrafficAdEngagement&amp;utm_content=74Percent_SV_Vert_6s</t>
  </si>
  <si>
    <t>45d867767952e8649b7b1fd9b66952cd4b736cfdd84885a0b11d7e48d273a364</t>
  </si>
  <si>
    <t>https://www.snap.com/political-ads/asset/8f25e37776cf6a501cb24eaeaa5f94091f6ba31ad3c3d7c83c874621a4597d1f?mediaType=mov</t>
  </si>
  <si>
    <t>web_view_url:https://ad.doubleclick.net/ddm/trackclk/N9041.3018754SNAP/B10727713.256827621;dc_trk_aid=452621284;dc_trk_cid=122237359;dc_lat=;dc_rdid=;tag_for_child_directed_treatment=;tfua=</t>
  </si>
  <si>
    <t>665a21166e0c2276768734af779a2aad1f2da16b4523a387d1556a5bcf95b22f</t>
  </si>
  <si>
    <t>https://www.snap.com/political-ads/asset/98a826c3582c6e3e11a20d411af3099b0943f475bd05459aecc9e0ffffe4ec3e?mediaType=mp4</t>
  </si>
  <si>
    <t>web_view_url:https://unrestrictmn.org/?utm_source=PaidSocial&amp;utm_medium=Snapchat&amp;utm_campaign=Awareness&amp;utm_term=AwarenessCommercialLookalike&amp;utm_content=99Percent_Vert_6s</t>
  </si>
  <si>
    <t>2c972752dea40cc6e0a9f7781056f291f098cc4d3d8373db2e548a88159c7061</t>
  </si>
  <si>
    <t>2019/08/13 15:49:42Z</t>
  </si>
  <si>
    <t>33+</t>
  </si>
  <si>
    <t>web_view_url:https://arcacobra.lpages.co/usapoll-4969v2/</t>
  </si>
  <si>
    <t>9661d124e697eb25158a39e4fdba7d816115cff71682a9f66d3df299bb0cf2ff</t>
  </si>
  <si>
    <t>latitude 32.587524546187055;longitude -117.12816274309205;radius 1.0</t>
  </si>
  <si>
    <t>99c8dd0ab3bb19098b7667ca909e3622af492e28fe1fe64e35e0bde52ed4e1f2</t>
  </si>
  <si>
    <t>1d00c8c935fec7da05503036592e487d4521288f18c8fe115c0483e4cadd15ac</t>
  </si>
  <si>
    <t>https://www.snap.com/political-ads/asset/25d43a6bb8d55458c3d92c1f74f2291ab4cf89a5c9cb12cdfe43399584e5eb15?mediaType=mp4</t>
  </si>
  <si>
    <t>ac60cb3fe4454872a84008d73180799d8dfc01ce11323b1d8b5a079e12a76376</t>
  </si>
  <si>
    <t>https://www.snap.com/political-ads/asset/8b5a9de6049c87f87a9c307f8ff7eb5d9c9189483a62ae43fb046ecd66bc79fe?mediaType=mp4</t>
  </si>
  <si>
    <t>e0468037ab1cdb8461f536f41d03ff92357414bc8c1a09b9a47fadb52ee71e9e</t>
  </si>
  <si>
    <t>e2f410a528f7f8a2a27a67b32fa6d01b94ef3a3f706caf63cb02cbcfc92f8e43</t>
  </si>
  <si>
    <t>https://www.snap.com/political-ads/asset/28afb627cec6521459a645f463d17b87f5eb093ec119ed204bd5fe1fe50301da?mediaType=mp4</t>
  </si>
  <si>
    <t>web_view_url:https://www.opc.gouv.qc.ca/ficav/?utm_source=Snapchat&amp;utm_medium=Display&amp;utm_content=15sec_Volcan_FR&amp;utm_campaign=CSPQ|OPC|FICAV|CU_1013388</t>
  </si>
  <si>
    <t>c91ed2ee388aa1fc1f4279f2da34cf8e44aed825e2cb8210d60a9c8cda836bf2</t>
  </si>
  <si>
    <t>e71f1cba93d9d77a38b67b4f011d4849e4b2028bff6d5cac3533178da31ca31c</t>
  </si>
  <si>
    <t>web_view_url:https://innmelding.human.no/?utm_source=snap&amp;utm_medium=paidsocial&amp;utm_campaign=sn-grmedlemskap-1.2</t>
  </si>
  <si>
    <t>0ca9b339ee76735d6a1ee051ec373e4bed6e38ffa53844a347b732fbaf341501</t>
  </si>
  <si>
    <t>https://www.snap.com/political-ads/asset/33309e68b48f555d01316ca74b92165407deb9aa407bfbaa22329b6d73a2ac97?mediaType=jpg</t>
  </si>
  <si>
    <t>3cda5ca12b605e8d097953a54de0fe364889e572a62602e2e7287bb4c9ece85c</t>
  </si>
  <si>
    <t>98d84159912a39424b469389d2774f3a6350e21ac116ea4b12bf334746a0d83d</t>
  </si>
  <si>
    <t>b56b10a04e00352118089d510379b610ddbba8798d09b7ce98ac2fc63059b7e7</t>
  </si>
  <si>
    <t>https://www.snap.com/political-ads/asset/8ce10b7886f619c4b63c0e9fc298db0eaa61bf441fa1771e7c593c6033bbe6da?mediaType=mp4</t>
  </si>
  <si>
    <t>31e6cc02a3f507e44513d51b6a40081b4e8b7afd0ceb932031bf1195edfc1b60</t>
  </si>
  <si>
    <t>https://www.snap.com/political-ads/asset/938a9558484d33bdcb1e5be22ed8bd27e81bc8033c391d5c0a46b5040d89eb81?mediaType=mp4</t>
  </si>
  <si>
    <t>2019/06/08 01:09:48Z</t>
  </si>
  <si>
    <t>2019/06/08 20:45:40Z</t>
  </si>
  <si>
    <t>6ab660335a6c3e37598019d5e80cb714f358290a55f5f19841b4e39ab03ab8e7</t>
  </si>
  <si>
    <t>3f81711f032e083235dc8fe5b16cc34bcbf5238394b5f1f9da7562c3d25b1837</t>
  </si>
  <si>
    <t>https://www.snap.com/political-ads/asset/0b6ca233bad83fb1a06f0441bcb88e186a8be1fd004b8636401581c0faca139f?mediaType=mp4</t>
  </si>
  <si>
    <t>04eb2c88bcc897b757528acbfaf5652ea42e8c32f7c15f269dce04683793e883</t>
  </si>
  <si>
    <t>https://www.snap.com/political-ads/asset/574a792deae1004455ce641a80fb27218cb0f070e967009119256a9fc504520e?mediaType=mp4</t>
  </si>
  <si>
    <t>fd0aa1b0427cad5d6fb36f4b02293f6bb0821f9aa5f8f7f4487df3f9f573c5a7</t>
  </si>
  <si>
    <t>https://www.snap.com/political-ads/asset/1f280bd4c0f806895db165d8a9fee820e8c123fdfff5347c1d598a5625ff11ed?mediaType=png</t>
  </si>
  <si>
    <t>Engerdal</t>
  </si>
  <si>
    <t>bb74f31b471c05db590feeb483a9c4943fb4ab16e637e04d1af3b2a76be1654d</t>
  </si>
  <si>
    <t>https://www.snap.com/political-ads/asset/36923ada00668344dde00ac8083f4a620b3442e3ee830e7557e3e637e9010741?mediaType=mp4</t>
  </si>
  <si>
    <t>web_view_url:https://unrestrictmn.org/?utm_source=PaidSocial&amp;utm_medium=Snapchat&amp;utm_campaign=Conversions&amp;utm_term=ConversionsNewUsers&amp;utm_content=82Percent_Vert_6s</t>
  </si>
  <si>
    <t>f9df27073d263cace637e6ec55113daeef2c5e7b9326465d6337b54628aea6df</t>
  </si>
  <si>
    <t>d68594ea1860348e429d9b0a63b0f30b974ef97881194239a86139fbe7a791e9</t>
  </si>
  <si>
    <t>https://www.snap.com/political-ads/asset/1ca5ace3dcb1b55fef234b95e7596fd991e692a527f8cb8a6910405352bdb5b0?mediaType=png</t>
  </si>
  <si>
    <t>2019/02/22 22:00:00Z</t>
  </si>
  <si>
    <t>2019/02/27 21:59:00Z</t>
  </si>
  <si>
    <t>4c21e12f02f7b27aa77226b05789ba9b811d58c6c3c65b9b0aa9bb0052acf436</t>
  </si>
  <si>
    <t>https://www.snap.com/political-ads/asset/f6f1a5e212d8becb37bb480b765ce38343fd24df797f1b752548d48d3473b226?mediaType=mp4</t>
  </si>
  <si>
    <t>web_view_url:https://unrestrictmn.org/?utm_source=PaidSocial&amp;utm_medium=Snapchat&amp;utm_campaign=Conversions&amp;utm_term=ConversionsRemarketing&amp;utm_content=74Percent_J_Vert_15s</t>
  </si>
  <si>
    <t>c16dc81b23176db004f66859232fe93dc2bce396a50a8f803a7fa32bcd0cf2c1</t>
  </si>
  <si>
    <t>https://www.snap.com/political-ads/asset/cd6b8aef25fc07aefefb541c98bb637df9c35875e2a5db57cf458538b9f0be83?mediaType=mp4</t>
  </si>
  <si>
    <t>cfa8cb422ba22fcf68b81b0fd00c5c5d43aeceb640ae40578644a00071c51397</t>
  </si>
  <si>
    <t>https://www.snap.com/political-ads/asset/efc1174b79687fc0373b0bfc97b63b5e6e9fd84c5d2fc0563cf571a4b9f02f7e?mediaType=png</t>
  </si>
  <si>
    <t>2019/10/16 18:59:10Z</t>
  </si>
  <si>
    <t>2019/10/23 18:59:10Z</t>
  </si>
  <si>
    <t>Rhode Island,Connecticut</t>
  </si>
  <si>
    <t>9e5f96571270d5387844839094a38000438b835509e75def906f2a3e82bbc5b8</t>
  </si>
  <si>
    <t>45ab699b2fc9a439860ece7bf542ed96d1d979048621e22707ac902518a93d02</t>
  </si>
  <si>
    <t>web_view_url:https://peoplespowergrab.civicengine.com/?utm_source=snap&amp;utm_medium=paid-awr&amp;utm_campaign=ppg-mob&amp;utm_term=va-18b34-rv-v&amp;utm_content=F93E5511</t>
  </si>
  <si>
    <t>af3b128d474d38f2896d392ab579848fb678270daad6fa87736b81330b7140b6</t>
  </si>
  <si>
    <t>a0c7126df7df0eeb1f371ba7e0c1396d6b4c829d961d292585f2c810f541a402</t>
  </si>
  <si>
    <t>https://www.snap.com/political-ads/asset/0a8c2de8b6ef45a8dd762cf467a91b59f0769105a5c4a5614acde24055ebed60?mediaType=mp4</t>
  </si>
  <si>
    <t>5b9d98e1ded0c15ec5a7a9556820b1a70c4f73c1651d3f5bc5ac1376533aae3a</t>
  </si>
  <si>
    <t>https://www.snap.com/political-ads/asset/e3b206aaf95e847349611dec089a5acdb016c1e3ee2f9cb01f2a13576e42703a?mediaType=mp4</t>
  </si>
  <si>
    <t>web_view_url:https://www.canada.ca/en/services/health/campaigns/vaping.html?utm_source=snapchat&amp;utm_medium=cpv_en&amp;utm_content=story_lungs_original&amp;utm_campaign=vapingprevention2019</t>
  </si>
  <si>
    <t>4432530d4f31b63c4af65c83549a73433a231e3baa1c636336e1c2e4fd3df499</t>
  </si>
  <si>
    <t>195c931796af17673a2f25b95c12f925e1205397db44199806e2157b554564e9</t>
  </si>
  <si>
    <t>5e3c448c8d61d4541bceb30161dc90f97588621d56f30faa0396021541b352f8</t>
  </si>
  <si>
    <t>https://www.snap.com/political-ads/asset/0acb9a9825187a503fec5ac8b9ab55f4a433c80265ea2de45af4377482a2745d?mediaType=mp4</t>
  </si>
  <si>
    <t>web_view_url:https://unrestrictmn.org/?utm_source=PaidSocial&amp;utm_medium=Snapchat&amp;utm_campaign=Conversions&amp;utm_term=ConversionsRemarketing&amp;utm_content=96Percent_Vert_15s</t>
  </si>
  <si>
    <t>d69d0db90ad14f422d090b112eaf295a58cada155a25be51bff0d466f495ce42</t>
  </si>
  <si>
    <t>d8c38991eec4d9f4832bcbad7fe9d7c1ec090bd77cfbcf25b8d250306259feaa</t>
  </si>
  <si>
    <t>https://www.snap.com/political-ads/asset/1e7e65e72542904a679991adb3fa977c4ee5b5a9760837b51c99f0ba575b7614?mediaType=png</t>
  </si>
  <si>
    <t>web_view_url:https://www.peoplespowergrab.org/register?utm_source=snap&amp;utm_medium=paid-ld&amp;utm_campaign=ppg-reg&amp;utm_term=va-trta-v&amp;utm_content=68B83AF4</t>
  </si>
  <si>
    <t>03cab795d3905ca34c6c9e2a8ecf479e6fb1d6874dfe32ff1005dd6ba378c72b</t>
  </si>
  <si>
    <t>c346272d3e1596b4e162f99d1d8cb538b59d99c872281679981bb3f22ecb375a</t>
  </si>
  <si>
    <t>https://www.snap.com/political-ads/asset/eb38a087359a64977125ce770f5126a2d19b52e8ee208243a64f52cd0dd32ec5?mediaType=mp4</t>
  </si>
  <si>
    <t>119dd7a4200f0dc896be3ff12b24fd5e49d58e1f8b3168d4c99f9fe430cdfd28</t>
  </si>
  <si>
    <t>https://www.snap.com/political-ads/asset/639c155c645c4703e4752bdab8654b910a6b8c30d58eb8ad5b67cdd8e4aed7f9?mediaType=mp4</t>
  </si>
  <si>
    <t>web_view_url:http://www.30dagerformiljoet.no/?utm_source=snapchat&amp;utm_medium=social&amp;utm_campaign=konsern_30dagerformiljoet&amp;utm_content=video_5</t>
  </si>
  <si>
    <t>d1f115fd25ff769fc183d78f1e3d453750aaaa60a9ef77bfe0134fd39038e219</t>
  </si>
  <si>
    <t>https://www.snap.com/political-ads/asset/485c2ecfdacd5c5a5481148e90223939f9b96b2274581108dc9ebbd6d624e4f1?mediaType=mp4</t>
  </si>
  <si>
    <t>2019/11/12 09:24:14Z</t>
  </si>
  <si>
    <t>Music Fans</t>
  </si>
  <si>
    <t>web_view_url:https://www.frifond.no/sok-om-stotte?utm_source=snapchat&amp;utm_campaign=host_19&amp;utm_content=konsert_1B</t>
  </si>
  <si>
    <t>9c1715d2f7524c8f537d641fb3d757234f75c863b47e6dda50e8a55dc7b5c9e4</t>
  </si>
  <si>
    <t>https://www.snap.com/political-ads/asset/cc81df959d7a9fd68293cda8889782ea81bdc0034458bc28a8c2887be4790c64?mediaType=mov</t>
  </si>
  <si>
    <t>0dda11de4157e78b37f70fe801e32dd7406e8db0a0ef88ed2bf550dc4d7b8031</t>
  </si>
  <si>
    <t>https://www.snap.com/political-ads/asset/309e9b904251b93f18ebe67adbc65dcf274e48d62e552bb43f51ab88091e1fef?mediaType=mp4</t>
  </si>
  <si>
    <t>2019/10/21 11:00:00Z</t>
  </si>
  <si>
    <t>2019/11/04 06:00:00Z</t>
  </si>
  <si>
    <t>Opplysningskontoret for BrÃ¸d og Korn</t>
  </si>
  <si>
    <t>Opplysningskont. brÃ¸d og korn</t>
  </si>
  <si>
    <t>web_view_url:https://brodogkorn.no/fakta/kollektiv-brodglede/?utm_source=snap&amp;utm_medium=stories&amp;utm_campaign=fotonov</t>
  </si>
  <si>
    <t>11b06eed8980e59f57d9d92363883f8f88feec905aca6eb8bb8d59a2bfadbfab</t>
  </si>
  <si>
    <t>058c11431d1aa101a644979ac712a52f981710a6d92b18a8659fe0cee33837b2</t>
  </si>
  <si>
    <t>https://www.snap.com/political-ads/asset/d103d98af3cd2faf4d0782d219cadcd0a57562493b8e8386d1fb84c69acc044d?mediaType=mp4</t>
  </si>
  <si>
    <t>bs10 6,bs10 7,bs11 0,bs11 8,bs11 9,bs16 1,bs2 9,bs34 7,bs5 6,bs6 7,bs7 0,bs7 8,bs7 9,bs9 0,bs9 1,bs9 2,bs9 3,bs9 4</t>
  </si>
  <si>
    <t>69e9e466239aabbf7d1d865b3153d4653c9b6de4a9753a8718326c43778bf4ab</t>
  </si>
  <si>
    <t>8830028eec17a444432f998e109ac7dfb4c0212cd596899b5c66f8f10a8a0493</t>
  </si>
  <si>
    <t>https://www.snap.com/political-ads/asset/b0b124321c75e1a6a5dd1afe1878532258977adb0c6d532c4aae105a8fbbcc21?mediaType=mp4</t>
  </si>
  <si>
    <t>2019/10/01 07:10:34Z</t>
  </si>
  <si>
    <t>2019/10/06 07:04:15Z</t>
  </si>
  <si>
    <t>web_view_url:https://huninvesterer.no/kapitalgapstesten?utm_source=snapchat&amp;utm_medium=social&amp;utm_campaign=2019_hun-investerer&amp;utm_term=story-6sek-budskap1&amp;utm_content=20pluss</t>
  </si>
  <si>
    <t>72f27c659b16e409b6e65f2110f602fb6ddd2c9a55edfb4284f76e3048ede1c9</t>
  </si>
  <si>
    <t>web_view_url:https://my.elizabethwarren.com/page/s/ew-free-college-om?source=WFP2019-LB-NATL-SN-US-CPA&amp;subsource=LKL-FEL-18_65-MF-CPA-STA-CSD-SU&amp;utm_source=Snapchat&amp;utm_medium=STA&amp;utm_campaign=WFP2019&amp;utm_content=CPA</t>
  </si>
  <si>
    <t>5100dfab5211bc978140c626874bb3fa741bd6bf0c2193ac8a3b519b2055b6d4</t>
  </si>
  <si>
    <t>https://www.snap.com/political-ads/asset/1433c98e5e743d82ba5ee153fa53d16556867c490b5ca0c2aff79a6f3769d362?mediaType=mp4</t>
  </si>
  <si>
    <t>web_view_url:https://unrestrictmn.org/?utm_source=PaidSocial&amp;utm_medium=Snapchat&amp;utm_campaign=Conversions&amp;utm_term=ConversionsNewUsers&amp;utm_content=5Percent_Vert_6s</t>
  </si>
  <si>
    <t>a61b02b66ec4b2a6a52a6c7a9b5240ac56d47002faa38035c9765f95cebc7615</t>
  </si>
  <si>
    <t>https://www.snap.com/political-ads/asset/e6ad79c74d683b1cd6843310b76ba03a467cc8935bab06ae28d5b85188c8d532?mediaType=mp4</t>
  </si>
  <si>
    <t>5b9bfc8489da46a68b80e4a7009886b17c4dbd18ba6777c2fe9e2844f1ae7410</t>
  </si>
  <si>
    <t>7aa73c6ed16a3c63e0866fb557098ccebc808ab27afec75c777089e6bd9adec1</t>
  </si>
  <si>
    <t>57ed94a56b484bf538b2597c8831d679aa41e3af4a37818d5dfc196604bee03b</t>
  </si>
  <si>
    <t>web_view_url:https://my.elizabethwarren.com/page/s/ew-criminal-justice-reform-om?source=WFP2019-LB-HBCU-SN-US-FVSU&amp;subsource=INT-COL-18_65-MF-FVSU-STA-CJR-DECR&amp;utm_source=Snapchat&amp;utm_medium=STA&amp;utm_campaign=WFP2019&amp;utm_content=FVSU</t>
  </si>
  <si>
    <t>8b88b268a667ebbf399d76417579c9335e3668a8a7ca7cfbe886f1333f073655</t>
  </si>
  <si>
    <t>https://www.snap.com/political-ads/asset/ebad403582ffbb8e7b5c4d1e8b010056a646f2368c6fb00e8b4fb927138a6e5a?mediaType=mp4</t>
  </si>
  <si>
    <t>2019/08/01 21:23:34Z</t>
  </si>
  <si>
    <t>2019/08/06 21:22:59Z</t>
  </si>
  <si>
    <t>940ca0569ffef1c199084dc8a3b5b8e1ad361677d45fa2eb9aae764a32fc0a4d</t>
  </si>
  <si>
    <t>758ab5f35495e9cad714c40a4e9a6c344b01580f9124ab0c1219c1959a720c7c</t>
  </si>
  <si>
    <t>https://www.snap.com/political-ads/asset/effa618fbef2410cfb9ec3d247634dd9f6629925f76f4eab5ec0eb42d52c6cb2?mediaType=mp4</t>
  </si>
  <si>
    <t>f7b93e0ccbf61716856565730ec81aa02e4f501f3675b73d705b89fbaf95bfd4</t>
  </si>
  <si>
    <t>web_view_url:https://www.ourraceagainsttime.org/story-alfredo/?utm_source=snapchat&amp;utm_medium=paidsocial&amp;utm_campaign=ourtime&amp;utm_content=national_alfredo_rsn8</t>
  </si>
  <si>
    <t>5015ac4dab151c2c3f74f5ba5e6d1c398935c207e993c38cf8fa2e454f3aa134</t>
  </si>
  <si>
    <t>404c0b68fd93492674e3a4a8998b7e2202abf2260076d89ba41fb3f3ab04e930</t>
  </si>
  <si>
    <t>51ed530f1a7640fab52c301e9d43aa5071f95d42d659163d42e1e393daf5d4b0</t>
  </si>
  <si>
    <t>https://www.snap.com/political-ads/asset/4856ebcb5509198f549c1b251924454a3cfae872b28d042eb9936c26561f1a7e?mediaType=mp4</t>
  </si>
  <si>
    <t>web_view_url:https://unrestrictmn.org/?utm_source=PaidSocial&amp;utm_medium=Snapchat&amp;utm_campaign=LeadGen&amp;utm_term=LeadGenAdEngagement&amp;utm_content=Distance_M_Vert_6s</t>
  </si>
  <si>
    <t>8dbaa05023335bfb1661d3b79cb4c9ef420b6489f58c6671c8daf53ffb0830c6</t>
  </si>
  <si>
    <t>https://www.snap.com/political-ads/asset/6d2565d9d04f659a1f2b729cda942086be6e7db829bd99d002b4cc9dfb0f60fc?mediaType=png</t>
  </si>
  <si>
    <t>8f35c69803ac0c6f64c667de271e35c76871a402aa5438c1263fcf6cb7aae724</t>
  </si>
  <si>
    <t>a29c30a66f95549e85d2eceaf656267308ccbcb943fd523fd4123562f9dcddc2</t>
  </si>
  <si>
    <t>4d2acb5341161ebf04115200af6aa6f597f8f74424691f5180cd6eaab0da1be8</t>
  </si>
  <si>
    <t>https://www.snap.com/political-ads/asset/df79095d244a1debe38003d8194a88a42a5482eeafdf626828705a9bc9856405?mediaType=mp4</t>
  </si>
  <si>
    <t>2019/10/30 18:52:35Z</t>
  </si>
  <si>
    <t>2019/11/18 19:52:35Z</t>
  </si>
  <si>
    <t>51604eda0b3290e05d454a70583586bad718dc7fae8132e88d5ef595bde8acbd</t>
  </si>
  <si>
    <t>https://www.snap.com/political-ads/asset/f8761d5baf40ac15bfc65dfa9e02b58b99142cf9381c5d8870d44878e4b13b37?mediaType=png</t>
  </si>
  <si>
    <t>2019/09/01 05:00:00Z</t>
  </si>
  <si>
    <t>2019/09/30 21:00:00Z</t>
  </si>
  <si>
    <t>74da76edb2b6554d94ed07cd8dfa1f85c0efd444ea06603638f3edfa9c1a12ba</t>
  </si>
  <si>
    <t>392fbd8daedfdb016aadb036f86987cfd3493482b1c4f090334d29c22db07f49</t>
  </si>
  <si>
    <t>https://www.snap.com/political-ads/asset/4b66456e616f041c5dbf27931c0e22d4a3facc3f2285f50bd01ded5d409f3a6e?mediaType=png</t>
  </si>
  <si>
    <t>2019/11/08 17:52:13Z</t>
  </si>
  <si>
    <t>Entremax</t>
  </si>
  <si>
    <t>Entremax Inc.</t>
  </si>
  <si>
    <t>web_view_url:https://freetrumpcoins.com/sales-page-3002938032623797</t>
  </si>
  <si>
    <t>97f065f8011030d0fea9c4f69f742065453126a797b4dc02c74012ac3286274e</t>
  </si>
  <si>
    <t>web_view_url:https://my.elizabethwarren.com/page/s/ew-ban-private-prisons-om?source=WFP2019-LB-HBCU-SN-US-TUSK&amp;subsource=INT-COL-18_65-MF-TUSK-STA-BPP-SU&amp;utm_source=Snapchat&amp;utm_medium=STA&amp;utm_campaign=WFP2019&amp;utm_content=TUSK</t>
  </si>
  <si>
    <t>c73e57967f13779a17456c9250ee0081b658899ae1699f8a54836941dbef63cd</t>
  </si>
  <si>
    <t>860d53f47474f1416f775e1ac8ed23fe10d9021ebd7b559775fac241bbfe042e</t>
  </si>
  <si>
    <t>https://www.snap.com/political-ads/asset/9c8525ef63c8c31fef8bf34cb4b96d402d61ecb8d1557bfc1f11072b36bb2ebe?mediaType=mp4</t>
  </si>
  <si>
    <t>24bc45e536d674e84ceb460367e51d030c944204a84f54daabfcf5030ba85699</t>
  </si>
  <si>
    <t>https://www.snap.com/political-ads/asset/0f4ea41299b8fcfb5d3b6cb56651b71900287cd86af46d902a45eb6f5f2a5c7b?mediaType=mp4</t>
  </si>
  <si>
    <t>sa35 0,sa38 9,sa39 9,sa40 9,sa43 1,sa43 2,sa43 3,sa44 4,sa44 5,sa44 6,sa45 9,sa46 0,sa47 0,sa48 7,sa48 8,sy20 8,sy23 1,sy23 2,sy23 3,sy23 4,sy23 5,sy24 5,sy25 6</t>
  </si>
  <si>
    <t>4b0a5bf62c56fab9699a48155dcbc42a5d5f2776062bc06edc752d5b61daea71</t>
  </si>
  <si>
    <t>ea2aa688458b088ba359d2b7750d46227fa0c6b3938fe07dba7ecdc8da2e6914</t>
  </si>
  <si>
    <t>https://www.snap.com/political-ads/asset/aed1e0f84cdfe6bb8dab8f453d1ae6bfb0fd8fab12fb4bfbebfe529537134993?mediaType=mp4</t>
  </si>
  <si>
    <t>2019/08/21 15:03:02Z</t>
  </si>
  <si>
    <t>web_view_url:http://pelacase.com/</t>
  </si>
  <si>
    <t>a0b7c009f33d07c2557f3c96815fb804328c1aba83f92bc62007fd3624152a87</t>
  </si>
  <si>
    <t>https://www.snap.com/political-ads/asset/f430125f73a79ec8ee8e3290a45332caf751332001628003b2bd0f3741e0eab4?mediaType=mp4</t>
  </si>
  <si>
    <t>web_view_url:https://www.canada.ca/en/services/health/campaigns/vaping.html?utm_source=snapchat&amp;utm_medium=cpv_en&amp;utm_content=story_brain_new&amp;utm_campaign=vapingprevention2019</t>
  </si>
  <si>
    <t>e063ffaf8329b29b771bd6c876b152ba0fd5daf6da3033fc6594d8699508a09a</t>
  </si>
  <si>
    <t>https://www.snap.com/political-ads/asset/ac1a661fd9c8e3ec8f66da2b130c97bd4065b76f90b58934d86cfc1eee416e07?mediaType=jpg</t>
  </si>
  <si>
    <t>2019/12/15 23:00:00Z</t>
  </si>
  <si>
    <t>2019/12/16 22:59:59Z</t>
  </si>
  <si>
    <t>973ddff430401bd4c8bd74ac50877470e8eac365306f4f11496566f6d55f4692</t>
  </si>
  <si>
    <t>https://www.snap.com/political-ads/asset/094ee53823a60fc7bc151d85e3667fef2ff6a4b68a361e23fdfa9c0ad7e7279e?mediaType=jpg</t>
  </si>
  <si>
    <t>web_view_url:https://pages.thetruth.com/tiq-this-is-quitting-snapchat-enlist/?cid=social_asm_snapchat_tiq_static_ditchjuul_autofill_enlist_1324</t>
  </si>
  <si>
    <t>6e8f69892d6166b815ec7779287376004fa78a5f00e91c904454c51f48d78f95</t>
  </si>
  <si>
    <t>c5378bdb091ffa0d8f14f690bed7523d81e675cae70353db5845e095f94b9fa7</t>
  </si>
  <si>
    <t>fc9e7d219785f208b2cf2e97a189cf5becbf323a8bb22413fc615d0a270931fe</t>
  </si>
  <si>
    <t>https://www.snap.com/political-ads/asset/78d62d5a8d8d4f6f4972b24a5215eb6c5774c35a73843f80ac3071e8aa2bd6bb?mediaType=mp4</t>
  </si>
  <si>
    <t>web_view_url:https://unrestrictmn.org/?utm_source=PaidSocial&amp;utm_medium=Snapchat&amp;utm_campaign=Conversions&amp;utm_term=ConversionsAdEngagement&amp;utm_content=74Percent_J_Vert_6s</t>
  </si>
  <si>
    <t>b7a9f2a1c6c18b2c5576a459b1bdcdd73fb4b3a3e5586ffdf142c24a018f4b6c</t>
  </si>
  <si>
    <t>https://www.snap.com/political-ads/asset/e49deeaca73539b67b6b02cd584a458c0715a70a0c402c7c6486122ede7de2a9?mediaType=png</t>
  </si>
  <si>
    <t>2019/07/23 07:48:47Z</t>
  </si>
  <si>
    <t>2019/07/28 07:48:54Z</t>
  </si>
  <si>
    <t>dc2afdb220a4247bee02c0be6485de8febfaf3e5033d10e3dd64f729b9067ccc</t>
  </si>
  <si>
    <t>latitude 60.3925;longitude 5.32333;radius 25.0,latitude 59.855058;longitude 10.814466;radius 25.0,latitude 58.97;longitude 5.71;radius 25.0,latitude 58.15;longitude 7.99;radius 25.0,latitude 63.44;longitude 10.4;radius 35.0,latitude 69.65;longitude 18.96;radius 10.0</t>
  </si>
  <si>
    <t>aa050f72635074a7e081c00b16a198fb7ddeb3f41e56afe9383b3895353ae9c8</t>
  </si>
  <si>
    <t>a80a357250899cc46a3ba443460af3513809d467501658dd0175d3700328ed32</t>
  </si>
  <si>
    <t>https://www.snap.com/political-ads/asset/3f0e1f59038c8456de3f9a10f1cab317cf1ef3b02db6d7ccfdd9475e2f2f6ff3?mediaType=mp4</t>
  </si>
  <si>
    <t>5fe950165067d4109a8f2d1eff4c284e4cd8bbef13db7bbc923472bba5e603bd</t>
  </si>
  <si>
    <t>https://www.snap.com/political-ads/asset/0ced8befe3f5f305316c73868c4485cdbbfa00d144a1c188dc691bf954792c16?mediaType=jpg</t>
  </si>
  <si>
    <t>fa89ae94570f1e3642f022984e0c41dbc51e1c3cff1e4814fe815f30a894b063</t>
  </si>
  <si>
    <t>https://www.snap.com/political-ads/asset/09eb395a345a8f2b87084e5f1208d109684246eb550a63ea6b45da9ae50a8475?mediaType=mp4</t>
  </si>
  <si>
    <t>web_view_url:https://unrestrictmn.org/?utm_source=PaidSocial&amp;utm_medium=Snapchat&amp;utm_campaign=VideoViews&amp;utm_term=VideoViewsNewUsers&amp;utm_content=HealthCenters_Vert_6s</t>
  </si>
  <si>
    <t>0c43ebede442be555719d29d278c23d6a575fab0540bb75bb4d39367494b1bd6</t>
  </si>
  <si>
    <t>https://www.snap.com/political-ads/asset/3c633051ccf301184006b396b0914b1d0baca30d7f94b152e2dba415b931bbf2?mediaType=mp4</t>
  </si>
  <si>
    <t>gu1 1,gu1 2,gu1 3,gu1 4,gu10 1,gu2 4,gu2 7,gu2 8,gu2 9,gu3 1,gu3 2,gu3 3,gu4 7,gu4 8,gu5 0,gu5 9,gu6 7,gu6 8,gu7 2,gu7 3,gu8 5,gu8 6,rh12 3,rh14 0,rh5 6</t>
  </si>
  <si>
    <t>28ac7fde95e5b92e71e532634768c40fe3811bb46a756f31ba76f94b46c545cf</t>
  </si>
  <si>
    <t>94d7f9a1b2f0240db7c43e2478240cf7541851808548cdded8af91c85e29b0f6</t>
  </si>
  <si>
    <t>https://www.snap.com/political-ads/asset/87cc70b80be5587d2fd300d5ba22d67b3831e8103a9e6dca8f877f72583d7973?mediaType=mp4</t>
  </si>
  <si>
    <t>9333e3ed8464932ad204aab0257576032abae43e6dc0824b5e2436b65867c8a1</t>
  </si>
  <si>
    <t>https://www.snap.com/political-ads/asset/93b45684dd2ba2770623ba9fcf1e0f4f8e092d13b2e76ad6d7ec39e4aaf15eed?mediaType=mp4</t>
  </si>
  <si>
    <t>web_view_url:https://unrestrictmn.org/?utm_source=PaidSocial&amp;utm_medium=Snapchat&amp;utm_campaign=VideoViews&amp;utm_term=VideoViewsAdEngagement&amp;utm_content=74Percent_J_Vert_6s</t>
  </si>
  <si>
    <t>221dab2c7d54e50cc849d8f467789058408b027773ce43ad7debeeb32aeeebf5</t>
  </si>
  <si>
    <t>https://www.snap.com/political-ads/asset/778b80a912c951ed953830b1eb0fbf2927d426e354dea071bf0a7d5342321e17?mediaType=mp4</t>
  </si>
  <si>
    <t>2019/10/30 18:59:26Z</t>
  </si>
  <si>
    <t>2019/11/18 19:59:26Z</t>
  </si>
  <si>
    <t>web_view_url:https://responsibilitygrowshere.com/marijuana-talking-tips-for-adults#knowing-the-effects</t>
  </si>
  <si>
    <t>4bcfbd12de36dd91d050e3b3f377439f1c81916151dbc7dddc07e098486b12ca</t>
  </si>
  <si>
    <t>https://www.snap.com/political-ads/asset/221d84542780c05b55691796337a81abc5b5c6a846d82d54a6a76cad1c13a37a?mediaType=mp4</t>
  </si>
  <si>
    <t>web_view_url:https://neaedjustice.org/racialjustice?ms=snap-ag01-ad01</t>
  </si>
  <si>
    <t>e000b52f14296347fcbe66567ba7de607fe63e76670159658b53d5bd3588408b</t>
  </si>
  <si>
    <t>8363f9c9f7ffcd79675b06980dad3748c19e832a004338c8c057f045b85735c7</t>
  </si>
  <si>
    <t>f1dc678f9af56cb9638d4b70ef8d88c7091ef64e1ac742f53e07e8ae4429bef9</t>
  </si>
  <si>
    <t>fdbf08925834bcf73c9df0a17abcd52aa36ce5a6df33f99637dce8ab251bb5a9</t>
  </si>
  <si>
    <t>https://www.snap.com/political-ads/asset/211a415967af6cecc2bf8eb0f213b32f5049684577e6e2f1fa4861994f07f9db?mediaType=jpg</t>
  </si>
  <si>
    <t>2019/12/10 23:00:01Z</t>
  </si>
  <si>
    <t>2019/12/11 22:59:59Z</t>
  </si>
  <si>
    <t>229c4551185dd75a826009e93c8844cafb317390e3657438f5622b2c334de229</t>
  </si>
  <si>
    <t>043e047c8fd5713ffc7f52bf29b248b6e255dcac7d6f81fe82f6cd5dbe42262b</t>
  </si>
  <si>
    <t>web_view_url:https://my.elizabethwarren.com/page/s/ew-gun-safety-om?source=WFP2019-LB-HBCU-SN-US-TUSK&amp;subsource=INT-COL-18_65-MF-TUSK-STA-GVP-ACCO&amp;utm_source=Snapchat&amp;utm_medium=STA&amp;utm_campaign=WFP2019&amp;utm_content=TUSK</t>
  </si>
  <si>
    <t>c1dff805747ebb4d11ab38d9594aed631acfaa2d05a8cd6faf6149041534a646</t>
  </si>
  <si>
    <t>https://www.snap.com/political-ads/asset/031f06433512abc5a25f301d8bcbf42fe261bcbcb2f2dc815c5e4d2897d74184?mediaType=png;https://www.snap.com/political-ads/asset/ab7853af9f77eeee4f293e49751dbdeec47ce13f5aced7677ecc810969e1927c?mediaType=png;https://www.snap.com/political-ads/asset/67b392362361d9b7d9a5cc265e2a93cdad343c632d79f26fcb2e6067b34b57c1?mediaType=png;https://www.snap.com/political-ads/asset/b03c17f9c32399cec81e712c2df4583b956e83fd3571ea76e0b201864ed579b4?mediaType=png</t>
  </si>
  <si>
    <t>2019/11/13 18:44:36Z</t>
  </si>
  <si>
    <t>2019/11/30 18:44:36Z</t>
  </si>
  <si>
    <t>2017b4a0f8331627745a1cbb30dd15a8889899c685c4cbb245039ccdd088736c</t>
  </si>
  <si>
    <t>5ea327a99bc3a49330fc7c4e0c1b16627f930fe2fb6fdbbe2cc12d45484f6892</t>
  </si>
  <si>
    <t>9b1fb6643b10281dd2231bb54a2c04e67086e3d851177c1e9a33ce61f4630a29</t>
  </si>
  <si>
    <t>c78002950c543cccd335e5e1facb19f750c251876e2b45929ce88b5c8da58730</t>
  </si>
  <si>
    <t>https://www.snap.com/political-ads/asset/52c2ef09c0b2a07a89ade102c8a42b2bb24b3fdf32e501677455c738debe66bb?mediaType=mp4</t>
  </si>
  <si>
    <t>web_view_url:https://unrestrictmn.org/?utm_source=PaidSocial&amp;utm_medium=Snapchat&amp;utm_campaign=VideoViews&amp;utm_term=VideoViewsAdEngagement&amp;utm_content=1Percent_Vert_6s</t>
  </si>
  <si>
    <t>0bfa87751dc842c0d7b4c7a64e03f219117cc65f1dbbb9b7bdba2961055a9402</t>
  </si>
  <si>
    <t>891558efc3b7ee7e9d66cf07e5067720a590b7f729b80590e27bb2f8c46979d6</t>
  </si>
  <si>
    <t>https://www.snap.com/political-ads/asset/e41d00acfb1b26592352bed8b72cef1b93583497f3967c963f347947d53ce027?mediaType=mp4</t>
  </si>
  <si>
    <t>web_view_url:https://unrestrictmn.org/?utm_source=PaidSocial&amp;utm_medium=Snapchat&amp;utm_campaign=VideoViews&amp;utm_term=VideoViewsAdEngagement&amp;utm_content=AccessHC_Vert_6s</t>
  </si>
  <si>
    <t>e24da6d608739f28020b8230738e5680994be1a915163c05c25d56ead32a8f1b</t>
  </si>
  <si>
    <t>ce5bacfeb48ee6b57117399b63fb80800e853d9a02fff920e6c9f647db87dd9d</t>
  </si>
  <si>
    <t>https://www.snap.com/political-ads/asset/a3adcf03476b0103d8999457ddbae9b81ce70b367917733f33fea9d36a5cefdd?mediaType=mp4</t>
  </si>
  <si>
    <t>web_view_url:https://unrestrictmn.org/?utm_source=PaidSocial&amp;utm_medium=Snapchat&amp;utm_campaign=LeadGen&amp;utm_term=LeadGenLookalike&amp;utm_content=74Percent_J_Vert_6s</t>
  </si>
  <si>
    <t>31d189e9bb9ea4406e6e0c92ca8b344c8cac98eb0e6445bd961fbc72eaa38ad2</t>
  </si>
  <si>
    <t>https://www.snap.com/political-ads/asset/484aa2a4e02c36ef7307cb35e37a172c4a7e8d3473ed854c540d4231f18b1950?mediaType=mp4</t>
  </si>
  <si>
    <t>web_view_url:https://www.sos-barnebyer.no/?kampanjekode=190226492&amp;utm_source=snapchat&amp;utm_medium=paid%20social&amp;utm_campaign=fadderkampanje2019&amp;utm_term=prospecting&amp;utm_content=commercialad_video_b</t>
  </si>
  <si>
    <t>69203b407444cae8cf1368007ccc7a3e14152151b947dec19247ddad230f12eb</t>
  </si>
  <si>
    <t>ba4dfea1b8d7f961a098ef72ba615b41c15875d21af5f94de619aec983c32806</t>
  </si>
  <si>
    <t>a741d0595794e2367d9933b027729c12f2d10df388f0ee2aa0013faf314e5ad4</t>
  </si>
  <si>
    <t>https://www.snap.com/political-ads/asset/4a1764752c50f97244aed6c86b9828ff50d10f6136e826b88e64af121dc5d9bf?mediaType=mp4</t>
  </si>
  <si>
    <t>2019/12/07 20:39:11Z</t>
  </si>
  <si>
    <t>2019/12/14 18:36:05Z</t>
  </si>
  <si>
    <t>Ja zum Schutz</t>
  </si>
  <si>
    <t>Fribourg,Geneve,Jura,Neuchatel,Valais,Vaud</t>
  </si>
  <si>
    <t>Arts &amp; Culture Mavens,Beauty Mavens,Bookworms &amp; Avid Readers,Hipsters &amp; Trendsetters,Political News Watchers,Philanthropists</t>
  </si>
  <si>
    <t>web_view_url:https://jazumschutz.ch/fahne-snap</t>
  </si>
  <si>
    <t>e14e5203e4b26615484719245ad24fa0acf5269468478554efa38f62bee34c8c</t>
  </si>
  <si>
    <t>web_view_url:https://donate.doctorswithoutborders.org/donate-to-charity-support-doctors.cfm?source=ADD190U0U91&amp;utm_source=snapchat&amp;utm_medium=paidsocial&amp;utm_campaign=evergreen-prospecting&amp;utm_content=interestprospecting&amp;utm_term=behindheadlines</t>
  </si>
  <si>
    <t>06329dd85a776a853f36df8a38cbbd5c7663cd0f9c1ccd625649e03cfb6cf53f</t>
  </si>
  <si>
    <t>3ea5c0f43dd656a99cb8fc854a20ed6370d0fca30cdbf7682b4592b4fee17a45</t>
  </si>
  <si>
    <t>web_view_url:https://my.elizabethwarren.com/page/s/ew-gun-safety-om?source=WFP2019-LB-HBCU-SN-US-TUSK&amp;subsource=INT-COL-18_65-MF-TUSK-STA-GVP-BCKG&amp;utm_source=Snapchat&amp;utm_medium=STA&amp;utm_campaign=WFP2019&amp;utm_content=TUSK</t>
  </si>
  <si>
    <t>da2f878bf2563706c5796b375d88182fd30cae9a034fca71358371976fb8c96c</t>
  </si>
  <si>
    <t>2019/08/01 18:55:58Z</t>
  </si>
  <si>
    <t>2019/08/09 20:00:00Z</t>
  </si>
  <si>
    <t>1934ba2f8e13b4bd25d842e5c93a03b21a7349ce874e89c362f6a9959c98a022</t>
  </si>
  <si>
    <t>https://www.snap.com/political-ads/asset/2d77c1401db113302ccdcb6446633cae6a2d82fd1e367cd863dcff7431946566?mediaType=mp4</t>
  </si>
  <si>
    <t>2019/11/26 10:30:49Z</t>
  </si>
  <si>
    <t>Investors &amp; Entrepreneurs,Meme Watchers</t>
  </si>
  <si>
    <t>bf1ee9aa3ea856901b0e4d92df368f003535ec1af9eebc739539238dc047c76f</t>
  </si>
  <si>
    <t>b7928f0f21a4d8cacc160a065e215bfe70638ae3e34f35a2bf8ac87dd62e2c3e</t>
  </si>
  <si>
    <t>2550384561a711f1ca598951232f245be440798fff4c6a1c0aef969e9e5d684b</t>
  </si>
  <si>
    <t>96e1dbda6e9028f8bfaea8d52b9e4052d80fb3e66abb3f526b7f1bda32522b53</t>
  </si>
  <si>
    <t>2b7058ea21e816439475480285fb44f7115016ccf6e84320e152829080994e89</t>
  </si>
  <si>
    <t>16384281eb257817108854393207cbb2d50dd023f1e01f167922b7127ff62108</t>
  </si>
  <si>
    <t>c4b251fc0bc8ef37b81da7c8c67470916ad89ae20b7c34310648e357fe580b31</t>
  </si>
  <si>
    <t>3eb6b4ed3530f1bb85dfa3c8454c9ed72c0b85748ee6fa67c574abfc75340179</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</si>
  <si>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</si>
  <si>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2019/10/18 00:05:43Z</t>
  </si>
  <si>
    <t>2019/10/21 00:04:01Z</t>
  </si>
  <si>
    <t>a442aabbca2ec4d066e0982f676124949d7c6e9f3b04c9dd2332c5196a2b41f8</t>
  </si>
  <si>
    <t>635f7ed19b85bbf4a1c7966ce29d4d9f811025376359916185ab30ed122ac0b5</t>
  </si>
  <si>
    <t>https://www.snap.com/political-ads/asset/a39350efac177689719797ec06d487db5dece8a3ce35ce26e5c06aae5138981a?mediaType=mp4</t>
  </si>
  <si>
    <t>2019/03/07 01:01:15Z</t>
  </si>
  <si>
    <t>Al Farwaniyah,Hawalli,Al Kuwayt</t>
  </si>
  <si>
    <t>8e416d0368af5daa2f28a090bf11b197fa081cf650c5aea3dc95c62995720b7f</t>
  </si>
  <si>
    <t>2019/07/15 14:55:12Z</t>
  </si>
  <si>
    <t>Laredo,Harlingen - Weslaco - Brownsville - Mcallen,Los Angeles,El Paso (las Cruces),Miami - Ft. Lauderdale,Houston,Chicago,Dallas - Ft. Worth,San Diego,San Antonio,San Francisco - Oakland - San Jose,Atlanta,Las Vegas,Austin,Tampa - St. Petersburg (sarasota),Phoenix (prescott),Monterey - Salinas,Corpus Christi,New York,Washington</t>
  </si>
  <si>
    <t>19cf2bd531da90939d300d3d3df5344b70bf3b261ef782c6b4fe2deb65f9188b</t>
  </si>
  <si>
    <t>https://www.snap.com/political-ads/asset/7bc95aec4b65a160fbc3f9d8bafee5423e7246c68187fbbd7c2e8a555bf0ed9d?mediaType=mp4</t>
  </si>
  <si>
    <t>2019/09/18 14:44:39Z</t>
  </si>
  <si>
    <t>web_view_url:https://klimahelt.no/?utm_source=Snapchat&amp;utm_medium=animasjon&amp;utm_campaign=mann1</t>
  </si>
  <si>
    <t>7ff44f9e8ad704a983eb75a85c7019748fa1ec50e9e562ca06f521120b088eae</t>
  </si>
  <si>
    <t>bb6741e1dc08c55f4f495275fd19ca0657887fa227df509de40232342828dccb</t>
  </si>
  <si>
    <t>ccc609feb29bbc319f22279b227c7fb9398244cf1276766cd885ed9eae1ae2e5</t>
  </si>
  <si>
    <t>latitude 30.203913;longitude -97.825989;radius 1.7</t>
  </si>
  <si>
    <t>a48c2c2ec54294f599954a50bbea31c5f2e31bbec86a06e9ed30aadfb3d135f5</t>
  </si>
  <si>
    <t>https://www.snap.com/political-ads/asset/1e8e62ef3802d1e8b87494d439dba89a936f0a642855dfc8eff7ae7e5f31283c?mediaType=mp4</t>
  </si>
  <si>
    <t>ea6e004c84050d17961aee4e98b3485e52c8479e026017f49adebb7327c1c44a</t>
  </si>
  <si>
    <t>https://www.snap.com/political-ads/asset/ad1a848c8a8245e5de503fbe13dae148c53b8d5237349a5aa25b39679b0cd68b?mediaType=png</t>
  </si>
  <si>
    <t>web_view_url:https://www.fire45.club/products/nancy-clap-to-my-haters-candle</t>
  </si>
  <si>
    <t>8c030e5067b4fba1def6b311d01e32f693b86dde341c2132ee713ad9789e5bd2</t>
  </si>
  <si>
    <t>https://www.snap.com/political-ads/asset/b4a9cb40304990043ad29eb4370da8976523716cf267e7e34f43356408cf5c4e?mediaType=mp4</t>
  </si>
  <si>
    <t>b162033da4ec8b308876f5a6aa4c533928abe9cd688b152f1569d070ef6cdf1f</t>
  </si>
  <si>
    <t>0f9bb919432d8df9775a2e7434f45517fd54758c139485fefadc594c913a6188</t>
  </si>
  <si>
    <t>https://www.snap.com/political-ads/asset/13925b7db3880c847c4817ee5f11e6a69bf402df23b55f540fc265b9cc7c879e?mediaType=png</t>
  </si>
  <si>
    <t>web_view_url:https://www.peoplespowergrab.org/register?utm_source=snap&amp;utm_medium=paid-ld&amp;utm_campaign=ppg-reg&amp;utm_term=va-trtb-v&amp;utm_content=774E94F0</t>
  </si>
  <si>
    <t>2c9f069a35ca5e2bc336d704dc9c47c50e35d6b08600c79028cca831518a52f5</t>
  </si>
  <si>
    <t>https://www.snap.com/political-ads/asset/4f039f372dd7f479cddfbccc4f8aa4a96d5bc7ebba244ac3ff09824abe258e2b?mediaType=png</t>
  </si>
  <si>
    <t>web_view_url:https://www.peoplespowergrab.org/register?utm_source=snap&amp;utm_medium=paid-ld&amp;utm_campaign=ppg-reg&amp;utm_term=va-trta-v&amp;utm_content=CA5F55A8</t>
  </si>
  <si>
    <t>5bc0603a85ebb6aaae64c45afaafc21486d67357c483c947d87d58bdcbb19ee7</t>
  </si>
  <si>
    <t>086de7a92da95daf73914df9929563721eb200680742d35bdd2380630be9b059</t>
  </si>
  <si>
    <t>5eb4f81c101a7dd708e31211f251dd88902dbc3d887d246bd05ca38cb984e638</t>
  </si>
  <si>
    <t>https://www.snap.com/political-ads/asset/a5698b49893c324857f19492d154dab35b2604b14947bbe57b16537ae9d54b08?mediaType=mp4</t>
  </si>
  <si>
    <t>2019/08/26 16:23:06Z</t>
  </si>
  <si>
    <t>695005c140e3a5327605b2fff0e292b1a2beabc97ec67de0f06f62a331527c9e</t>
  </si>
  <si>
    <t>https://www.snap.com/political-ads/asset/57a189ba5b6bf3d1e90bf233a28b2d9eda5c33b0a581a59d1584727a75755c5d?mediaType=mp4</t>
  </si>
  <si>
    <t>2019/05/13 03:29:28Z</t>
  </si>
  <si>
    <t>06dd17bff2b9f8585d8834c3e3508df5c041ecac29cd0554300446a9e982e25a</t>
  </si>
  <si>
    <t>beff8cf24bc9ba0a38d828c2245bf2798f20fa5c5cd11ee12000d7eeb47b2f5a</t>
  </si>
  <si>
    <t>f823b425e8f9e33e64d9426d7faf7936863b40ac46fa73c23cdcb4a1065128b4</t>
  </si>
  <si>
    <t>https://www.snap.com/political-ads/asset/26c00af4605abd9340b1668a1841c8b0feae36c5dc8a5e635464ba5a7914c287?mediaType=mp4</t>
  </si>
  <si>
    <t>web_view_url:https://unrestrictmn.org/?utm_source=PaidSocial&amp;utm_medium=Snapchat&amp;utm_campaign=Conversions&amp;utm_term=ConversionsAdEngagement&amp;utm_content=AccessAC_Vert_6s</t>
  </si>
  <si>
    <t>6ade813168b6ddb44d079a90f0a0b2e089e223dbd8eb8ed90d266162d2f71551</t>
  </si>
  <si>
    <t>e86fb3c7919a420f7438524818ae93d31f084a390541a8bb89c2c0f8275e0ad7</t>
  </si>
  <si>
    <t>https://www.snap.com/political-ads/asset/cdee4004b8d094ed09780618cb167e4d55b98f5f27bb053c9cc7e6c6385a69e2?mediaType=mp4</t>
  </si>
  <si>
    <t>2019/12/10 15:17:03Z</t>
  </si>
  <si>
    <t>2019/12/23 15:17:03Z</t>
  </si>
  <si>
    <t>24-44</t>
  </si>
  <si>
    <t>News Watchers,Parents &amp; Family-Focused</t>
  </si>
  <si>
    <t>777f6c9de0c5adafbeacc68857442eee3c7731a61d0c21c0e6ebc3d23c7ba08f</t>
  </si>
  <si>
    <t>2019/10/15 22:00:00Z</t>
  </si>
  <si>
    <t>Iowa,New Hampshire,Nevada,South Carolina</t>
  </si>
  <si>
    <t>web_view_url:https://elizabethwarren.com/plans?source=WFP2019-PERS-ESP-SN-ES&amp;subsource=ES-INT-NEWS-18^65-MF-RNW-VID-LRN-LM&amp;utm_source=Snapchat&amp;utm_medium=VID&amp;utm_campaign=WFP2019&amp;utm_content=RNW</t>
  </si>
  <si>
    <t>602612f81e76be1b2823568b17054540e8f994f1c83db0197b000274c4cecab3</t>
  </si>
  <si>
    <t>https://www.snap.com/political-ads/asset/549050319fee4a370f5aa5bd47ded5b108883d5558596f3614278fd80b70b59f?mediaType=mp4</t>
  </si>
  <si>
    <t>2019/11/25 14:00:00Z</t>
  </si>
  <si>
    <t>2019/12/23 07:59:59Z</t>
  </si>
  <si>
    <t>web_view_url:https://www.sgi.sk.ca/news?title=be-a-good-wingman-this-holiday-season&amp;utm_source=snapchat&amp;utm_medium=social&amp;utm_campaign=19Holi&amp;utm_content=HolidayWingman-10s-SnapChat</t>
  </si>
  <si>
    <t>f8fe93752d61da7a27d67b9ce8b36d748d23d35a8fecefa20ecc821875e6fae5</t>
  </si>
  <si>
    <t>082c8b291592aa318b81a8ab5c33321f57326d49e4ea9b0904387cc6e6efde2a</t>
  </si>
  <si>
    <t>2019/08/07 15:01:34Z</t>
  </si>
  <si>
    <t>South Carolina,North Carolina,Georgia,Alabama,Tennessee,Virginia</t>
  </si>
  <si>
    <t>Adventure Seekers,Outdoor &amp; Nature Enthusiasts,Outdoor Sports Gear Shoppers,Nature &amp; Outdoor Destinations,Outdoorsy Destinations</t>
  </si>
  <si>
    <t>de80cf51fc352a2fd36edd2e046d5dd54da86bf0af541426396a262e984df58c</t>
  </si>
  <si>
    <t>web_view_url:https://www.keepbritaintidy.org/get-involved/support-our-campaigns/keep-it-bin-it?utm_source=snapchat&amp;utm_medium=social&amp;utm_campaign=KIBI_campaign&amp;utm_content=sports_hedgehog</t>
  </si>
  <si>
    <t>7fa619e1f92a78e12c2f294075214710d71336cdac5502e9f34bdcd38edbb0aa</t>
  </si>
  <si>
    <t>https://www.snap.com/political-ads/asset/715bb8675086148b60fcf7a2640c3775882f097f89cb87e3afd600a7a9167ab4?mediaType=png</t>
  </si>
  <si>
    <t>Fredrikstad</t>
  </si>
  <si>
    <t>40ed592a456a096c5a4fba2fac2df3deae731bbac491ed8d56d4a956d42288a1</t>
  </si>
  <si>
    <t>7bbae5eee0065c6250ec136eaf62860f2f28bdd0eddab91a3c1b2a69ebe64d8e</t>
  </si>
  <si>
    <t>https://www.snap.com/political-ads/asset/fd548657997c3fbf94635e62298769cfd2de393fe30f8554014f53e60bb84563?mediaType=mp4</t>
  </si>
  <si>
    <t>f802e7d450db56ea008ce55aeae04189d0a2fe71b76f031d0aab3d2db0c6dfe5</t>
  </si>
  <si>
    <t>6b69d23666339479e14b3b15d929d5efe9f58451ca5025d175b2e262c277c7e4</t>
  </si>
  <si>
    <t>8b048779d272f89ff02b20e2152160fb9ac0205e58307a44fec5517422c8d389</t>
  </si>
  <si>
    <t>https://www.snap.com/political-ads/asset/9e643727d574fbb7629264a9f6292395ec17f9f5e684daa6562950a91eb1969d?mediaType=mp4</t>
  </si>
  <si>
    <t>2019/10/06 15:00:00Z</t>
  </si>
  <si>
    <t>2019/10/21 05:59:59Z</t>
  </si>
  <si>
    <t>Kelly Day PPC</t>
  </si>
  <si>
    <t>Kelly Day</t>
  </si>
  <si>
    <t>The Official Agent of Kelly Day</t>
  </si>
  <si>
    <t>latitude 53.1998;longitude -105.7468;radius 100.0</t>
  </si>
  <si>
    <t>web_view_url:https://kellyday.ca/</t>
  </si>
  <si>
    <t>f416235247c1e2dcb1bbf401f8ffa455e82b81fe0f12b2d1e8885d90245d6ecd</t>
  </si>
  <si>
    <t>07ffe946d4430196b843e477d392b1ad265105caaea794a0fdaf902f55c5bf70</t>
  </si>
  <si>
    <t>https://www.snap.com/political-ads/asset/627b42dd4576d6bc9afe664684c1d725377f1a2d5f596af49b8c96056d05145e?mediaType=mp4</t>
  </si>
  <si>
    <t>2792f69f6105c83702902f035bb46dcdc7778b9c3b6c3df5c94162602172d256</t>
  </si>
  <si>
    <t>https://www.snap.com/political-ads/asset/69a38cba4fac19fbb0203b75820d20db68e76a385b271ae13a90ec5a88c8f35d?mediaType=mov</t>
  </si>
  <si>
    <t>c7dca2d8f94a06dc5a6b77096b909051f4e3261597b996429cc759d2293210fd</t>
  </si>
  <si>
    <t>9114907351a9bbfc9c9722c7ea3aaa5605cc040a7d366a061e352c537f326fd8</t>
  </si>
  <si>
    <t>df5b86e50946b6a9db851e986d42a9f27afdcfdad3376f06097a6048417a6407</t>
  </si>
  <si>
    <t>https://www.snap.com/political-ads/asset/96cd2ec1b526f2e439535fd9ea6632a157de32b74d27b6913f95b735cbcc2100?mediaType=mp4</t>
  </si>
  <si>
    <t>b3d55ab0085e79a17832c69b2d0a38c8db26f8e44b2b51112ec5b6db312b5a87</t>
  </si>
  <si>
    <t>b2ef438f9245869780d6081c222d2c5e7945d3d152177a7caff4d937f89048d7</t>
  </si>
  <si>
    <t>3330421954b846291833a12a1fbdbfb16d523eec70b678f783e47312fd5dfe85</t>
  </si>
  <si>
    <t>2d1804bebf402e3148cd578f366c643b44ea20dd21265fd9854eec4b4eb4bb41</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</si>
  <si>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</si>
  <si>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2019/08/30 18:24:47Z</t>
  </si>
  <si>
    <t>2019/10/31 18:24:20Z</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</si>
  <si>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</si>
  <si>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f934839836b1349560cd86b13e3dff15dcaa397dfbb2d5cb81571e76c0a53a8d</t>
  </si>
  <si>
    <t>web_view_url:https://my.elizabethwarren.com/page/s/ew-criminal-justice-reform-om?source=WFP2019-LB-HBCU-SN-US-FVSU&amp;subsource=INT-COL-18_65-MF-FVSU-STA-CJR-BILL&amp;utm_source=Snapchat&amp;utm_medium=STA&amp;utm_campaign=WFP2019&amp;utm_content=FVSU</t>
  </si>
  <si>
    <t>4665de22689ccec5c8a2d4646510af10a6b6c1e92f011e0cbc543658c1ec9162</t>
  </si>
  <si>
    <t>https://www.snap.com/political-ads/asset/955a5f0cf8f96fe1ef945212e4322f25cbbc149950a4d0e942b26284bf9477ea?mediaType=mp4</t>
  </si>
  <si>
    <t>web_view_url:https://unrestrictmn.org/?utm_source=PaidSocial&amp;utm_medium=Snapchat&amp;utm_campaign=VideoViews&amp;utm_term=VideoViewsAdEngagement&amp;utm_content=AccessHC2_Vert_6s</t>
  </si>
  <si>
    <t>6ce46b94e418861a750422bc5492c231213bc6ab9440063bb46fc43f310e208c</t>
  </si>
  <si>
    <t>5918622c2c794cb60af279791f7630b3631eb79233e66d0aa208a71baf104603</t>
  </si>
  <si>
    <t>627877265b87e7c4b65fad381c33184744b6096c6971a908161f4233e1e205fd</t>
  </si>
  <si>
    <t>https://www.snap.com/political-ads/asset/a0dee94bedac1d3f6cd1a686f2bceb1b71122852526a635397fdabfbb98b77f2?mediaType=mp4</t>
  </si>
  <si>
    <t>web_view_url:https://unrestrictmn.org/?utm_source=PaidSocial&amp;utm_medium=Snapchat&amp;utm_campaign=LeadGen&amp;utm_term=LeadGenAdEngagement&amp;utm_content=82Percent_Vert_6s</t>
  </si>
  <si>
    <t>28071591ebf46d33eb0dd840885255173a515dbeec88635478da9dace3e0ca15</t>
  </si>
  <si>
    <t>17057f1333347c1b21476557ae8b9d721d686fc1f7375798ad6104ff082313aa</t>
  </si>
  <si>
    <t>0814fe0a6b0c0f67a0751a5dabc318454739f7322c462bbe8fa3bd01d3ce7feb</t>
  </si>
  <si>
    <t>https://www.snap.com/political-ads/asset/abf25099f3821f32c036b4dc6684e8b07ffcd0afbadeab9fef26ae97f49ac6e8?mediaType=mp4</t>
  </si>
  <si>
    <t>3ed80a89025f1e6b1670f42907b153a7dc5c3ac0bdf8a449334c58fb67035f72</t>
  </si>
  <si>
    <t>https://www.snap.com/political-ads/asset/be27c9744eb1ba18b6e1fd6b426103728b33c6ed21b4dca6713b60a78fe3997e?mediaType=mp4</t>
  </si>
  <si>
    <t>711f1f97d0fc307483fb8c628b7ed680d2ea45a2578e361e72cbc3944b2735e5</t>
  </si>
  <si>
    <t>https://www.snap.com/political-ads/asset/f919335b13b47b1f664ba237aa2b806b4097e22f1e60597f9591d22c59cc346b?mediaType=mp4</t>
  </si>
  <si>
    <t>web_view_url:https://unrestrictmn.org/?utm_source=PaidSocial&amp;utm_medium=Snapchat&amp;utm_campaign=Awareness&amp;utm_term=AwarenessCommercialNewUsers&amp;utm_content=95Percent_Vert_6s</t>
  </si>
  <si>
    <t>3598f5722c8746a3fc0698c99de5a14cfec81f66476ec9f0ae0de7c5d599280d</t>
  </si>
  <si>
    <t>13000eef7d092759abe4899d4847a42337d0be559475485e56cf9576ca127e91</t>
  </si>
  <si>
    <t>f531156216335a28619f479253fc16644ef4021ec5d92624a11c267804d8a132</t>
  </si>
  <si>
    <t>532042ba3179083f20d41f740e8136fae3e79ebf22fff6e9ab7d284f28e4456d</t>
  </si>
  <si>
    <t>5009adda84427662edd3d57ff3e167f582d328b6eec85711bd09e14c23a65571</t>
  </si>
  <si>
    <t>https://www.snap.com/political-ads/asset/94d7689279dc6b75eee6b44292bdf30ee7c7fb6fdda6cfa9be6bab7812fb8dba?mediaType=mp4</t>
  </si>
  <si>
    <t>2019/10/29 23:01:00Z</t>
  </si>
  <si>
    <t>2019/11/19 00:01:00Z</t>
  </si>
  <si>
    <t>52d05beab30eb646f28ad0c67fd69be8dac65304a2a1f597ea3d4fae92b377f9</t>
  </si>
  <si>
    <t>24cffab64e44459e58c6968675e411a423c8eafbffebd6fcc72fc29a65e67b54</t>
  </si>
  <si>
    <t>https://www.snap.com/political-ads/asset/cb626c16411406abba5083636d74e004bfb2127dd65bb6137800e2f523097785?mediaType=png</t>
  </si>
  <si>
    <t>2019/08/26 20:23:32Z</t>
  </si>
  <si>
    <t>2019/09/17 19:32:46Z</t>
  </si>
  <si>
    <t xml:space="preserve">Columbia/Boone County Public Health and Human Services </t>
  </si>
  <si>
    <t>1005 West Worley,Columbia ,65203,US</t>
  </si>
  <si>
    <t>CoMo/Boone County PHHS</t>
  </si>
  <si>
    <t>web_view_url:https://docs.google.com/forms/d/1oP1gaNo1XWXY_IrcXSJc9A-SqZo7sLu8J3wOG6J3Lio/edit</t>
  </si>
  <si>
    <t>515d4151ce94223952594ca9319d7a5270a993da0ae9c4ef067f877620b3209d</t>
  </si>
  <si>
    <t>https://www.snap.com/political-ads/asset/3cad3f5812ae28a7dbd46f6ae87b1a613f04a9c3bf3305b4c5a4ac9d3611e7bb?mediaType=mp4</t>
  </si>
  <si>
    <t>87ddb016000314fdb7eff87b1ed5b83b1ce3b16bd1798d19fa560671eadd0834</t>
  </si>
  <si>
    <t>e220e5cb00501645d0d72744516a8ebd7d26db949f6c6eee53c8d4f5eeb47a1d</t>
  </si>
  <si>
    <t>63512a2447f2263344e0fd224e1edc8ee340c14c0187864532c5477d41c09573</t>
  </si>
  <si>
    <t>cfe9bdb1504a3b0b37e38a3957a01af30d136f9d09f56a237214e6fd091c0a32</t>
  </si>
  <si>
    <t>https://www.snap.com/political-ads/asset/c151c13f1839fc8b30613a1dbb745e67e91912476379eb620b7800f58064dacf?mediaType=mp4</t>
  </si>
  <si>
    <t>web_view_url:https://www.opc.gouv.qc.ca/ficav/?utm_source=Snapchat&amp;utm_medium=Display&amp;utm_content=15sec_Safari_FR&amp;utm_campaign=CSPQ|OPC|FICAV|CU_1013388</t>
  </si>
  <si>
    <t>670a50ffdc5db5332555978f9667112d5a38afc9a78bce7a9af0e7a6b0534627</t>
  </si>
  <si>
    <t>https://www.snap.com/political-ads/asset/4da7387b83749b1e03eddc18c390f9337db0e529b5b2e48f4a0faf1c23a4467c?mediaType=mp4</t>
  </si>
  <si>
    <t>67132f49bdc86d3a0a065e82e240b303167b4f53056ac2893687bdcaca9bdb43</t>
  </si>
  <si>
    <t>https://www.snap.com/political-ads/asset/a43fc7b9c719178f19a311dc51f35b6c5db01db4a70b73e9bbac8dded67aee47?mediaType=mp4;https://www.snap.com/political-ads/asset/dafa96454585aeca6085c5446e54d125c82f03353d40aca24f9b58e5ef5fa85b?mediaType=jpg;https://www.snap.com/political-ads/asset/51061091f6a1d1795bf1c4ae0aab07f82d60cffce5f8c2d06fa89d53284ac427?mediaType=jpg</t>
  </si>
  <si>
    <t>2019/11/29 00:00:00Z</t>
  </si>
  <si>
    <t>Region Kronoberg</t>
  </si>
  <si>
    <t>Nygatan 20,VÃ¤xjÃ¶,35231,SE</t>
  </si>
  <si>
    <t>Kronobergs Lan</t>
  </si>
  <si>
    <t>b02ef0032aa3e6d198fea5eff161c5d98476fd5e02a719b495adf98762600bb0</t>
  </si>
  <si>
    <t>c156d7c7b0780aa8aada912423ef6406f443a0f2e0f53ee8dd7af58a410651ea</t>
  </si>
  <si>
    <t>https://www.snap.com/political-ads/asset/86c28552913839be4d498edfb61fccd345067730f16110464a044446d31dd6ca?mediaType=mp4</t>
  </si>
  <si>
    <t>2019/02/01 14:08:11Z</t>
  </si>
  <si>
    <t>2019/03/01 05:00:00Z</t>
  </si>
  <si>
    <t>web_view_url:https://dss.mo.gov/fsd/a2a/?utm_source=SnapAds&amp;utm_medium=Video&amp;utm_campaign=OfficeOfTheAdministration&amp;utm_term=February2019&amp;utm_content=AlternativesToAbortion</t>
  </si>
  <si>
    <t>cf349752a70a517979553ea5b428e75d82d5a75c00ac26f93842b5d88a0f96e8</t>
  </si>
  <si>
    <t>https://www.snap.com/political-ads/asset/5911a1da1f6467f35ee0635dd17d92e2b9a077f723b4c9c8aadf8f401774beb6?mediaType=mp4</t>
  </si>
  <si>
    <t>2019/10/26 09:22:33Z</t>
  </si>
  <si>
    <t>2019/10/30 10:20:33Z</t>
  </si>
  <si>
    <t>f0b22538e4c0c0a195012a96ca54e22e6fb67da17eedcf1fc2770e9ceb77645e</t>
  </si>
  <si>
    <t>05f58d5076fc4c57081a497ef46f820f39eae5c12de8332ef523cd5ac880767b</t>
  </si>
  <si>
    <t>https://www.snap.com/political-ads/asset/7a45bab6499317283d9bb5499672318e23f04092908cfe3dc7fc8b5edd8b15e2?mediaType=mp4</t>
  </si>
  <si>
    <t>40cba8a50af4459148569de7675fcd954eaf800d2ef239cc711088d28489cde9</t>
  </si>
  <si>
    <t>https://www.snap.com/political-ads/asset/b5e0e10f86f84bbe77daa177b79b4c060d575ae96a906c8b1eecf9e24dcade7f?mediaType=mp4</t>
  </si>
  <si>
    <t>web_view_url:https://unrestrictmn.org/?utm_source=PaidSocial&amp;utm_medium=Snapchat&amp;utm_campaign=Conversions&amp;utm_term=ConversionsNewUsers&amp;utm_content=95Percent_Vert_6s</t>
  </si>
  <si>
    <t>9da396f2f93f80660006d9f3743b187ac7d19b2734d37c8be46946348e5c7fab</t>
  </si>
  <si>
    <t>https://www.snap.com/political-ads/asset/2299731859805d87358e09cacae235202144f0bd4c66c3245681a66484fcaca2?mediaType=png</t>
  </si>
  <si>
    <t>fd38c187b135f2bbcca7641fe723dfe819e585514395952a1d9a5b57fcf45027</t>
  </si>
  <si>
    <t>https://www.snap.com/political-ads/asset/fc907cfadceedf0af8e2447ef620722d5fa4c97bc1c7bac45ddfb203c41affce?mediaType=mp4</t>
  </si>
  <si>
    <t>de072cedd0fb50c400635af5d44e040b8fddf837a58924ac6df28831f60b242d</t>
  </si>
  <si>
    <t>51a9dfdcb9bf0bfb5f6130a29d6e2e744f060753f53b412f3699c18b0d76f6dd</t>
  </si>
  <si>
    <t>https://www.snap.com/political-ads/asset/4eaa2eb4f45132e4116044ecdf149379220ded937afcc31d31e73b0438390d75?mediaType=png</t>
  </si>
  <si>
    <t>web_view_url:https://www.peoplespowergrab.org/register?utm_source=snap&amp;utm_medium=paid-ld&amp;utm_campaign=ppg-reg&amp;utm_term=va-trta-v&amp;utm_content=7CD9EA57</t>
  </si>
  <si>
    <t>9b6efec23fdb249b113c13da2865b0e581f91f9e4dea1a5d0234ad6a27566184</t>
  </si>
  <si>
    <t>0918d1289a9c719058bbda08cdffc9b9cfc68b0ddaeb244ed70ce227e3ab1905</t>
  </si>
  <si>
    <t>49ad502fb9bf472e9c391abf83689f47dbf10030dce98982b3d31e9b10c21057</t>
  </si>
  <si>
    <t>2019/12/06 21:00:00Z</t>
  </si>
  <si>
    <t>2019/12/07 04:00:00Z</t>
  </si>
  <si>
    <t>55bde93c0dc8fb92f320fb633449a0f04f8913fe9179a8c8f669ac4232453b51</t>
  </si>
  <si>
    <t>242175b551d8abe5778f89af85927efb00fa3c1e84c49a1c4f2d9c43919fe62b</t>
  </si>
  <si>
    <t>e75406012f844a3af79ee1201ebb1a3ebc0a14de27f9fc2a5897e4a60f84aece</t>
  </si>
  <si>
    <t>https://www.snap.com/political-ads/asset/8ba4ed3b852ff0cceee58233d3234a8b13c2f0e7338906b1a70291fdfab4d9db?mediaType=jpg</t>
  </si>
  <si>
    <t>181fe784a9efd78e8f4480570e7a445c38793ea408f3434d401909fa64c54d3f</t>
  </si>
  <si>
    <t>https://www.snap.com/political-ads/asset/dc0bebf71543fd4e9327dc8f042794903deddd4d849f5bb8cd6b9c058f7191ec?mediaType=mp4</t>
  </si>
  <si>
    <t>web_view_url:https://unrestrictmn.org/?utm_source=PaidSocial&amp;utm_medium=Snapchat&amp;utm_campaign=Conversions&amp;utm_term=ConversionsLookalike&amp;utm_content=82Percent_Vert_6s</t>
  </si>
  <si>
    <t>18988732d9608493d11aba930ebe0b8d3d182a479979475e711f06662d093026</t>
  </si>
  <si>
    <t>802ba0589f1a876a9f0b007c502264b44a4b70f16eb9541e62ffa29c755c6929</t>
  </si>
  <si>
    <t>dc6441ae0c1c85a2f5d6e4c3f94909a8c74515bd927ce107bbb3764d7e051fae</t>
  </si>
  <si>
    <t>https://www.snap.com/political-ads/asset/905636b0d5700b95834b02cebdc4c4c6965882eee7d4278681db478b5309a059?mediaType=mp4</t>
  </si>
  <si>
    <t>2019/11/26 20:00:00Z</t>
  </si>
  <si>
    <t>5f66579dd37135327a8cb472bfdb502ab272e3d7adf9862886c52788632c7875</t>
  </si>
  <si>
    <t>https://www.snap.com/political-ads/asset/37e12ca85805c99cdbdcc89af375d41e4c1a7f03f8f935b2ca5caaf184e85504?mediaType=mp4</t>
  </si>
  <si>
    <t>web_view_url:https://www.sos-barnebyer.no/opprop-stopp-salg-av-barn?utm_source=snapchat&amp;utm_medium=paid+social&amp;utm_term=Stopp+salg+av+barn&amp;utm_campaign=190626+oppropskampanje+traffic&amp;utm_content=Diana</t>
  </si>
  <si>
    <t>f51b221ab0665aeccbde2cda25b1c91783cce6120330bf6066627c6d9f34615b</t>
  </si>
  <si>
    <t>https://www.snap.com/political-ads/asset/04f44747501a3922d7c729b5bde85e3cad2d8b27af94d5e281b8d8e1fc90e192?mediaType=mp4</t>
  </si>
  <si>
    <t>web_view_url:https://unrestrictmn.org/?utm_source=PaidSocial&amp;utm_medium=Snapchat&amp;utm_campaign=Conversions&amp;utm_term=ConversionsLookalike&amp;utm_content=Distance_SV_Vert_6s</t>
  </si>
  <si>
    <t>c24f20e0e5ba4f615afca2552fc9e58f08bb17ae95a419e47ed9b89ce3fdaab3</t>
  </si>
  <si>
    <t>web_view_url:https://peoplespowergrab.civicengine.com/?utm_source=snap&amp;utm_medium=paid-awr&amp;utm_campaign=ppg-mob&amp;utm_term=ky-18b34-rv-v&amp;utm_content=24C52128</t>
  </si>
  <si>
    <t>6e3c8aa7964131f4f26233b5f72c44a2c17e95e0ae959d57c60b4f155d736918</t>
  </si>
  <si>
    <t>https://www.snap.com/political-ads/asset/b2e022ebbcd2b79e9356e5e78a7736a2cd472202697cb409e1e64cced0f0b7f0?mediaType=png</t>
  </si>
  <si>
    <t>dff56f2f1866fb07c7f433b571f2de2d4da61b90e9e7ada2860a044ba7276bf0</t>
  </si>
  <si>
    <t>https://www.snap.com/political-ads/asset/62b747451615ea5329a9bc12415e4f9f937493816762c5a695f2441cec7a5501?mediaType=mp4</t>
  </si>
  <si>
    <t>web_view_url:https://on.nyc.gov/2HgylHD</t>
  </si>
  <si>
    <t>d19bc7a428fd91403f958a594685838bdbadfe6d03b26a7c870d2d57c24feba1</t>
  </si>
  <si>
    <t>https://www.snap.com/political-ads/asset/4502fddded65ef22192e288f105d4728cb24949927de165b93fa4d82cf47ec57?mediaType=mp4</t>
  </si>
  <si>
    <t>web_view_url:https://huninvesterer.no/kom-i-gang?utm_source=snapchat&amp;utm_medium=social&amp;utm_campaign=2019_hun-investerer&amp;utm_content=broad35-&amp;utm_term=story-spareveileder-ver-2</t>
  </si>
  <si>
    <t>625c8d5834853a257c6274617181cd077d77cfc77c9d4a2d613701d6b1c837e3</t>
  </si>
  <si>
    <t>https://www.snap.com/political-ads/asset/5eeeb430b2d025b8041dcdfc4b5bc087fb729041a4c9070c4966a6cc4173e901?mediaType=mp4</t>
  </si>
  <si>
    <t>web_view_url:https://unrestrictmn.org/?utm_source=PaidSocial&amp;utm_medium=Snapchat&amp;utm_campaign=LeadGen&amp;utm_term=LeadGenNewUsers&amp;utm_content=4of87_Vert_6s</t>
  </si>
  <si>
    <t>658a267a521c19e539d1f68c5fc733a7aefb4686ef39785479fa471fe40dc923</t>
  </si>
  <si>
    <t>b3a3a842012bf59e4d22ca06da7b59779befacb63eb93fb764da44fcd03a614c</t>
  </si>
  <si>
    <t>web_view_url:https://peoplespowergrab.civicengine.com/?utm_source=snap&amp;utm_medium=paid-awr&amp;utm_campaign=ppg-mob&amp;utm_term=ky-18b34-rv-v&amp;utm_content=A4CC58AA</t>
  </si>
  <si>
    <t>7863ac12e48bfa541e1b8a52a5681aa11f05ae93cd6559404706d3d8058221cd</t>
  </si>
  <si>
    <t>c6c56a27a9bb86641842bf087e65f01c7979e32498421e0d2ce9f97d71d2e210</t>
  </si>
  <si>
    <t>https://www.snap.com/political-ads/asset/a2807925c6138d3d128bb7dd2ac7b265f29160e83a733fab0c4c26f8d76a50b6?mediaType=png</t>
  </si>
  <si>
    <t>d03c4071cde0765e57266af1565235e6fba81cc91a45608d22859f3a2806abae</t>
  </si>
  <si>
    <t>00d5942fa9dc0578a56e69fd3dc0559acc6ef857ceb2de8f4be7b7c34903ebd8</t>
  </si>
  <si>
    <t>https://www.snap.com/political-ads/asset/8ca1dae12890de1f493ad04b45431759530b44bdd5b33049579bc59cc18873cf?mediaType=jpg</t>
  </si>
  <si>
    <t>2019/04/27 15:47:52Z</t>
  </si>
  <si>
    <t>2019/05/09 15:47:57Z</t>
  </si>
  <si>
    <t>Richmond - Petersburg</t>
  </si>
  <si>
    <t>web_view_url:https://pcapt.salsalabs.org/freeze_vcu_tuition/index.html</t>
  </si>
  <si>
    <t>39ac7f7823c0684fe0c91ba3177d30a2ca8b4835d45bcf5c967b5a246274f488</t>
  </si>
  <si>
    <t>https://www.snap.com/political-ads/asset/c81c061752aec38dc5254b963f0bd1df59d78de1f928c1931d201949b8b668f6?mediaType=mp4</t>
  </si>
  <si>
    <t>2019/11/04 07:00:00Z</t>
  </si>
  <si>
    <t>2019/11/25 06:59:35Z</t>
  </si>
  <si>
    <t>9d92b5b48cf987fbf1718987004254ac51ee83d59b3e1f4a7e0284bddab1b6f0</t>
  </si>
  <si>
    <t>fbbc405ec095de1fbc5233f6cdd1b63d9b8ef1d580af008aa6588991757991bc</t>
  </si>
  <si>
    <t>2019/11/29 16:00:58Z</t>
  </si>
  <si>
    <t>2019/12/01 07:00:33Z</t>
  </si>
  <si>
    <t>latitude 29.951137;longitude -90.081016;radius 10.0</t>
  </si>
  <si>
    <t>ae153bbad224ed79853b4f0d698a8b854172ca6ce2cc3a7f03a1b1af1aa75512</t>
  </si>
  <si>
    <t>840f7dd10ae9dd364664dee4eba53cc6d49f58dd8ea804907b2998ad5d7febfd</t>
  </si>
  <si>
    <t>https://www.snap.com/political-ads/asset/728cdc231aba6d0d4d7174aa9aa1461991b1a2ec52e0f06fac8fe6b04a298d4b?mediaType=jpg</t>
  </si>
  <si>
    <t>2019/12/23 23:00:00Z</t>
  </si>
  <si>
    <t>27863bf768c07ea4272cc160143bda93c9a02d44809971df83968c12e5aef419</t>
  </si>
  <si>
    <t>943a81bad1956cb80407d87384b0f6d7ddddaa5fff1c93dc029eb65472cbf9f3</t>
  </si>
  <si>
    <t>https://www.snap.com/political-ads/asset/a5f368a32e25ae59a7ccf8f78fc76678f03c15e11876c9b61a910c72dc223dbc?mediaType=mp4</t>
  </si>
  <si>
    <t>5832facc5332c751abca80f6c23d9ea4b892d2bc927aab1562818deb77fc6bf6</t>
  </si>
  <si>
    <t>https://www.snap.com/political-ads/asset/53dfe41392b01114f02c73e5e45f8945cda62bfb873803478384c9b694e679c9?mediaType=png</t>
  </si>
  <si>
    <t>web_view_url:https://www.peoplespowergrab.org/register?utm_source=snap&amp;utm_medium=paid-ld&amp;utm_campaign=ppg-reg&amp;utm_term=va-trtb-v&amp;utm_content=D91611BB</t>
  </si>
  <si>
    <t>1a77dced255bf78aac5e447c6a399938253a3bb853ea4cc8abb907e619578f4c</t>
  </si>
  <si>
    <t>https://www.snap.com/political-ads/asset/1f04ece91be5381c50a9c1cbd382fe32eb3bc5f3502b478b09276f2f47438b18?mediaType=mp4</t>
  </si>
  <si>
    <t>2019/08/28 02:41:41Z</t>
  </si>
  <si>
    <t>2570211 Ontario Inc</t>
  </si>
  <si>
    <t>105 Trammel Drive,Woodbridge,L4H 0W3,CA</t>
  </si>
  <si>
    <t>EkPlateBiryani</t>
  </si>
  <si>
    <t>web_view_url:https://www.launchgood.com/project/ek_plate_biryani_feed_thousands_of_starving_and_needy#!/</t>
  </si>
  <si>
    <t>30d640415c3cd51849ed22f5b7b7acecb2bce226cb982c02bc854bdad3496ab3</t>
  </si>
  <si>
    <t>https://www.snap.com/political-ads/asset/0ca94c5b3431968dc929c3651a5365a3bb66fd923facde632e587f3a5b39b7a1?mediaType=mp4</t>
  </si>
  <si>
    <t>9f850f07d3d7b166f3215db395415bc2058c255150b6595a8bbc9cb2e0f99754</t>
  </si>
  <si>
    <t>3ecc168c4d3564fd9991127a9b3f06fd39f149eb868b16c06688670465317d23</t>
  </si>
  <si>
    <t>https://www.snap.com/political-ads/asset/ebf88c7564176cb7e02f883f14d066af896edfcff29154cdaff794ce0eccf824?mediaType=mp4</t>
  </si>
  <si>
    <t>d21ee23c1e833b6b9c906f1dbe1640f1cc5d0192e2fe40db97bb4b68c30350ec</t>
  </si>
  <si>
    <t>https://www.snap.com/political-ads/asset/d63929fedd760db72b479c639092b9be53ea33ac010836a015bf6c13df80a2d6?mediaType=png</t>
  </si>
  <si>
    <t>2019/05/13 17:10:20Z</t>
  </si>
  <si>
    <t>2019/05/31 17:07:09Z</t>
  </si>
  <si>
    <t>web_view_url:https://my.elizabethwarren.com/page/s/ew-free-college-snap-om?source=WFP2019-LB-SN-NAT&amp;subsource=WFP-ADV-25^35-A-CPA-STA-1-ANN</t>
  </si>
  <si>
    <t>36d0dd5e9e961583b5fec2806e5d9feb94a145bfc082cc57b5b90a554294d2c3</t>
  </si>
  <si>
    <t>467b0f331eeb085da17961eecb78dc7c3f47ff540960ab7e3cf5491a10075fbe</t>
  </si>
  <si>
    <t>https://www.snap.com/political-ads/asset/87cbc023342dbbe73b5476aa9418327b34a8b7d5a657d9e79cee87a7714ee8d3?mediaType=png</t>
  </si>
  <si>
    <t>3560e8d895cbdff225a431469186087feed0e07ff6c66a72ab8dfe7b30508818</t>
  </si>
  <si>
    <t>caf110bf7d97bc7c2ddd7e48a30e8ddd9cfe58c4722a3a542624b7e2806dce8c</t>
  </si>
  <si>
    <t>13aeacaecad3a68438d3aedf6e8b4dbbaa31a8967edb4eee44ae11b7fc8fc327</t>
  </si>
  <si>
    <t>3438504a4cef473702ffdb1322b60438b00055bdd72ec5ca0d4ab2fcbf86e094</t>
  </si>
  <si>
    <t>17b759290af048dd25e4cf23ee828ba1b611c8376f30bbe8dbaed32489baf36e</t>
  </si>
  <si>
    <t>https://www.snap.com/political-ads/asset/a46f9a51c3a15ca8bf0fcdabf5896c4066f84aaf59421d52965775acf48a4bf4?mediaType=mp4</t>
  </si>
  <si>
    <t>a7fedb4f5db230e48831fc2624271bf8a456f70bf311270a9b85f264a8eeff47</t>
  </si>
  <si>
    <t>https://www.snap.com/political-ads/asset/d907b8dddcddafa0652d6f416438473ee80d493bfc0f1d5b5a43754cf356b36c?mediaType=mp4</t>
  </si>
  <si>
    <t>2019/07/12 19:42:51Z</t>
  </si>
  <si>
    <t>web_view_url:https://action.nrsc.org/petition/maga-poll-vote-now/?utm_medium=video&amp;utm_source=snapchat&amp;utm_campaign=20190711_NRSC-36389_snapchat&amp;utm_content=NRSC-36389</t>
  </si>
  <si>
    <t>566bd5afefeaa74ca5446eda5cc108b5ff82059a969ec9299f0a3a948a957d20</t>
  </si>
  <si>
    <t>1aa880322225f7e4697a139db4ba390fcfa511762fe1bbcab274fb7c37764578</t>
  </si>
  <si>
    <t>https://www.snap.com/political-ads/asset/938fd9066bb4492b5d7ceacca9b0a18361bd2dbab638242e909823643f38495f?mediaType=mp4</t>
  </si>
  <si>
    <t>web_view_url:https://unrestrictmn.org/?utm_source=PaidSocial&amp;utm_medium=Snapchat&amp;utm_campaign=Awareness&amp;utm_term=AwarenessNewUsers&amp;utm_content=96Percent_Vert_6s</t>
  </si>
  <si>
    <t>4439fb658eb5b8961e4617681ed86efec14930fbc663eaff68fc77ed0ef5b612</t>
  </si>
  <si>
    <t>https://www.snap.com/political-ads/asset/044ef3c00dc7e0f17c77df70b214c763c19bd77c2c5a6f91ecd16190669aa41c?mediaType=png</t>
  </si>
  <si>
    <t>4d87d7eea9ebff9ee45a8506ccf1d9457979591682a92f9932a16f2bdb9f7a85</t>
  </si>
  <si>
    <t>30e31f863ec78b00334085a9a449723e66a8d83cb7ee96a16ee5d67b55063823</t>
  </si>
  <si>
    <t>43d0fc45029ffb96f5326f2a57d982a3e12a8bffb97059289dd1d7d486ccf6e6</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</si>
  <si>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</si>
  <si>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b01ed797ec8b716061e14446aff1ca32585c0ab5179845d1f45bda9e5b1ce595</t>
  </si>
  <si>
    <t>7c3b31ba67bfa0709457b6e5199bffc622796cb817819e798fd872b912f8b62e</t>
  </si>
  <si>
    <t>53fa7acf46b8591cebab48f777d9ee0adbd736e0615fde30a39e63d06868e479</t>
  </si>
  <si>
    <t>https://www.snap.com/political-ads/asset/d9544fa56d141287890ff5c42926b9281f2404e31518a2efbd2c1317d5660f71?mediaType=mp4</t>
  </si>
  <si>
    <t>b8836122ff76c3381569c379391f6775c71a9904e4009231cf72e95d17605b7f</t>
  </si>
  <si>
    <t>https://www.snap.com/political-ads/asset/13fa535c6af3531b20aea1ba398e8b038d474f80fa9123ef1951c1ac8a749879?mediaType=mp4</t>
  </si>
  <si>
    <t>web_view_url:https://verdreifachen.jetzt</t>
  </si>
  <si>
    <t>634a5bd25553c60ac5968eeb7e1f8fe547a0fdd5284be779cbab9c982b3909dc</t>
  </si>
  <si>
    <t>https://www.snap.com/political-ads/asset/9e0b04d89888423bacceb810b701836e33383a5768db50c33d5b1591481393a3?mediaType=mp4</t>
  </si>
  <si>
    <t>b3b6c11e2bf34c0e43fc7ff82ef43da8b220043f1df094463042ff36a16857ad</t>
  </si>
  <si>
    <t>https://www.snap.com/political-ads/asset/030a801d8810f882d4e6c77e9b544089c0761e48f737452bbcbf4de49e1fd1f7?mediaType=jpg</t>
  </si>
  <si>
    <t>2019/12/20 23:00:00Z</t>
  </si>
  <si>
    <t>2019/12/21 22:59:59Z</t>
  </si>
  <si>
    <t>548108aed1843bf474924d3e1e8ef2b7dc41ff53034844548d157fb80425e523</t>
  </si>
  <si>
    <t>https://www.snap.com/political-ads/asset/281fc05551b3d388da0d0068878f8df5c3dd25a91c3c44f44c40e15690455938?mediaType=mp4</t>
  </si>
  <si>
    <t>web_view_url:https://unrestrictmn.org/?utm_source=PaidSocial&amp;utm_medium=Snapchat&amp;utm_campaign=Traffic&amp;utm_term=TrafficNewUsers&amp;utm_content=95Percent_Vert_6s</t>
  </si>
  <si>
    <t>27574b35ad7f2760160d1455d467510443354e31b9465adfb396935f87baaf6e</t>
  </si>
  <si>
    <t>2019/11/25 00:20:19Z</t>
  </si>
  <si>
    <t>6cce074b83198cbd417e0a468dbef3f8e7cd1e16717f60b87e353d7bd4729752</t>
  </si>
  <si>
    <t>a275b7a3eea7212345459d940079fb686eb89087a552f812f6a705acbf1d3888</t>
  </si>
  <si>
    <t>https://www.snap.com/political-ads/asset/a791a33e7f547e8db3622e8bbc69d2dc04697709a55d03cb8edee4f3629f7f4b?mediaType=mp4</t>
  </si>
  <si>
    <t>0162aaa693d3c4d36fb8ce08295fcdfa74a11db4e4e911fd23e52225ec229af0</t>
  </si>
  <si>
    <t>33404b3c1660b15505541ae4d605e90c8eb749acadf25e5ce308e1820c64781d</t>
  </si>
  <si>
    <t>b53b00f809aa8600777a47e203702501447149f654dc7bc0186f1d912c55362a</t>
  </si>
  <si>
    <t>https://www.snap.com/political-ads/asset/f638809ec0a28140bd40adbc96986fc7317cf3ee656d560f2371b8ca4b3c3107?mediaType=mp4</t>
  </si>
  <si>
    <t>web_view_url:https://unrestrictmn.org/?utm_source=PaidSocial&amp;utm_medium=Snapchat&amp;utm_campaign=VideoViews&amp;utm_term=VideoViewsLookalike&amp;utm_content=HealthCenters_Vert_6s</t>
  </si>
  <si>
    <t>373da320ae74721dab31a833e149327e59cdf663b384bb7392dcff3dfc580779</t>
  </si>
  <si>
    <t>593177298fe53f303ee4ea88a7aadccf686dbe907f43cbe6b6b5afac11c3be41</t>
  </si>
  <si>
    <t>web_view_url:https://my.elizabethwarren.com/page/s/ew-fighting-back-against-white-nationalist-violence-om?source=WFP2019-LB-HBCU-SN-US-NCAT&amp;subsource=INT-COL-18_65-MF-NCAT-STA-AWNV-TRWN&amp;utm_source=Snapchat&amp;utm_medium=STA&amp;utm_campaign=WFP2019&amp;utm_content=NCAT</t>
  </si>
  <si>
    <t>ab51039beed7f68610808cd23e6df6328890750118b1a7664c278502a968e312</t>
  </si>
  <si>
    <t>933fd97ea46c6b29ff6680a11e5426b36921bb6185f0875cf680d6c75f636288</t>
  </si>
  <si>
    <t>0c2c53b65fe40688c9d7c381e1afb4d9cd5b41f6f27c2902c527a4151b1dcd6e</t>
  </si>
  <si>
    <t>https://www.snap.com/political-ads/asset/f369c464d377de9914a780dd0c8726d5e90b59996b4a9cf3ebdc6142fd85e3b4?mediaType=mp4</t>
  </si>
  <si>
    <t>2019/08/31 14:31:16Z</t>
  </si>
  <si>
    <t>2019/09/08 21:31:16Z</t>
  </si>
  <si>
    <t>5dc4697faaa16e2bdca186372fefb2d0e4c2ef7c3a8427288248e5c46408b33e</t>
  </si>
  <si>
    <t>https://www.snap.com/political-ads/asset/940504a5d8bfc40ebc7b78630385d6b10485a362f2140b6ecbdd063acdc0c39b?mediaType=jpg</t>
  </si>
  <si>
    <t>web_view_url:https://secure3.convio.net/msfcan/site/Donation2?df_id=2340&amp;mfc_pref=T&amp;2340.donation=form1&amp;s_locale=en_CA&amp;utm_source=snapchat&amp;utm_medium=cpm&amp;utm_campaign=yearend&amp;utm_term=paid&amp;utm_content=socialad&amp;s_src=Social&amp;s_subsrc=yearend</t>
  </si>
  <si>
    <t>0bb4ebd96c111d8d975f5802d838c46f354349afffc3203b6d9e4703a17192ad</t>
  </si>
  <si>
    <t>7b3ea53a2f274b39c0287e5fe625e4719b9d0703d7a9147d19093e3b65dad93e</t>
  </si>
  <si>
    <t>https://www.snap.com/political-ads/asset/8eb04f062ff05fbb78eec1ef14e6eca67dfd352518e700cd9309f9653dc479aa?mediaType=mp4</t>
  </si>
  <si>
    <t>377ec91273abed47025eb98a9b1781dd2c829207c7877915fdfce9dc0908ce4c</t>
  </si>
  <si>
    <t>https://www.snap.com/political-ads/asset/02df9a644adfaf658aca7abc2c474c30b96c73e303e99d814acd5f1dfaa40790?mediaType=mp4</t>
  </si>
  <si>
    <t>web_view_url:https://www.nho.no/nasa?utm_medium=social&amp;utm_source=snapchat&amp;utm_campaign=NASA_21/08_16/09_2019&amp;utm_content=Women_18-30_broad&amp;utm_term=thea</t>
  </si>
  <si>
    <t>a100c01d488d70f7cc04127988e8749cfd31f53401dd730c3121df2fe8c4af56</t>
  </si>
  <si>
    <t>618cceb0739abef43b0bd2dbd2969cc4295abf8a1979d4cc7b67e41a9e953472</t>
  </si>
  <si>
    <t>https://www.snap.com/political-ads/asset/d98cd7945b22962f6c178b89e2852b5da8b6c14b6841d2706d6d8b9d29c1a1ea?mediaType=jpg</t>
  </si>
  <si>
    <t>web_view_url:https://www.weholdthesetruths.org/?utm_source=MBuy&amp;utm_medium=Snapchat&amp;utm_campaign=MCI_WHTT19_PoliticalInterest&amp;utm_content=MCI_WHTT19_PoliticalInterest_1x1_SwipeUp(Free)_Homepage</t>
  </si>
  <si>
    <t>61f8673aacd57f78c5e9576705260909e4e48024f0949690a1ae883d46758289</t>
  </si>
  <si>
    <t>https://www.snap.com/political-ads/asset/311453b7042ed1867d25f6af8c66a3af2a3c1bef1b8c78245973887d20a51ace?mediaType=mp4</t>
  </si>
  <si>
    <t>web_view_url:https://unrestrictmn.org/?utm_source=PaidSocial&amp;utm_medium=Snapchat&amp;utm_campaign=Traffic&amp;utm_term=TrafficNewUsers&amp;utm_content=4of87_Vert_6s</t>
  </si>
  <si>
    <t>9d66c7453404a6f63f366c7e59943401b7037b17beed34149b55051a6872af63</t>
  </si>
  <si>
    <t>9f44a87bdf41811a2e6389ae09351ce6030cbfce646745269040d3597a582911</t>
  </si>
  <si>
    <t>https://www.snap.com/political-ads/asset/9865a17d30ab5bf016c64db0b09354bd639124fd11a322327156036484b457fb?mediaType=mov</t>
  </si>
  <si>
    <t>web_view_url:https://roo.plannedparenthood.org?utm_source=Snapchat&amp;utm_medium=PaidSocial&amp;utm_term=Video_Penis_6s&amp;utm_content=Traffic_Roo_13to17All&amp;utm_campaign=PPRoo_TrafficFlight1_RooExtension</t>
  </si>
  <si>
    <t>d9cee82023b189d0b41aafa9405622b963313cee199dc369dcaa7be2f4507531</t>
  </si>
  <si>
    <t>9eeef17f536ec24699ec45d0728c7878ad70f2839cee77a3d053ccaa97b4228b</t>
  </si>
  <si>
    <t>https://www.snap.com/political-ads/asset/e7305870b3e65eb900c5a009853a56823da0439072e3caeea9130a1435d7c990?mediaType=mp4</t>
  </si>
  <si>
    <t>2019/04/29 21:49:24Z</t>
  </si>
  <si>
    <t>866ef0037393d09d4529e837223215fa66964b763a5947380fff7ff174b5ace4</t>
  </si>
  <si>
    <t>9b191a8b2d73d4edfe07fa07f71d5a0ccbb58b4d6ced895b815f66aee5a5c5f5</t>
  </si>
  <si>
    <t>https://www.snap.com/political-ads/asset/ac5eba465c9eab5c68bed78b9084d53eb2fa5397799fbf43eac0c8679b6c43b5?mediaType=mp4</t>
  </si>
  <si>
    <t>da1e42f9dceeabf5d7d46bb0fd14fc56b395eab3168936794bb98ee685fe1e06</t>
  </si>
  <si>
    <t>https://www.snap.com/political-ads/asset/2a193691812752de6c2717d628330e7231d5fe4a826b86bb65a3b4719f5a2e03?mediaType=mov</t>
  </si>
  <si>
    <t>b345da1c7f111f2c758867bc0bbc2ddb93ddfc64fec81c640ae32fe33f209339</t>
  </si>
  <si>
    <t>0c2d9a32f089a4e950e78e5f97873105d763b9f3d7a75953a9ec3c2f75fdd8ec</t>
  </si>
  <si>
    <t>https://www.snap.com/political-ads/asset/2e3984024deae6cf62038cdb2ac37fdf3d58653223a300f59ae922cda250f7d8?mediaType=mp4</t>
  </si>
  <si>
    <t>web_view_url:https://unrestrictmn.org/?utm_source=PaidSocial&amp;utm_medium=Snapchat&amp;utm_campaign=Traffic&amp;utm_term=TrafficLookalike&amp;utm_content=4of87_Vert_6s</t>
  </si>
  <si>
    <t>9f2f31b0472cab9f1842f26775446a592624991f62a96ddb24493c5ab9691da2</t>
  </si>
  <si>
    <t>web_view_url:https://my.elizabethwarren.com/page/s/ew-gun-safety-om?source=WFP2019-LB-HBCU-SN-US-ALSU&amp;subsource=INT-COL-18_65-MF-ALSU-STA-GVP-BCKG&amp;utm_source=Snapchat&amp;utm_medium=STA&amp;utm_campaign=WFP2019&amp;utm_content=ALSU</t>
  </si>
  <si>
    <t>812f254ec87b836c81ab190326c33fee138eda76d50b3a23ad610eb849ca566b</t>
  </si>
  <si>
    <t>https://www.snap.com/political-ads/asset/d00f6c77d994df8121064eb05980bc1b45811a50797671ac83f4662bdaefae8f?mediaType=mp4</t>
  </si>
  <si>
    <t>714a6599bd678e6bd79173bacee8f95f96c1c3de6d07e406d325a5ba1587028f</t>
  </si>
  <si>
    <t>02e8b57d239651368a1594d7beda82b59baa56bb8f24913cf9342122f08221b2</t>
  </si>
  <si>
    <t>f311fa1bae6ff40bf9ea7cd6877f6e3e68d7bda43f8526f60baf0e80c3896c24</t>
  </si>
  <si>
    <t>73e6fec2ba78ca3b0865af8ce63c2050770b2bd78789ca67459e2d887e9b8e56</t>
  </si>
  <si>
    <t>48be909db4ad8728a15749ffc2ee096420ecd5080653c22519fdf5ae07abd33e</t>
  </si>
  <si>
    <t>2019/11/25 00:42:23Z</t>
  </si>
  <si>
    <t>7fc67339f886d41b5d3e407bcdd549ed1d0986a6a68587f9cbb1163430fda1e4</t>
  </si>
  <si>
    <t>https://www.snap.com/political-ads/asset/eb23ec90d130358b2b23e7aff85ba3887ab0e64ebe4b39c0732d316bb29efdfd?mediaType=png</t>
  </si>
  <si>
    <t>2019/08/17 00:00:00Z</t>
  </si>
  <si>
    <t>2019/08/18 04:00:01Z</t>
  </si>
  <si>
    <t>Cathcart for Spokane</t>
  </si>
  <si>
    <t>PO Box 28,Spokane,99210,US</t>
  </si>
  <si>
    <t>latitude 47.6614535;longitude -117.420012;radius 0.5</t>
  </si>
  <si>
    <t>79ad3607b29e519000c714643d68b495ba357febc23a58863465979b2d3d4c20</t>
  </si>
  <si>
    <t>88726bb469de4b4f8e54704fff594b30409b9a00d4c667941662cb5ae47052bd</t>
  </si>
  <si>
    <t>https://www.snap.com/political-ads/asset/be71e9f11b1dd3bd5f545ae83f472836ec8649743ff3a6e2b3ab855e5b7f0faa?mediaType=mp4</t>
  </si>
  <si>
    <t>web_view_url:https://vote.conservatives.com/our-priorities#utm_source=Snapchat&amp;utm_medium=social&amp;utm_campaign=traffic&amp;utm_content=brexit-for-investment&amp;utm_term=snapchat</t>
  </si>
  <si>
    <t>c8956c1ec70ad2642ad0a9ffadf1bcf44db6c901fad1d07f7d61541a580c2f70</t>
  </si>
  <si>
    <t>1b44a38d7c5a6c43880a4cd41ce233d3f6e54af271dc5d730fa1881725068e01</t>
  </si>
  <si>
    <t>https://www.snap.com/political-ads/asset/d7458419ffb4370ebd9a90aa9e248c1d1f21e5c2d013b10d78db411c70260a88?mediaType=png</t>
  </si>
  <si>
    <t>2019/05/06 06:00:00Z</t>
  </si>
  <si>
    <t>2019/05/08 00:00:00Z</t>
  </si>
  <si>
    <t>The Prosper Group</t>
  </si>
  <si>
    <t>435 E. Main,Greenwood,46143,US</t>
  </si>
  <si>
    <t>Tim Smith for Mayor Campaign</t>
  </si>
  <si>
    <t>b64714c4908b5c00239552120366aa715c410759e78a0f65c9d07c0dcef56452</t>
  </si>
  <si>
    <t>https://www.snap.com/political-ads/asset/452083128dd045648cc809c0464a029d62cf673dc374b04d2db57ed7e2d27489?mediaType=png</t>
  </si>
  <si>
    <t>2019/08/26 14:43:58Z</t>
  </si>
  <si>
    <t>2019/09/09 14:43:58Z</t>
  </si>
  <si>
    <t>dcc9d61c9b934823649beb3b1ccdccb790e491d1a895c0c9bee4058d8a873127</t>
  </si>
  <si>
    <t>https://www.snap.com/political-ads/asset/6fa6953f13c2a7ff10d55c66d540a907ac38c6757103b044d4543fda8761b07b?mediaType=mp4</t>
  </si>
  <si>
    <t>07b0f4889f5c1fd8b3acda943c5e2a8f8b4ac99e3574ade912e5f7ea9834a8f9</t>
  </si>
  <si>
    <t>https://www.snap.com/political-ads/asset/edd2715036b197cb6131e7bf5e70c470215ea0986f9d79fed749eb642e6f6793?mediaType=mp4</t>
  </si>
  <si>
    <t>web_view_url:https://www.norge.no/nb/velg-digital-postkasse?utm_source=snapchat&amp;utm_medium=video&amp;utm_campaign=sep19_celleprove2</t>
  </si>
  <si>
    <t>d98f953043bb2fd496daba338ef7a8449b23642929bb9c04877a1697ffcd53d8</t>
  </si>
  <si>
    <t>https://www.snap.com/political-ads/asset/f4e17e93223b5da2716e0dffafb3406b8fde644984739ac854f6f19af572a824?mediaType=mp4</t>
  </si>
  <si>
    <t>cd3917c0e148a04b0579d560dd8d37260849b9f2869d00504536059fdb5d09aa</t>
  </si>
  <si>
    <t>https://www.snap.com/political-ads/asset/c9d05d03f715c0cb302dde5eeae6fcbedcd726afd592313209de8a2cb3cd2dda?mediaType=mp4</t>
  </si>
  <si>
    <t>dafec5e34dcc07fe6dd055575b821f162111e36136426e9403945da91dc70be6</t>
  </si>
  <si>
    <t>https://www.snap.com/political-ads/asset/4e31d7520f71f436373b9202a64dc4dce7482871c278d8c11102fc1745172299?mediaType=mp4</t>
  </si>
  <si>
    <t>web_view_url:https://unrestrictmn.org/?utm_source=PaidSocial&amp;utm_medium=Snapchat&amp;utm_campaign=VideoViews&amp;utm_term=VideoViewsLookalike&amp;utm_content=74Percent_J_Vert_6s</t>
  </si>
  <si>
    <t>ff528feac820c77104bb53e1cc6f442a22713d6696478dc00c37ccfe0105afda</t>
  </si>
  <si>
    <t>47df1868fd71def7bd0d7604c9980e0228bd599dcb284e5fa5cfbce7a393c09c</t>
  </si>
  <si>
    <t>48c050dcb881c395b59fdea2a63188dc8d993d16f548949b362187fdcff9f2e1</t>
  </si>
  <si>
    <t>https://www.snap.com/political-ads/asset/4d13b5a66b05720a3573570b47affb99b34db0003bfcfe89923e190bf02527bd?mediaType=mp4</t>
  </si>
  <si>
    <t>web_view_url:https://www.nho.no/nasa?utm_medium=social&amp;utm_source=snapchat&amp;utm_campaign=NASA_21/08_16/09_2019&amp;utm_content=women_18-30_studentcities&amp;utm_term=emilyselfie</t>
  </si>
  <si>
    <t>02d55302facf9d9ed8a26cd58216db93cf3e61a241da3eb5017c470eb58d1cc2</t>
  </si>
  <si>
    <t>https://www.snap.com/political-ads/asset/e0db9d283b5a0c1e433cb7ea0ad5cd98807114b416a2f7942613ed5e27efe038?mediaType=mp4</t>
  </si>
  <si>
    <t>5dbbcffe8c9b8bcdedc52082712b9e6901bc645ef3ee734f34a6871effc23922</t>
  </si>
  <si>
    <t>843a3a2520efd88d6f1195d8f31a9f6fbc04c3b53b9fda34592a47732f92d977</t>
  </si>
  <si>
    <t>https://www.snap.com/political-ads/asset/46ca8f10e5d366b2b83a6604a77c87264ccc860d85c5c48e47d4342f187c4603?mediaType=mp4</t>
  </si>
  <si>
    <t>web_view_url:https://unrestrictmn.org/?utm_source=PaidSocial&amp;utm_medium=Snapchat&amp;utm_campaign=LeadGen&amp;utm_term=LeadGenLookalike&amp;utm_content=82Percent_Vert_6s</t>
  </si>
  <si>
    <t>3d9cf9466302dc8310f3cc951007a602f88a6343f25fbe08dbde11d0ee73c5c6</t>
  </si>
  <si>
    <t>https://www.snap.com/political-ads/asset/147522f4e10dd089b48be9d322183e7b39cc8db6ce741f1ef75dd9a8d061b490?mediaType=mov</t>
  </si>
  <si>
    <t>ae5cece179eb5112b38766a6b0c3172e3e63a2eb5e534a1269440109fbb78af0</t>
  </si>
  <si>
    <t>45d60fff068b2c0a2fab3d90bf8b5cc59fb39ffd2780779e61a210815594e905</t>
  </si>
  <si>
    <t>https://www.snap.com/political-ads/asset/3c99d254287a2a993a2a8caf36fc0dd22f8ddc739d4b03138e6fa75c89cd7df1?mediaType=mp4</t>
  </si>
  <si>
    <t>0472e1ff13b55bef9d6f26bdcace8cf3c886fc3bbae538a983abf1490c6ce756</t>
  </si>
  <si>
    <t>https://www.snap.com/political-ads/asset/26d798fefee10b91158f0e605135d4c45f614a3128eed83675026fad5a450087?mediaType=mp4</t>
  </si>
  <si>
    <t>af9d7233c485289e46e3b895823cb046235e66df6fcda33839cd1ef99705c4e4</t>
  </si>
  <si>
    <t>https://www.snap.com/political-ads/asset/73a86b877698e001669be8465ab99c64132eafbb59297c6a8d3b8d9e046ac63d?mediaType=jpg;https://www.snap.com/political-ads/asset/b1ea1eb3e808ddeaae4d24bee2205780d2cfa1e5c599f18a5d9e648c4fb00ff9?mediaType=jpg;https://www.snap.com/political-ads/asset/e58504af4e9f2beb77c6273f45a680fd47e7799de42152b9ccf7d78d704ecb4e?mediaType=jpg</t>
  </si>
  <si>
    <t>Northwest Territories,Nunavut,Yukon Territory</t>
  </si>
  <si>
    <t>Adventure Seekers,Advocates &amp; Activists,Outdoor &amp; Nature Enthusiasts</t>
  </si>
  <si>
    <t>d682f5f7c7ce7c6b6026ea31fb51f7208ba64d25872d67f6fbf1d8ab10f4f5a8</t>
  </si>
  <si>
    <t>8eb8358230c176d4a71d6c23b7070f246c0f136ba9f6fc2ee4e8e07007c79f79</t>
  </si>
  <si>
    <t>https://www.snap.com/political-ads/asset/20f35b1958c5d52de97fa21bdaf0b022341935136d7ffc23bea3a1ef25f3597f?mediaType=mp4</t>
  </si>
  <si>
    <t>2019/12/29 08:00:00Z</t>
  </si>
  <si>
    <t>30-</t>
  </si>
  <si>
    <t>latitude 51.92291331802252;longitude 4.466095445183129;radius 4.69,latitude 51.96948097278536;longitude 4.1388365757471774;radius 2.0,latitude 51.98939248631643;longitude 4.129502384039711;radius 1.7</t>
  </si>
  <si>
    <t>web_view_url:https://rotterdam.nl/oudennieuw</t>
  </si>
  <si>
    <t>05af61b508e0c873e54db968ca773f81798e4fd7d58ce214ce8a55f71572ebb6</t>
  </si>
  <si>
    <t>2019/12/20 04:59:59Z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</si>
  <si>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t>
  </si>
  <si>
    <t>7e88391893b502a28cc58d338096bccff8e6621ef858189f47123584bda27a25</t>
  </si>
  <si>
    <t>f58e3faba3a01a95b33dd2f429c09a8dd6ea58fbef07ee12382683771d3a34e3</t>
  </si>
  <si>
    <t>5ca5db90a3b4e3908e3ee4efffff0f1e38082a8d93564f7b23971786b42bc255</t>
  </si>
  <si>
    <t>de50bb399605f88b01341e662d4ab9a93d74977470a20657ba533065a3d81bdb</t>
  </si>
  <si>
    <t>01a0e3c345bfe308ad424eeabdcbfc22e2bb7c68ffd1376939c13d51e918b2d6</t>
  </si>
  <si>
    <t>7330408baa68941e04eb97621f89543ff8eb7402410dfc4eaa0d1f7f6f32c36f</t>
  </si>
  <si>
    <t>https://www.snap.com/political-ads/asset/be57e32db6c9b75758fdf5dd353caf9cbb9006e44a36ee2ee93b3ac7ed12d2b8?mediaType=png</t>
  </si>
  <si>
    <t>2019/10/11 17:02:03Z</t>
  </si>
  <si>
    <t>ca1398ee9a6c1ac9bc1198a3be943c2d1990ac1105197b5db2bb3e69c37a7aa9</t>
  </si>
  <si>
    <t>web_view_url:https://register.vote.org/?partner=243304&amp;campaign=CK-VPC-OVR20-SC-VDO.A01-NV-Zips-BO-18.35</t>
  </si>
  <si>
    <t>e38e2e8fcfb7524eae416c22bfb96af88621ed23ceef9c5afe9c9d1956cf8e91</t>
  </si>
  <si>
    <t>https://www.snap.com/political-ads/asset/2344cee123cf9fd72830f449014a129bdd4e4fb15fc690b0f7793c5107073137?mediaType=mp4</t>
  </si>
  <si>
    <t>574879259c6c41d6b9325b2d35863a2ec9a3628f58fe02493317445975f94efc</t>
  </si>
  <si>
    <t>web_view_url:https://www.frifond.no/sok-om-stotte?utm_source=snapchat&amp;utm_campaign=host_19&amp;utm_content=konsert_1</t>
  </si>
  <si>
    <t>42b5e3c4b9de7d6de4498faa755566096244d54e56ac793decd8890ec85f8f14</t>
  </si>
  <si>
    <t>da852d8bc5e47f7ac12eab39cb4d1b014fa6be8038c5da147d855c360e1a81ee</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</si>
  <si>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</si>
  <si>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263faf9220dedd439633b6c8f0f2511e29c1c66e8ac3fe81eb0ff253b322b037</t>
  </si>
  <si>
    <t>https://www.snap.com/political-ads/asset/7d6b4da08ca650b7f40ee869c97263f27942decb1741ee85b530cf9252829c4d?mediaType=mp4</t>
  </si>
  <si>
    <t>2019/10/30 16:45:32Z</t>
  </si>
  <si>
    <t>2019/10/31 16:45:32Z</t>
  </si>
  <si>
    <t>c064ddbb7e42673b87a8a3801be1bedb12e7e7ec08a3ad789e1820a3108435fb</t>
  </si>
  <si>
    <t>2019/11/15 17:15:49Z</t>
  </si>
  <si>
    <t>77504b52f17b01be4c38bb9830ca55f03e1e8c37f302c5bcb4e1e79353d26296</t>
  </si>
  <si>
    <t>34136a89b1f188c7148c82dddd6d304e5db31ff4ed38f1bdb33a3f7955a5e2fd</t>
  </si>
  <si>
    <t>https://www.snap.com/political-ads/asset/785e6cd18487ecb81427a48d530790c701791ef9ed9ff4cd0e0b60a6fd71229d?mediaType=png</t>
  </si>
  <si>
    <t>f7305ead2decd8d6aa35445f6f695df45130ed13eae7573c732e21c3d7153c2d</t>
  </si>
  <si>
    <t>https://www.snap.com/political-ads/asset/9d7832c16dd47db02f7a13d1ba1d2e358f5e04ec8be781ee56032fe9ac396d79?mediaType=mp4</t>
  </si>
  <si>
    <t>7a956355e4edfae8c13c66cd14a0e344e1902eed1a08e5b77018eb3eb9dccc95</t>
  </si>
  <si>
    <t>https://www.snap.com/political-ads/asset/4cb9eb41829ee0dddf4fbe1d06a7d3cd18bb656a89ce1ffe807919b3775cbce1?mediaType=mp4</t>
  </si>
  <si>
    <t>web_view_url:https://unrestrictmn.org/?utm_source=PaidSocial&amp;utm_medium=Snapchat&amp;utm_campaign=LeadGen&amp;utm_term=LeadGenLookalike&amp;utm_content=4of87_Vert_6s</t>
  </si>
  <si>
    <t>ccea6f4cbc72fc9125be2f59a71100ab22175f7664fa8dfa28397d290f53b640</t>
  </si>
  <si>
    <t>7b525b2a881ea62b1d6d8fe3ce7d6ce9029088859bb9abfe64eaf5828b7d1b80</t>
  </si>
  <si>
    <t>bbf860967cf8b68a34aa1383c5af89de9cb0a8fa253d802ef3a59b49f409fa2a</t>
  </si>
  <si>
    <t>https://www.snap.com/political-ads/asset/b67fa7ed83920721820c749431d7c07fac971bbbfafda7fdef06f6dd865a96d4?mediaType=mp4</t>
  </si>
  <si>
    <t>2019/11/15 15:00:00Z</t>
  </si>
  <si>
    <t>2019/11/16 18:00:00Z</t>
  </si>
  <si>
    <t>8fa4a5975daad8bf3d97be57f8c5a63f8234c8bc3c63c88c667a6742cd5d8827</t>
  </si>
  <si>
    <t>8ae94871b270d3e2d61bd615ea514c08c79c2e62676c8eea52ef0426767fa545</t>
  </si>
  <si>
    <t>https://www.snap.com/political-ads/asset/fdd47666e5620e1dc73ca7e4f6a4455d9a9dbb47ccb1b084f5ad7d1786c20341?mediaType=mp4</t>
  </si>
  <si>
    <t>2bbda43525b43b382432f226c98789b6eadf13f15b857cc485da0a46a732922d</t>
  </si>
  <si>
    <t>https://www.snap.com/political-ads/asset/f7ded5ba611d30003669620875317cac0a4204fa2df31756773b2f99e0aba0a2?mediaType=mp4</t>
  </si>
  <si>
    <t>web_view_url:http://www.fnha.ca/what-we-do/mental-wellness-and-substance-use/non-medical-cannabis-information?utm_source=Traction-Snapchat&amp;utm_medium=Snapchat-Ad&amp;utm_campaign=2018-Cannabis</t>
  </si>
  <si>
    <t>967f7990a9b2837395a1060d10629c40b84fd3d88bb4f52e8f89196f1667ae86</t>
  </si>
  <si>
    <t>18569f15ec82ae6c328db85c4df944d86f93a5fb629470dc298c2f50b278d20e</t>
  </si>
  <si>
    <t>https://www.snap.com/political-ads/asset/40586970c0b4de0c3ff34944f0acb390b8e109dd8304672d5e2f109e7e90c81a?mediaType=mp4</t>
  </si>
  <si>
    <t>2019/12/02 15:34:38Z</t>
  </si>
  <si>
    <t>web_view_url:https://www.independent.co.uk/subscribe/election?utm_medium=ps&amp;utm_source=snapchat&amp;utm_campaign=pre-election|1219-1219|prospecting&amp;utm_content=animation</t>
  </si>
  <si>
    <t>c2585714d10d89874d367e163cf2b14e43abbcf5da9abebd87799f373864fb1e</t>
  </si>
  <si>
    <t>https://www.snap.com/political-ads/asset/17df35f64adf2a416df50dcf4abafbf0ae4d6ff72860b62b277b46dfd1c3f685?mediaType=mp4</t>
  </si>
  <si>
    <t>web_view_url:https://unrestrictmn.org/?utm_source=PaidSocial&amp;utm_medium=Snapchat&amp;utm_campaign=Conversions&amp;utm_term=ConversionsNewUsers&amp;utm_content=4of87_Vert_6s</t>
  </si>
  <si>
    <t>bc84fd5460342a598b34418d161f14f65d47066efa0eb53e8fa72ca3300d6518</t>
  </si>
  <si>
    <t>18c56107696aa23691a80f300dbe660c83f0a27a060739364a710f61f1a6086f</t>
  </si>
  <si>
    <t>https://www.snap.com/political-ads/asset/18669898a84e07a29c433eba90a3fbaf6d4d2715cf5f0b6edcd28a551e5a1385?mediaType=mp4</t>
  </si>
  <si>
    <t>web_view_url:https://www.sos-barnebyer.no/?kampanjekode=190226492&amp;utm_source=snapchat&amp;utm_medium=paid%20social&amp;utm_campaign=fadderkampanje2019&amp;utm_term=prospecting&amp;utm_content=commercialad_video_c</t>
  </si>
  <si>
    <t>34cdf88cd2411732ed1be671aad52349b16da180680b919df6a5ad9f09707834</t>
  </si>
  <si>
    <t>a5768025c583bab82766d1b0d378ddb6ee7481e98cce3308cc553000cc5daeca</t>
  </si>
  <si>
    <t>https://www.snap.com/political-ads/asset/c3fea377c8a9597f51092689831f12587da46feb1c6b7b74b037deb9c54f694b?mediaType=mp4</t>
  </si>
  <si>
    <t>web_view_url:https://unrestrictmn.org/?utm_source=PaidSocial&amp;utm_medium=Snapchat&amp;utm_campaign=Traffic&amp;utm_term=TrafficNewUsers&amp;utm_content=82Percent_Vert_6s</t>
  </si>
  <si>
    <t>f4306109a661503fab878a7a3030e7f74dc500cc97f50879eea3ba9fcc2f82d4</t>
  </si>
  <si>
    <t>https://www.snap.com/political-ads/asset/cfb6e34dcb35879bcf633b19aa0ecf00ec2215953d7d8fb78130f0266f6e4282?mediaType=mp4</t>
  </si>
  <si>
    <t>c19968034b1cbb8fa85650bc611094257d50a0dbe9a7370d702e1fa45dde86f8</t>
  </si>
  <si>
    <t>ac9adb77f2040b27d876eca57e934aceaa8054e36fb50abb87556ac9f2fe83f9</t>
  </si>
  <si>
    <t>b45cfd38220bb794f5d3ca93bcd5e476c2b76d2ba1e0f66255e46dfc8c0db381</t>
  </si>
  <si>
    <t>3fefcd48f681f9e53c2f1d4761059ce3b0edef73991eac12930e2426988d81ca</t>
  </si>
  <si>
    <t>3e7d861ca9e89af391d1d14c48eb899025925114130a4b8ebfac7272d50823f3</t>
  </si>
  <si>
    <t>https://www.snap.com/political-ads/asset/eef3da9fafa5ac75def9d4f59ff5b2b89e786771dc9f93472390fef64584c321?mediaType=mp4</t>
  </si>
  <si>
    <t>2019/10/16 00:09:21Z</t>
  </si>
  <si>
    <t>2019/10/27 11:41:29Z</t>
  </si>
  <si>
    <t>Flowers for Sheriff</t>
  </si>
  <si>
    <t>Eric Flowers Rep for IRC Sheriff</t>
  </si>
  <si>
    <t>web_view_url:https://www.flowersforsheriff.com</t>
  </si>
  <si>
    <t>45eac20788253d2961b5df4cfbc8ffd9daf1e0149fce4b9bb2f89abe84092cf1</t>
  </si>
  <si>
    <t>https://www.snap.com/political-ads/asset/eacf13a83b99b8118f2177eca941ee532ea984ae88db41f42d09c6c0c2e08046?mediaType=mp4</t>
  </si>
  <si>
    <t>web_view_url:https://unrestrictmn.org/?utm_source=PaidSocial&amp;utm_medium=Snapchat&amp;utm_campaign=Conversions&amp;utm_term=ConversionsNewUsers&amp;utm_content=AccessAC_Vert_6s</t>
  </si>
  <si>
    <t>fa4d1aae98828331abc4e8d7b64fa1674684803d90b643ed027c2ef6234fe791</t>
  </si>
  <si>
    <t>045b45d9fc019b81e2e32c29ffdafc7226c911c44b0e026574feebe12f791107</t>
  </si>
  <si>
    <t>https://www.snap.com/political-ads/asset/c421768b040c4d6137e5a49801cae8a5b28b079007178ec81ecc1d59c70f59dd?mediaType=mp4</t>
  </si>
  <si>
    <t>2019/10/03 17:27:38Z</t>
  </si>
  <si>
    <t>6da6866b59f54fd07ed5026bed5de850b432b96696181192aa14950c1e24b54e</t>
  </si>
  <si>
    <t>https://www.snap.com/political-ads/asset/6c12eaa93bc3735f91d991840432d919cb114c266ce32747d04ae5ab64078d61?mediaType=mp4</t>
  </si>
  <si>
    <t>web_view_url:https://human.no/bli-medlem/?utm_source=snap&amp;utm_medium=paidsocial&amp;utm_campaign=vidpromo-99-1.2</t>
  </si>
  <si>
    <t>5281de07f26a034c1a7876be8c64a6d1cbe2dcea2e845690a420aa7fa01200ff</t>
  </si>
  <si>
    <t>2f126154c0828b37f4e9385dbb200e00d2364b4ca332f0d545e52cebb6930dee</t>
  </si>
  <si>
    <t>https://www.snap.com/political-ads/asset/0365b7b43485fe4da55cfa1d090fea8b9c5a27a671dbde064a6a181c6b66e509?mediaType=mp4</t>
  </si>
  <si>
    <t>web_view_url:https://unrestrictmn.org/?utm_source=PaidSocial&amp;utm_medium=Snapchat&amp;utm_campaign=Awareness&amp;utm_term=AwarenessNewUsers&amp;utm_content=1Percent_Vert_6s</t>
  </si>
  <si>
    <t>14e8b27e1665b9e6a89640ec8c7cb8023a2e71b972f542c35ebe121333347f32</t>
  </si>
  <si>
    <t>https://www.snap.com/political-ads/asset/577756231004d5aab9dd973b82a9ed5321bd8440a04ea5845b1d1eee8f57af25?mediaType=mp4</t>
  </si>
  <si>
    <t>2019/10/12 21:05:58Z</t>
  </si>
  <si>
    <t>2019/10/31 21:05:07Z</t>
  </si>
  <si>
    <t>Omnicom Media Group Holdings Inc.</t>
  </si>
  <si>
    <t>195 Broadway, 5th Floor,New York,10007,US</t>
  </si>
  <si>
    <t>Sandy Hook Promise</t>
  </si>
  <si>
    <t>Advocates &amp; Activists,High Schoolers</t>
  </si>
  <si>
    <t>Parents</t>
  </si>
  <si>
    <t>web_view_url:https://www.sandyhookpromise.org/</t>
  </si>
  <si>
    <t>e7dca5a159fcfe614cc3fda70c52c857cfb7110a48fc4c4a77731c31d3dc9958</t>
  </si>
  <si>
    <t>875e3f894bbaeaefd808115a318b6ca115b214fbafc672a00a3ed160a16d9a0c</t>
  </si>
  <si>
    <t>https://www.snap.com/political-ads/asset/05a34689bc1dcb25e6639afc1196f8a5280fc6ba805fc7d144e9dd1173e7e9bc?mediaType=mov</t>
  </si>
  <si>
    <t>305541d2c5b9412440097723e0ca0b399c1a93a6a64b63d8f0608758e4648a38</t>
  </si>
  <si>
    <t>https://www.snap.com/political-ads/asset/451723fddc21a8791a689cfae9a41ce2c9f3b8c4191ee13109d39e41c8a7e5a8?mediaType=mp4</t>
  </si>
  <si>
    <t>web_view_url:https://www.nyedrammen.no/valg-2019/forhandsstemming/?utm_source=snapchat&amp;utm_medium=cecilie-video-ny</t>
  </si>
  <si>
    <t>4ac72b655fec6372ddbf0dfd1481f0fb053084f0dcdc22de0f64a8468dae2440</t>
  </si>
  <si>
    <t>https://www.snap.com/political-ads/asset/22d5335d06627417763d0db1f79e76d9b5796dcbc0772d87f8c0883534bc94af?mediaType=mp4</t>
  </si>
  <si>
    <t>d372ce4a2472643eab25c855b28e131a6b026618c9a780ce09cfa8afb9749ab3</t>
  </si>
  <si>
    <t>https://www.snap.com/political-ads/asset/4740f3a7b6f154c25ef815288cb1415b431728a85aa9da59f03f6edec3c379e6?mediaType=mp4</t>
  </si>
  <si>
    <t>web_view_url:https://unrestrictmn.org/?utm_source=PaidSocial&amp;utm_medium=Snapchat&amp;utm_campaign=LeadGen&amp;utm_term=LeadGenRemarketing&amp;utm_content=Overview_SV_Vert_60s</t>
  </si>
  <si>
    <t>ce64878d14e467c5907f4765a080a1c7d8064fa62cd4cd510432080c8a162f90</t>
  </si>
  <si>
    <t>https://www.snap.com/political-ads/asset/991028975d873dde1e81c050d036128aca25e7d3a634bd144c9c127aff834ee4?mediaType=mp4</t>
  </si>
  <si>
    <t>2019/10/25 11:29:17Z</t>
  </si>
  <si>
    <t>2019/11/01 11:29:17Z</t>
  </si>
  <si>
    <t>Lochtefeld For Us</t>
  </si>
  <si>
    <t>Eric Lochtefeld</t>
  </si>
  <si>
    <t>latitude 40.5489;longitude -84.5702;radius 1.77</t>
  </si>
  <si>
    <t>web_view_url:https://lochtefeld.us</t>
  </si>
  <si>
    <t>b2ee21845922ecd551150a1a87158c7364e186f62478bcb674d3a3942c032fad</t>
  </si>
  <si>
    <t>96278def4feb8d10f472bea88c3a31739fdccfe57cf3c705a3e66a2aa621fa43</t>
  </si>
  <si>
    <t>bb9eedb85a9c5df04ffa9190102c5a2c026ce0e90939489ae2f1b685102b6b6f</t>
  </si>
  <si>
    <t>2dbe712c2c14a8572203f03572d043fe8e1016625b446118f0e8d4583647bcd3</t>
  </si>
  <si>
    <t>https://www.snap.com/political-ads/asset/d10844b8c00fa39295dddc2cec5eff3057fdd52175ba9e635d7be26ac5bfa8e6?mediaType=mp4</t>
  </si>
  <si>
    <t>2019/03/05 11:46:19Z</t>
  </si>
  <si>
    <t>Ads for all</t>
  </si>
  <si>
    <t>fahad alazmi</t>
  </si>
  <si>
    <t>latitude 29.348985130862076;longitude 47.75633788778069;radius 3.0,latitude 29.343562667579263;longitude 47.783391071643706;radius 3.0,latitude 29.32825281364967;longitude 47.812645699739534;radius 3.0,latitude 29.31350375436817;longitude 47.80775586773626;radius 3.0,latitude 29.31374898678864;longitude 47.86039830206835;radius 3.0,latitude 29.33554859073459;longitude 47.94071724505724;radius 3.0,latitude 29.350277202151332;longitude 47.97777863276585;radius 3.0,latitude 29.35629318335056;longitude 47.990347618112054;radius 3.0</t>
  </si>
  <si>
    <t>web_view_url:http://halmatar.com/video/35.html</t>
  </si>
  <si>
    <t>8cc13432245e6004ec7c1b2e1286a772a231390547c5579fa5bb641dc29116c5</t>
  </si>
  <si>
    <t>bc3f77315960d846d9e6a893ec461345330ba9231835ef5436eafc14bc2d0db4</t>
  </si>
  <si>
    <t>8ac9d0c90524113fdac9476bac139160ea115ff36a24d87399f42a03c24c1e5f</t>
  </si>
  <si>
    <t>https://www.snap.com/political-ads/asset/34b58f6c07a6f36eceb2cab6b6d760b17e99e864be81427d912c8132996ee957?mediaType=mp4</t>
  </si>
  <si>
    <t>web_view_url:https://valg.no/valglokaler2/valglokaler/stem-pa-forhand/?mpid=301</t>
  </si>
  <si>
    <t>dc755a739ccab2edbc840cac2b52391de3e95946f9d35a8f9baa075c53d81e66</t>
  </si>
  <si>
    <t>web_view_url:https://my.elizabethwarren.com/page/s/ew-free-college-om?source=WFP2019-LB-HBCU-SN-US-NCCU&amp;subsource=INT-COL-18_65-MF-NCCU-STA-SDBT-FNDHBCU&amp;utm_source=Snapchat&amp;utm_medium=STA&amp;utm_campaign=WFP2019&amp;utm_content=NCCU</t>
  </si>
  <si>
    <t>dfcd05bfea9020e9ce326cf7c0156c28dab1906a806dad94598e550aeedaf97b</t>
  </si>
  <si>
    <t>9ff6ee05fe64c6f9de09c5e87c0e1f68feed1d7e505f61acf0a2238210b0ce25</t>
  </si>
  <si>
    <t>https://www.snap.com/political-ads/asset/f3fca250991da282f6a5d1fdeb5706ea9ebddb1f04cd7fb599950bd9088f57bd?mediaType=jpg</t>
  </si>
  <si>
    <t>90cca4f4d7397509c9692f15384280819384fb45e694b2447a4ad20f91fef9fa</t>
  </si>
  <si>
    <t>f51809bdff1aa4301af797aa29d853c92c65855262fbf924dae013c38ba302b1</t>
  </si>
  <si>
    <t>https://www.snap.com/political-ads/asset/a263992e921af4d24974a35e31874888466e2337e637d1e8b7493777cf41b3de?mediaType=png</t>
  </si>
  <si>
    <t>web_view_url:https://peoplespowergrab.civicengine.com/?utm_source=snap&amp;utm_medium=paid-awr&amp;utm_campaign=ppg-mob&amp;utm_term=ky-18b34-rv-v&amp;utm_content=3D83D525</t>
  </si>
  <si>
    <t>154fe38244c24b734cf08352e9bbe9309689642c8713ba3d5710bbc7e3eb566e</t>
  </si>
  <si>
    <t>https://www.snap.com/political-ads/asset/f128d0addf231fb5ec14f03a3e32ad5489885c7559ca9b48a6fbabea6ab39d08?mediaType=mp4</t>
  </si>
  <si>
    <t>6fc163275a7689fda3703b09d739c2b58f5011641e4217d07c8b51286b17b0df</t>
  </si>
  <si>
    <t>https://www.snap.com/political-ads/asset/91828547f9179a77ca4baec32334ed21c3619143234e95ff0fc114853a6b2d38?mediaType=mov</t>
  </si>
  <si>
    <t>3e4b942e965d0b7773cea4ea748435f35a72154083200e362aba19ba8fd9bf87</t>
  </si>
  <si>
    <t>New Hampshire,Iowa,Nevada,South Carolina</t>
  </si>
  <si>
    <t>web_view_url:https://my.elizabethwarren.com/page/s/ew-gun-safety-om?source=WFP2019-LB-NATL-SN-US-GVP&amp;subsource=LKL-PIX_SU-18_65-MF-GVP-STA-BCKG-SU&amp;utm_source=Snapchat&amp;utm_medium=STA&amp;utm_campaign=WFP2019&amp;utm_content=GVP</t>
  </si>
  <si>
    <t>ff219de78c550d667380d1a99812f86c062a595939c4a32cb9e1f975d7ce9d4a</t>
  </si>
  <si>
    <t>web_view_url:https://my.elizabethwarren.com/page/s/ew-free-college-om?source=WFP2019-LB-HBCU-SN-US-HOWU&amp;subsource=INT-COL-18_65-MF-HOWU-STA-SDBT-FNDHBCU&amp;utm_source=Snapchat&amp;utm_medium=STA&amp;utm_campaign=WFP2019&amp;utm_content=HOWU</t>
  </si>
  <si>
    <t>0c12e000fa452ae10d466058e19cc0217d2f87048dc1ac478a938bc4c444a9e5</t>
  </si>
  <si>
    <t>https://www.snap.com/political-ads/asset/0e4cb9b8c7909202d71caa94ee529290997d9822a8ba71d55434399df1b9d9ee?mediaType=png</t>
  </si>
  <si>
    <t>2019/09/21 13:02:05Z</t>
  </si>
  <si>
    <t>2019/09/21 22:59:59Z</t>
  </si>
  <si>
    <t>latitude 41.568875;longitude -93.647395;radius 2.0</t>
  </si>
  <si>
    <t>e5f1919bf0f74bb7f02dd3121d5a24978a92cafcad30ef06ff21494211e0a052</t>
  </si>
  <si>
    <t>https://www.snap.com/political-ads/asset/1948cb493c78c4e9962515bcccb53aeec3d55c8ccb4f87fd53a368482c060dc3?mediaType=png</t>
  </si>
  <si>
    <t>2019/09/08 00:14:45Z</t>
  </si>
  <si>
    <t>2019/09/09 21:59:59Z</t>
  </si>
  <si>
    <t>Mehmet Kaan Inan</t>
  </si>
  <si>
    <t>e20ab1bc74661e37d5c31d142a2271f117882ecc6046688a8ece45e6bee41697</t>
  </si>
  <si>
    <t>https://www.snap.com/political-ads/asset/4f65ef98fd8ddecc27e30bddc193b0a00118d75296c5485adf8bb147ac937c63?mediaType=png</t>
  </si>
  <si>
    <t>Haugesund</t>
  </si>
  <si>
    <t>3d7eb53362ba4e5d328efe3ec7ae10223ca9fa07d0745ffe87416c4192d597ff</t>
  </si>
  <si>
    <t>https://www.snap.com/political-ads/asset/50f7b94b80cbd12ab6e983f99d90afe6a73355e31478e4f13145a0d6cd309576?mediaType=mp4</t>
  </si>
  <si>
    <t>2019/11/09 16:32:40Z</t>
  </si>
  <si>
    <t>2019/11/12 16:27:18Z</t>
  </si>
  <si>
    <t>so23 9,bs10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</si>
  <si>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Advocates &amp; Activists,Hipsters &amp; Trendsetters</t>
  </si>
  <si>
    <t>830d322f6d122814f9fa499de34883985555ffea142d13e29827edb253cd4bcd</t>
  </si>
  <si>
    <t>https://www.snap.com/political-ads/asset/494d7b12044f9e62dff24f38d6ac3c9e8684a94c955fa38829884823ac84898a?mediaType=mp4</t>
  </si>
  <si>
    <t>web_view_url:https://unrestrictmn.org/?utm_source=PaidSocial&amp;utm_medium=Snapchat&amp;utm_campaign=Conversions&amp;utm_term=ConversionsLookalike&amp;utm_content=5Percent_Vert_6s</t>
  </si>
  <si>
    <t>be07688c630c657b057283ff1dd229a2d6f5befb3004f892278ec81076fad0bc</t>
  </si>
  <si>
    <t>https://www.snap.com/political-ads/asset/483ed0a6ae13187e27b7fe38509a7749bde282198aadf0d21ff8c233477f6e04?mediaType=jpg</t>
  </si>
  <si>
    <t>2019/12/18 23:00:00Z</t>
  </si>
  <si>
    <t>2019/12/19 22:59:59Z</t>
  </si>
  <si>
    <t>31e7f7917f0ed8b40bba43054065b7799ac17b791238b9bce66d23a3fa4e005a</t>
  </si>
  <si>
    <t>https://www.snap.com/political-ads/asset/c31d4b52872a6d4cda8d61587ee89b86bd776f20fb22ee8878945b84db3e0fe4?mediaType=mov</t>
  </si>
  <si>
    <t>2019/05/25 10:59:59Z</t>
  </si>
  <si>
    <t>ebdd3addf52d571518c7ced6ed8363cc95a04604a32170946944940e5e07959c</t>
  </si>
  <si>
    <t>https://www.snap.com/political-ads/asset/0d0424f6e7ad7d4bc72a2c1682c7a12edd8e4dbfadff640563fe4d1020e2b152?mediaType=mp4</t>
  </si>
  <si>
    <t>web_view_url:https://unrestrictmn.org/?utm_source=PaidSocial&amp;utm_medium=Snapchat&amp;utm_campaign=VideoViews&amp;utm_term=VideoViewsAdEngagement&amp;utm_content=74Percent_SV_Vert_6s</t>
  </si>
  <si>
    <t>285f8dc8d30ef92f3babf0cf84d6a6019ff0e5e10fa14d1823e752c8a1e6508a</t>
  </si>
  <si>
    <t>web_view_url:https://peoplespowergrab.civicengine.com/?utm_source=snap&amp;utm_medium=paid-awr&amp;utm_campaign=ppg-mob&amp;utm_term=va-18b34-rv-v&amp;utm_content=EA9851CC</t>
  </si>
  <si>
    <t>984f645054594d1fb74f9a82b2097909800015376e3567629ce2f5feba85412f</t>
  </si>
  <si>
    <t>1d12de4fbc26721666f5ea2a2095514282dec6db92022b3158f9dbdd657db8ae</t>
  </si>
  <si>
    <t>2019/04/12 15:51:11Z</t>
  </si>
  <si>
    <t>web_view_url:https://ampaware.org/?Flow=849AF240-9118-0474-2695-D03FAED7984D48DF540F&amp;&amp;subaff1=C125AL&amp;subaff2=204342&amp;subaff3=&amp;subaff4=cat</t>
  </si>
  <si>
    <t>c38d40f67850dbd9012a078f72b0270e754be52776a6787a767da30c3d905ac3</t>
  </si>
  <si>
    <t>https://www.snap.com/political-ads/asset/b0096ed9f3e8638d0a6a0fed862bfbd7ae03fe9a3accb4a6b4c54301d16dcef1?mediaType=mp4</t>
  </si>
  <si>
    <t>web_view_url:https://ourpotential.ca/clean-energy/?utm_source=snapchat&amp;utm_medium=motion&amp;utm_campaign=ourpotential-c&amp;utm_content=kukreja</t>
  </si>
  <si>
    <t>aa19b9b76d4a555abfd3db76f35b877c4496d2af2b657a0a059d2d03230fa13a</t>
  </si>
  <si>
    <t>https://www.snap.com/political-ads/asset/2cb867bc2740c72fc26eeafd72b98b1ad365a94125cfe29bcf4b72e2eaef9a64?mediaType=png</t>
  </si>
  <si>
    <t>60413a21bc7349255db5af4f17bd031826c18b4fbcb91e019cf28ce15fd7e466</t>
  </si>
  <si>
    <t>https://www.snap.com/political-ads/asset/97f96cfe9ada99f83fd8da30702c3f56055120a2939378a72826ba7deeede903?mediaType=mp4</t>
  </si>
  <si>
    <t>web_view_url:https://unrestrictmn.org/?utm_source=PaidSocial&amp;utm_medium=Snapchat&amp;utm_campaign=LeadGen&amp;utm_term=LeadGenAdEngagement&amp;utm_content=74Percent_J_Vert_6s</t>
  </si>
  <si>
    <t>0d327c8d0a7c491dd510f992378028321bf6ce96c12bc6f2ea2d3c40d456ae70</t>
  </si>
  <si>
    <t>5028c33801d08a60513d0b4f8ce49ee45607e693a35c55497bf7ccbbb1458cbf</t>
  </si>
  <si>
    <t>https://www.snap.com/political-ads/asset/ab7756b1c461e436040c939294006720c4b824b30ee6e1fb6154cda2f87fc6c6?mediaType=png</t>
  </si>
  <si>
    <t>43ca9dd7246f2e598dc9f1cc77984852b2a434abbf14b255a05e2906d038796c</t>
  </si>
  <si>
    <t>e1d92bcbebdb47f44a7dede384f0d318d28cd8ee4f45928c3fc5eb630551fa49</t>
  </si>
  <si>
    <t>b585d0c66ecd200217aecdb1b8111ecc5d76404170c7eff4002e3ab48f992756</t>
  </si>
  <si>
    <t>https://www.snap.com/political-ads/asset/2c952f8cb208d63a7363b2149e25ed5440af8ccfd6a6e8cb41e4ee72a57fc589?mediaType=mp4</t>
  </si>
  <si>
    <t>b3feeb961ce982d739de6a047334f1a15db3e87016c6ca774ab816dd8d6388f7</t>
  </si>
  <si>
    <t>805edb9f859549fea8ec6c9c8ed5948ade7acb5fee34afeb5b51668f0d6fe62d</t>
  </si>
  <si>
    <t>0021ac646ac39518de849e893a0b2a364abc54d36fdbad0f356621f95b62633c</t>
  </si>
  <si>
    <t>https://www.snap.com/political-ads/asset/230ca0fc43bdc2b0fab2da95cae265c3154401948c339ef8b6cbe456a7794b4f?mediaType=mp4</t>
  </si>
  <si>
    <t>2019/06/08 19:56:41Z</t>
  </si>
  <si>
    <t>2019/06/11 00:55:32Z</t>
  </si>
  <si>
    <t>Yellow Line Digital</t>
  </si>
  <si>
    <t>237 W. Grand Ave,Escondido,92025,US</t>
  </si>
  <si>
    <t>Patients' Rights Action Fund</t>
  </si>
  <si>
    <t>latitude 41.8874695;longitude -87.6218615;radius 0.06</t>
  </si>
  <si>
    <t>8ad107cd9201dc124f3229671d092ecb5c51872f07d6ec3228e87d78b9b62287</t>
  </si>
  <si>
    <t>2019/06/03 13:28:24Z</t>
  </si>
  <si>
    <t>2019/06/05 13:24:23Z</t>
  </si>
  <si>
    <t>257142fb6b906c9fabe17d761f57044e01912ecf506445df78e80b383359acbf</t>
  </si>
  <si>
    <t>https://www.snap.com/political-ads/asset/2cfd85fcc286a3c8b6bc2884adcd85af9811daff5ad9e24cc6911e1816c32f67?mediaType=png</t>
  </si>
  <si>
    <t>4037cc079596d1c1c1721ba21b8545d695223abc456278cd22786fe6c29bfa20</t>
  </si>
  <si>
    <t>web_view_url:https://peoplespowergrab.civicengine.com/?utm_source=snap&amp;utm_medium=paid-awr&amp;utm_campaign=ppg-mob&amp;utm_term=ky-18b34-rv-v&amp;utm_content=E56479AF</t>
  </si>
  <si>
    <t>fa5451b296d9c2809dfe1bce498f9388f315f93484262d28b5d398d5cf8d5e93</t>
  </si>
  <si>
    <t>https://www.snap.com/political-ads/asset/6d135fa4d8aca5f3c690af4b80715a581d3fcc2990b8156c5edafdfd68010062?mediaType=mp4</t>
  </si>
  <si>
    <t>latitude 56.15639;longitude 10.20972;radius 10.0</t>
  </si>
  <si>
    <t>web_view_url:https://studerende.dm.dk/ny-paa-au?utm_medium=social&amp;utm_source=snapchat&amp;utm_campaign=studiestart2019&amp;utm_content=snap&amp;utm_term=au</t>
  </si>
  <si>
    <t>32fce5f6569d667491c924b03d661f521e5281eb9f5a9b8b1a3cb3649887f807</t>
  </si>
  <si>
    <t>82fec3aee159efcdfad3b1951bdc4d0ede335965ae69d4694a788b4416638ff7</t>
  </si>
  <si>
    <t>6a1fb3b8febf625eb479e00c61ec657b30fe371bc0d5634267de631cd7207d3c</t>
  </si>
  <si>
    <t>b750ca551f8f4e82b407ed3bd5b7318ef42624030796ff1a122ffea62d16f378</t>
  </si>
  <si>
    <t>https://www.snap.com/political-ads/asset/46766078a916be96b4dd3997ee2f9f70eafbb61c79e9851f2bdb34e2077bd654?mediaType=mp4</t>
  </si>
  <si>
    <t>web_view_url:https://unrestrictmn.org/?utm_source=PaidSocial&amp;utm_medium=Snapchat&amp;utm_campaign=Conversions&amp;utm_term=ConversionsNewUsers&amp;utm_content=HealthCenters_Vert_6s</t>
  </si>
  <si>
    <t>98791a46fa56788bd54a9ad93172b9a6afd02c6117829dc0056259c5ca1a5e28</t>
  </si>
  <si>
    <t>web_view_url:https://my.elizabethwarren.com/page/s/ew-criminal-justice-reform-om?source=WFP2019-LB-HBCU-SN-US-TUSK&amp;subsource=INT-COL-18_65-MF-TUSK-STA-CJR-DECR&amp;utm_source=Snapchat&amp;utm_medium=STA&amp;utm_campaign=WFP2019&amp;utm_content=TUSK</t>
  </si>
  <si>
    <t>479b512ffb8d6bbf6ee0a134825ed7a9ab5aea8e69db714d77bce64141c46c9c</t>
  </si>
  <si>
    <t>web_view_url:https://donate.doctorswithoutborders.org/onetime.cfm?source=ADD190U0U91&amp;utm_source=snapchat&amp;utm_medium=paidsocial&amp;utm_campaign=evergreen-prospecting&amp;utm_content=interestprospecting&amp;utm_term=behindheadlines</t>
  </si>
  <si>
    <t>1eb80ceb39e0cc6f4552f533cd3d11fa7399dd1ec82af81c929e7a21eab29d04</t>
  </si>
  <si>
    <t>https://www.snap.com/political-ads/asset/ea5f8310f0b83c01e6a92606ed3cb412c41dc2afb16c6c038acddc14dd78b1f2?mediaType=mp4</t>
  </si>
  <si>
    <t>aff9e01e137c76a12408cf831424e3d66cbf4a5c00bb9b93808774850726dca3</t>
  </si>
  <si>
    <t>https://www.snap.com/political-ads/asset/bd44cec9edbd18587a64b3e24e44de83d7f048053cde5c8a133e0964ec1efec9?mediaType=mp4</t>
  </si>
  <si>
    <t>b2f7bc8d6fdd527500b1efee61fefb2819c7936ac25a0b6dd9345c175454f603</t>
  </si>
  <si>
    <t>5fa47cbda7e73bfb51946f62f781b59312704c8a5923f3cfd72561b57f02fb4b</t>
  </si>
  <si>
    <t>https://www.snap.com/political-ads/asset/3d785de1f683be609a21f20a92d5b428ba69d2c4b48bcbc95d4bd6e126f6375f?mediaType=mp4</t>
  </si>
  <si>
    <t>fe01ef41122ea9d914d743891836f93a784841760d897c58868d4fe4857b2950</t>
  </si>
  <si>
    <t>https://www.snap.com/political-ads/asset/14a69dcdaccead9e7bd9a13212f70c21f1dbcd4efbbeeb73e7c8258ca6890510?mediaType=mp4</t>
  </si>
  <si>
    <t>web_view_url:https://donate.doctorswithoutborders.org/donate-to-charity-support-doctors.cfm?source=ADD190U0U93&amp;utm_source=snapchat&amp;utm_medium=paidsocial&amp;utm_campaign=evergreen-prospecting&amp;utm_content=retargeting-midintent&amp;utm_term=behindheadlines</t>
  </si>
  <si>
    <t>74d26b274ee532d0fe8f99fc8103e3baaa0006876b3c69645c412a939c9666d0</t>
  </si>
  <si>
    <t>https://www.snap.com/political-ads/asset/41cfae7919768329f3ee05d76b0085ce68d30ee9c3077737c718077c902885a9?mediaType=png</t>
  </si>
  <si>
    <t>web_view_url:https://peoplespowergrab.civicengine.com/?utm_source=snap&amp;utm_medium=paid-awr&amp;utm_campaign=ppg-mob&amp;utm_term=ky-18b34-rv-v&amp;utm_content=06470EA7</t>
  </si>
  <si>
    <t>2c22e48b4e5dbc24d151d15d0708fb90555da3680d0a688f7584447430816fc8</t>
  </si>
  <si>
    <t>https://www.snap.com/political-ads/asset/94d9d4be2c17fd49f20ddc4f1130b1a014418843ea3c4afc0ea5ab933299f598?mediaType=mp4</t>
  </si>
  <si>
    <t>2019/01/16 23:00:00Z</t>
  </si>
  <si>
    <t>2019/01/25 22:59:59Z</t>
  </si>
  <si>
    <t>ec17fe3475f5a1da0acf594a9c920a561ec5ec1f2f063fca1db74742e48e8dc7</t>
  </si>
  <si>
    <t>https://www.snap.com/political-ads/asset/d2edddb33cfc214921c87d6ee1e7a05544c855d63477f593f8d989a255b60a29?mediaType=mp4</t>
  </si>
  <si>
    <t>web_view_url:https://action.donaldjtrump.com/official-trump-rally-rsvp-ads/?utm_medium=ad&amp;utm_source=dp_snap&amp;utm_campaign=20190828_na_rally_djt_tmagacpros_ocpmylea_bh_audience0054_creative01953_na_us_b_18-99_w_all_na_lp0084_acq_leads_video_9_16_005s&amp;utm_content=pol</t>
  </si>
  <si>
    <t>214f74f9ed79757dc0f8bb8f7cb470062940d1fa6b84728760cacc573d4c1e3b</t>
  </si>
  <si>
    <t>657e944d445eaed738842a9bbe4cd3ed61c9670abe9fae6e60e9e4b25680ee7a</t>
  </si>
  <si>
    <t>https://www.snap.com/political-ads/asset/7edfae0d23e773c4b948fb1d4205895ad9a1b26682bef9684e4d731c088a7399?mediaType=mp4</t>
  </si>
  <si>
    <t>65beadb21b87839024b42c801bf66e7fdbca2c62224e799d041ce5bba816c3d0</t>
  </si>
  <si>
    <t>674871f1d79f4ca978bf9d04c78e2b4d20417538230616f3c41b402425d58f21</t>
  </si>
  <si>
    <t>https://www.snap.com/political-ads/asset/cc5cdc567811eef0559e8dab232cff519f662001452b8ddef5611a29a7ec81aa?mediaType=mp4</t>
  </si>
  <si>
    <t>web_view_url:https://unrestrictmn.org/?utm_source=PaidSocial&amp;utm_medium=Snapchat&amp;utm_campaign=Awareness&amp;utm_term=AwarenessCommercialNewUsers&amp;utm_content=4of87_Vert_6s</t>
  </si>
  <si>
    <t>62f957a3f659534b9bc847e07387372caa2190fc73a0e150463a4d6b4b9adf90</t>
  </si>
  <si>
    <t>https://www.snap.com/political-ads/asset/7a4c746739bcb4c0884f73f78483bf24549e45684a33728420810f369cb4ddbf?mediaType=mp4</t>
  </si>
  <si>
    <t>43ebfd6336bf1dac9358deae7c9ddfb8562b3457d0611ee3be51d5accde01718</t>
  </si>
  <si>
    <t>b048fb2fd7ad8727164636c2b3d8b9705a51f3d32053f5ccd2ca47b7106b19d1</t>
  </si>
  <si>
    <t>71c6d21a0203b1464d25659fab8a054a8d420eac828a1214582b9120edfdd7ad</t>
  </si>
  <si>
    <t>21108158a0bb562bd1c72fb7d311d8373c81cde8d969400fa6af53600defd449</t>
  </si>
  <si>
    <t>https://www.snap.com/political-ads/asset/a19b2f74244afb9213cacde98015189045a0d2800c6dd3b89990acb88861b1f8?mediaType=mp4</t>
  </si>
  <si>
    <t>07693ca5eda2d409bf68fd455eb5bac1acc0789ae90918997fd83e1284fe6111</t>
  </si>
  <si>
    <t>81f24a52c0b01ef726c72a800d19f1ab09a7436a8622ce32c31bc9346b2e7aa2</t>
  </si>
  <si>
    <t>web_view_url:https://my.elizabethwarren.com/page/s/ew-free-college-om?source=WFP2019-LB-HBCU-SN-US&amp;subsource=INT-COL-18_65-MF-FAMU-STA-SDBT-FNDHBCU&amp;utm_source=Snapchat&amp;utm_medium=STA&amp;utm_campaign=WFP2019&amp;utm_content=FAMU</t>
  </si>
  <si>
    <t>6e8dfdf12b962536227b4aadb58f46c36ddf77e4c1aa91901c986cfc277ea0c9</t>
  </si>
  <si>
    <t>a295f2b57f0e58549f71820ac84af465e9b0aa375cd8fe87799c098c528ba731</t>
  </si>
  <si>
    <t>https://www.snap.com/political-ads/asset/7b23ea4dfd80e2c6e5f990a119bafdb24d3ed599de90f84e7bb8ea1b50ddccb3?mediaType=mp4</t>
  </si>
  <si>
    <t>8d778d4ec0cab3b44dfe9799fde84fc5d0361ec3feeb81269f118de88f131ab1</t>
  </si>
  <si>
    <t>https://www.snap.com/political-ads/asset/8becbacc57de93047b36f5979c45115b910fa52fa19a893ab319172e108a74c3?mediaType=mp4</t>
  </si>
  <si>
    <t>9a8e4baa0f5d410fd176ee1c2be453603c34cbf21e26ca193543356663a46f5a</t>
  </si>
  <si>
    <t>4d1d3f2bc385c094588105a0a0c342985f794c3fa059c0b4eaec79126bccb91e</t>
  </si>
  <si>
    <t>https://www.snap.com/political-ads/asset/6b50628a6f862047a481e0600e476346b28257b4be88f2ee158aebaba1552935?mediaType=mp4</t>
  </si>
  <si>
    <t>dca6f5834f069aba946c905a0b4de6e216feff45a21ac52001126183808f243f</t>
  </si>
  <si>
    <t>https://www.snap.com/political-ads/asset/18fb52083addfea3f3f62425777f1e769300cd441aee70b34bb5c9627136dff1?mediaType=jpg</t>
  </si>
  <si>
    <t>aedaffa704a3618220941670b64f03e817579061e122e7310deb5c7ed75da665</t>
  </si>
  <si>
    <t>web_view_url:https://my.elizabethwarren.com/page/s/ew-criminal-justice-reform-om?source=WFP2019-LB-HBCU-SN-US-FAMU&amp;subsource=INT-COL-18_65-MF-FAMU-STA-CJR-BILL&amp;utm_source=Snapchat&amp;utm_medium=STA&amp;utm_campaign=WFP2019&amp;utm_content=FAMU</t>
  </si>
  <si>
    <t>2f89043d9a544227e9c51c7dbff62136136c15cee4dccb28a97514ce547ebfaf</t>
  </si>
  <si>
    <t>https://www.snap.com/political-ads/asset/27c8ef104824709dee9f2b81392b258d0f4e2b17becd7a739296e7111b8258a1?mediaType=jpg</t>
  </si>
  <si>
    <t>web_view_url:http://www.mullinforvirginia.com/</t>
  </si>
  <si>
    <t>f369fc3694de770b986d32222f313aa10f76d4a0c2e05e7ab45f768a8d887b69</t>
  </si>
  <si>
    <t>23850c7ced0eb7a492796453448d2754c26591fae478c4701833573147a6b19c</t>
  </si>
  <si>
    <t>828838ccf1f196d63ee2dafb58a7ee6c89e14edca6b4fc80de32bf8ed6185703</t>
  </si>
  <si>
    <t>12eb0704771c4467e88ef71d4ba43f504d6124f297ebef0717acd8ec216bfd7e</t>
  </si>
  <si>
    <t>https://www.snap.com/political-ads/asset/7efa7d52575c3a32c6b063e88e9f497ce19e38f84c9e0ccc6890b1c815b56ac8?mediaType=jpg</t>
  </si>
  <si>
    <t>web_view_url:https://www.independent.co.uk/subscribe/election?utm_medium=ps&amp;utm_source=snapchat&amp;utm_campaign=pre-election|1219-1219|prospecting&amp;utm_content=static</t>
  </si>
  <si>
    <t>0dc5af6f20ebf97665c7116d3191b360234756b90aabf7c86a77d560195e7a0e</t>
  </si>
  <si>
    <t>https://www.snap.com/political-ads/asset/391bc836d2a2231bfddbcb72e64d2ee8acb45b086f3c07afb5580a0ac941cdd8?mediaType=jpg</t>
  </si>
  <si>
    <t>web_view_url:https://arcacobra.lpages.co/4969?scextcode=getpoll</t>
  </si>
  <si>
    <t>462e236b853e1160793695813e840863e8edf5bcd55b49775698f06510ae819d</t>
  </si>
  <si>
    <t>19613245f2eb925fb0463eab35fb0ea88c8088587612d733cae2c20d9b971b9d</t>
  </si>
  <si>
    <t>https://www.snap.com/political-ads/asset/8d438479178b0d88c21f18f01d9e3803cb7db936c375b3b06eacf7c7ea8ed5e3?mediaType=mp4</t>
  </si>
  <si>
    <t>web_view_url:http://www.wecanstopit.co.uk/?utm_campaign=rape_2019&amp;utm_medium=social&amp;utm_source=snapchat&amp;utm_content=stories_text&amp;utm_term=</t>
  </si>
  <si>
    <t>92e50e1b9f5ba478b7f87fe97552efaf39de9a6a99953e94ba742053c422b9d0</t>
  </si>
  <si>
    <t>https://www.snap.com/political-ads/asset/68b6b76295f5f929d0d1db80bf51164b915aa9520d50c7ce0cdc7187bc33e2ed?mediaType=mov</t>
  </si>
  <si>
    <t>1d0365a7265af55863c64dcf0b142ad5af0d1a08b53380cf19f86846c7bd8ada</t>
  </si>
  <si>
    <t>https://www.snap.com/political-ads/asset/152bc6e68c842564675944731480383d2b53bce59ccbf7667af7d265618b357e?mediaType=mp4</t>
  </si>
  <si>
    <t>web_view_url:https://www.canada.ca/en/services/health/campaigns/cannabis/health-effects.html?utm_source=snapchat&amp;utm_medium=cpc_en&amp;utm_content=safe_storage1&amp;utm_campaign=cannabis-19</t>
  </si>
  <si>
    <t>4338f7ab95c9bcb1b0f306d1f776fed70d8ee3f6ce3f10441dc8020b67564791</t>
  </si>
  <si>
    <t>https://www.snap.com/political-ads/asset/032b06f9a4bece5b6b42e5eec343bb1dbe59bd4a57d1547ce7188e7d2de7f5db?mediaType=mp4</t>
  </si>
  <si>
    <t>web_view_url:https://www.nho.no/nasa?utm_medium=social&amp;utm_source=snapchat&amp;utm_campaign=NASA_21/08_16/09_2019&amp;utm_content=Women_18-30_broad&amp;utm_term=malin</t>
  </si>
  <si>
    <t>66ca821911d1cac670fa548d87857f2a5e079f4fbf418634b1e83db296148f7d</t>
  </si>
  <si>
    <t>https://www.snap.com/political-ads/asset/a79d8c635ae4b44f016d88b70285764282c8899e04950dac8bd0100fcc4e9ab4?mediaType=mp4</t>
  </si>
  <si>
    <t>web_view_url:https://act.nrdc.org/letter/nc-climate-plan-190528?source=SCANCCPETvidmat1&amp;utm_source=scad&amp;utm_medium=vidmat1&amp;utm_campaign=ClimatePolicyNC</t>
  </si>
  <si>
    <t>598179fc1289b897f464c1afc8f847f312fcbd32b69d8fff678f1749e448494c</t>
  </si>
  <si>
    <t>9cfb443431222ba07455bb7cac8bd88986973b013059070f5f41e85dcb9d9b06</t>
  </si>
  <si>
    <t>025b40915e6379fbe8ec49824eb5bcef4ea9df6ade9037b0d4999c06f46a6ceb</t>
  </si>
  <si>
    <t>15d24e92d4e5cd87c89dd3a0946622ac8a1d1404a5e87eadb4e03c57262fd2ce</t>
  </si>
  <si>
    <t>f3c207c6257a943ef46375cf4de15285a735e61cbb40e6ca584c489e5181805e</t>
  </si>
  <si>
    <t>0e64290610f3f937868972a0612cbff038b53ecf6a937cb690746d858f037d8b</t>
  </si>
  <si>
    <t>https://www.snap.com/political-ads/asset/89947ffbddc39770676fec3478cf8dbfd09ca9ce02379e1997217e490be18e74?mediaType=png</t>
  </si>
  <si>
    <t>web_view_url:https://www.peoplespowergrab.org/register?utm_source=snap&amp;utm_medium=paid-ld&amp;utm_campaign=ppg-reg&amp;utm_term=va-trta-v&amp;utm_content=B7A74892</t>
  </si>
  <si>
    <t>e915ceb28e6e357313ba484def81cd8b8f4d0d40b85ff2eaccbcbe49b07cbe8e</t>
  </si>
  <si>
    <t>https://www.snap.com/political-ads/asset/14797a93a47d3c54a81064c59e7f3ae1a37cbb333017439ed35c4c4cdf94997d?mediaType=jpg</t>
  </si>
  <si>
    <t>web_view_url:https://www.independent.co.uk/independentpremium/general-election-boris-johnson-brexit-december-final-say-climate-change-a9178081.html?utm_medium=ps&amp;utm_source=snapchat&amp;utm_campaign=pledge_independent|1119-1219|prospecting&amp;utm_term=web_visitors</t>
  </si>
  <si>
    <t>112ea98dae76bf568a8cb2fa1094ce3afe2dce281a5fc8fcd19bd92c2fc73b96</t>
  </si>
  <si>
    <t>59257c53be2638819d60d6d8a7f0456b287e827bfe51b696acd9d42a7d4896dc</t>
  </si>
  <si>
    <t>2019/12/04 02:17:09Z</t>
  </si>
  <si>
    <t>2019/12/16 02:16:08Z</t>
  </si>
  <si>
    <t>ad67ab962eb9a2c1520ac687e6a848d325a5ddc95fe370bfb5a07b20776e1e9c</t>
  </si>
  <si>
    <t>https://www.snap.com/political-ads/asset/638673734540d564e3db1bb1a44c3ba9dbe14f30e3f364b7e3253f1f8fc22eb4?mediaType=mp4</t>
  </si>
  <si>
    <t>2019/11/07 14:00:00Z</t>
  </si>
  <si>
    <t>2019/11/22 06:59:59Z</t>
  </si>
  <si>
    <t>web_view_url:https://www.thehighcosts.com/the-facts/#chapter-6</t>
  </si>
  <si>
    <t>886d288e25ecfd36f6d86fe428fbe7a8745bf42362625a61b78938ae987bdba9</t>
  </si>
  <si>
    <t>https://www.snap.com/political-ads/asset/2f153351dab1a9e6fcac9c019fd109c268aabc8d515cf416dc2cd4ba34d49125?mediaType=jpg</t>
  </si>
  <si>
    <t>web_view_url:https://www.independent.co.uk/independentpremium/general-election-boris-johnson-brexit-december-final-say-climate-change-a9178081.html?utm_medium=ps&amp;utm_source=snapchat&amp;utm_campaign=pledge_independent|1119-1219|prospecting&amp;utm_term=politics</t>
  </si>
  <si>
    <t>30a454c42ff6ad6c2c796fce8151b8ad08e1e1a25416cd895c22dea3ee4b3e24</t>
  </si>
  <si>
    <t>3b12c48b78e93be17958509dd3c4fcc7dce6215ea6cfcbfb0b4075caf18602f3</t>
  </si>
  <si>
    <t>90f48dea0ae9428588f343ac3bdc04bac9bb65ea9d1849c6ea92ea46a80ceae5</t>
  </si>
  <si>
    <t>534660eb3468a813790e3bc758e4cb2625462ef0be51e1b6c724759b60667f87</t>
  </si>
  <si>
    <t>https://www.snap.com/political-ads/asset/738faf5136e435e752cf9774582760d2c3d416b836a031ebed8faf8167916a94?mediaType=mp4</t>
  </si>
  <si>
    <t>0cd49e977353b269132938ccb8f0836391cac82648a3e595305f5913cc97c05e</t>
  </si>
  <si>
    <t>https://www.snap.com/political-ads/asset/925c21f344ca206f0b1f61d1316d64a05a87e9a4104c821df38ae172d81fe696?mediaType=mp4</t>
  </si>
  <si>
    <t>web_view_url:https://unrestrictmn.org/?utm_source=PaidSocial&amp;utm_medium=Snapchat&amp;utm_campaign=Traffic&amp;utm_term=TrafficNewUsers&amp;utm_content=5Percent_Vert_6s</t>
  </si>
  <si>
    <t>230217a173ec404740f1ac8dfa9a8da9417f9a1fe41f40174546c1b20dee4757</t>
  </si>
  <si>
    <t>92982b98f82c0ebcbd55a0b9336fe9d8620d5de889b4b916271f7b01a2923e58</t>
  </si>
  <si>
    <t>29e1bd5a97a8cceb4a23e7aaf5e77a7f6eb3f1bead2e5558a851c2de91bdccfd</t>
  </si>
  <si>
    <t>8b39e2e7c415e12454074ca653e8446a7833e63ce1940a32b71ba45b86fcb931</t>
  </si>
  <si>
    <t>https://www.snap.com/political-ads/asset/1f304e37f16d2577bf6c27b1a84ccfe84fd7382f3de06f293a42943b891c7ed5?mediaType=mp4</t>
  </si>
  <si>
    <t>bbc2fd27a14153f8e4ffc23a42876c63f744a2a2332e7734b486d5bb441657e7</t>
  </si>
  <si>
    <t>2019/12/09 22:00:00Z</t>
  </si>
  <si>
    <t>2019/12/11 17:00:00Z</t>
  </si>
  <si>
    <t>f891688a79cc5265717ddbf6a3984ec504dcb7076824b8399e53e093c0a293b4</t>
  </si>
  <si>
    <t>e508d41f26c32e3e84cd1dbaa1a7f967d4f94da56864285586d8ed936721b9ee</t>
  </si>
  <si>
    <t>https://www.snap.com/political-ads/asset/f9a4a33301b02698ee71ebdeea39b215ef6c71bd14cbf7b51e2a58b6d488ad38?mediaType=mp4</t>
  </si>
  <si>
    <t>web_view_url:https://unrestrictmn.org/?utm_source=PaidSocial&amp;utm_medium=Snapchat&amp;utm_campaign=VideoViews&amp;utm_term=VideoViewsLookalike&amp;utm_content=Distance_M_Vert_6s</t>
  </si>
  <si>
    <t>d971fb457e34dc4980b8c1f2c13a784a51454a5f454aee0b693d4151c4280131</t>
  </si>
  <si>
    <t>2182aa254294975c30642f4ae86336681c5840b7bd1c17b65b48cf3f490aa802</t>
  </si>
  <si>
    <t>https://www.snap.com/political-ads/asset/9e93057ac1251641ce1939bb9ed7b3ca663ac85a6f75d9ff41a4435734cc199f?mediaType=mp4</t>
  </si>
  <si>
    <t>web_view_url:https://unrestrictmn.org/?utm_source=PaidSocial&amp;utm_medium=Snapchat&amp;utm_campaign=LeadGen&amp;utm_term=LeadGenRemarketing&amp;utm_content=5Percent_Vert_15s</t>
  </si>
  <si>
    <t>a93242e35a85432de0eef067f80bc20c36e8cd1b75543efb3589e6363ae79f23</t>
  </si>
  <si>
    <t>78aba99d8ebc4af62d52f1ae7f7d3bb199f5c2e4d5655c9e5c8d131302d33f51</t>
  </si>
  <si>
    <t>1398026d4c8b406783008c7d1289b328348838586092d7a4a3b0d82cd30a04e6</t>
  </si>
  <si>
    <t>https://www.snap.com/political-ads/asset/c310af42fd5a6323659baae9f14685deb33f49af30f9997317bf17297a61e59e?mediaType=png</t>
  </si>
  <si>
    <t>web_view_url:https://www.peoplespowergrab.org/register?utm_source=snap&amp;utm_medium=paid-ld&amp;utm_campaign=ppg-reg&amp;utm_term=va-trtb-v&amp;utm_content=294B9349</t>
  </si>
  <si>
    <t>db8d20e2e1181fc49faeaae3fc95c3167a25745f7fdf39410735f3d2b012a4bd</t>
  </si>
  <si>
    <t>https://www.snap.com/political-ads/asset/7e07371e8aebb9089e3ecd62ec022d6918efa0a1a16deef252e6be311adccc42?mediaType=mp4</t>
  </si>
  <si>
    <t>5dc4237db143cdb44238088b2007163a1c19b1d956df219d2908241b7381983b</t>
  </si>
  <si>
    <t>https://www.snap.com/political-ads/asset/4b858e86478a4ed72d5f16707545217b3bc883aaf10f65520bd2523ca6a71426?mediaType=mp4</t>
  </si>
  <si>
    <t>039b7e9af0a1d37c1fa057ac37c3838b06efe3a536871b3760ebf49ed45da4ef</t>
  </si>
  <si>
    <t>https://www.snap.com/political-ads/asset/f6a3252c32301fce5da9d3964de79bc97dc4430ac937982642a29fb4a14a226e?mediaType=mp4</t>
  </si>
  <si>
    <t>d735a398a2ce70aba0fa0c12a645b4a556a6e82d563245491b7d8c68a56a7444</t>
  </si>
  <si>
    <t>https://www.snap.com/political-ads/asset/5f9b354de58eb2450477761912a4fac79d96f02664f34a52bdb08ad1466f05e6?mediaType=mp4</t>
  </si>
  <si>
    <t>d5a37f1b9504bef00cb7ead785d0d8663b7eaf420e3f97cb9cb4bcb8d20ae69a</t>
  </si>
  <si>
    <t>2019/04/17 18:29:12Z</t>
  </si>
  <si>
    <t>2019/04/20 18:29:12Z</t>
  </si>
  <si>
    <t>20-25</t>
  </si>
  <si>
    <t>7bdd67b5f4ec410f718b4c22dacdbaa26cf597fd35c914d31ca9ff61fdd6fd08</t>
  </si>
  <si>
    <t>2019/07/31 20:00:00Z</t>
  </si>
  <si>
    <t>2019/08/01 03:59:00Z</t>
  </si>
  <si>
    <t>Detroit</t>
  </si>
  <si>
    <t>22949cb2f7d8b420a3556f0737e79dd5f7d0d5564502a09bf2949b656585a7a9</t>
  </si>
  <si>
    <t>https://www.snap.com/political-ads/asset/301a75a038b922608797d3dd421d9cf51f9558cddc80a43be930d578c4c2b8e3?mediaType=mp4</t>
  </si>
  <si>
    <t>2019/07/31 17:21:23Z</t>
  </si>
  <si>
    <t>2019/08/06 17:18:54Z</t>
  </si>
  <si>
    <t>ae0130bb23f000b62682c5daaa10eca19ae7cb58fe381c7dfaca370862b11295</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</si>
  <si>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</si>
  <si>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2019/08/30 20:18:15Z</t>
  </si>
  <si>
    <t>2019/09/02 19:42:49Z</t>
  </si>
  <si>
    <t>latitude 60.185358;longitude 5.469077;radius 10.93,latitude 60.24377746347099;longitude 5.765118883177706;radius 16.44,latitude 60.293564546642614;longitude 5.53373066744075;radius 6.89,latitude 60.0976744119385;longitude 5.799364479419921;radius 8.0</t>
  </si>
  <si>
    <t>a2a9cc5c7722f702a437a08ca43682d6529e72ca7dfa8dc9589103b861b74cfe</t>
  </si>
  <si>
    <t>https://www.snap.com/political-ads/asset/85e725e2c70190d2be11fc372d2b97ea1887e86c7dbff56c0fe7ebc0e3f634df?mediaType=mp4</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</si>
  <si>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</si>
  <si>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92267a1f2f98f90707a6f5a45a33c5d9471c301c123e72eee3ce57b669e8d961</t>
  </si>
  <si>
    <t>https://www.snap.com/political-ads/asset/a5401fa442a92ca5103bc09c43e0e8c8a31a28c3da108dcc370018c03f2bd952?mediaType=mp4</t>
  </si>
  <si>
    <t>2019/09/03 15:03:36Z</t>
  </si>
  <si>
    <t>2019/09/08 21:59:30Z</t>
  </si>
  <si>
    <t>Sandnes</t>
  </si>
  <si>
    <t>d2031070ab32eff40b2f1d39f8a482a0bea7a9b09c002963be671a0d6bff72fe</t>
  </si>
  <si>
    <t>2f30da9b23b2e05dfaff823e530b0d3d0e294fbace03f07b96a8046c45d72bb8</t>
  </si>
  <si>
    <t>dfee47297cb14e00dcbee7c71a519622d4c27d7ade620df30d36afea67a9bfe2</t>
  </si>
  <si>
    <t>https://www.snap.com/political-ads/asset/025489f3015346fbae5a9b8d815f471290e9ca2d1bc1c457949d47f3698adf72?mediaType=mp4</t>
  </si>
  <si>
    <t>3a0282839a78d03e970e00996af6512003f435f208dd00cdca628763af335da6</t>
  </si>
  <si>
    <t>https://www.snap.com/political-ads/asset/90f07ea51bdec27d61c48c197cb4d11bfb03a974232bbba785eb94b4d69ac763?mediaType=mp4;https://www.snap.com/political-ads/asset/d89ececb3501d8e16b37dcbd230a6de9b7ba4a9adf7ebc324c2b7466be58b004?mediaType=mp4;https://www.snap.com/political-ads/asset/42e2c95d1be1ac50173212090725ed4dd1d14804d5507ceedfa54df8954201a5?mediaType=mp4;https://www.snap.com/political-ads/asset/944dbcaa32ed1991c3848a624c19741ee137f16fbf9b740eab8a4b879eb2957c?mediaType=mp4;https://www.snap.com/political-ads/asset/0ee8d57d16066f808fc22f8f3035bafc5793c0313a324c01d85823047204290e?mediaType=mp4;https://www.snap.com/political-ads/asset/eed8b186a45442967b5f5085d8cef3f7a2e879c14e275d35b52d74c73d5ea975?mediaType=mp4;https://www.snap.com/political-ads/asset/98bdc4e47765bc0e99d6f10914c611c8c9c35abd73d7549d189b4baf7fdd8382?mediaType=mp4;https://www.snap.com/political-ads/asset/bf96362852216d0bfe2f9bfe2c80bc745fc22199b8810be4fd0a29dd6cc91727?mediaType=mp4;https://www.snap.com/political-ads/asset/bc818f545cf0365bc12ea35bf5e450f53b2fa03ee718b3e0ec48fbf3e7163f0f?mediaType=mp4;https://www.snap.com/political-ads/asset/a5bb6c0cc100aa35405b8dad63e008e62d27fd1cdbc51799d9c906579fe3e1a3?mediaType=mp4;https://www.snap.com/political-ads/asset/f9d4883f8d95f48432af28854d174f5fe8fa9a99dacda8c5ae812677aa9becc5?mediaType=mp4;https://www.snap.com/political-ads/asset/d9afbe1e9a26c076b53301f93d6a4d624b9e4e78e96aa953b72759a52df6a08b?mediaType=mp4</t>
  </si>
  <si>
    <t>da1eb04dab50fac2ea18741a8eebccde8a02f84af8f5cef92f0da02d904cf17a</t>
  </si>
  <si>
    <t>https://www.snap.com/political-ads/asset/effd9efa82477013b021900712a38206fa5014113414214c812bfaaddf3c10f6?mediaType=png</t>
  </si>
  <si>
    <t>2019/09/03 18:13:20Z</t>
  </si>
  <si>
    <t>14-17</t>
  </si>
  <si>
    <t>bf1e38e36ada69332e1aa0f8a5a85cc7d5fef15669ed76e5892b37fb9d182b14</t>
  </si>
  <si>
    <t>https://www.snap.com/political-ads/asset/1b6ad507a91677b4f12089e5d344aaab88b16c45bd4c27006571d85a7b92ff92?mediaType=mp4</t>
  </si>
  <si>
    <t>web_view_url:https://unrestrictmn.org/?utm_source=PaidSocial&amp;utm_medium=Snapchat&amp;utm_campaign=VideoViews&amp;utm_term=VideoViewsAdEngagement&amp;utm_content=4of87_Vert_6s</t>
  </si>
  <si>
    <t>91f2724574827c8dc5c4a5da76f4ff130eab64ef262b8634e1393bcf0af5f3bd</t>
  </si>
  <si>
    <t>08d02f39eaf412f0ef8094ba1c4b8a24717f9d0f5ae2f3cd51dc664df529c7eb</t>
  </si>
  <si>
    <t>https://www.snap.com/political-ads/asset/53bc224f862438dff02d63d1c1a99fbd9398d7bdcd12318968c90df54e8bd7b0?mediaType=mp4</t>
  </si>
  <si>
    <t>web_view_url:https://www.canada.ca/fr/services/sante/campagnes/vapotage.html?utm_source=snapchat&amp;utm_medium=cpm_fr&amp;utm_content=story_brain&amp;utm_campaign=vapingprevention2019</t>
  </si>
  <si>
    <t>e5de9dfd734ed2be5e5280872bcd8f157feb5c98bf5040fa9c217d1fd8f5ae8b</t>
  </si>
  <si>
    <t>https://www.snap.com/political-ads/asset/ce405b5a2d934db41ce595e1680122a38cf8534b573ec54058dbba7b9a31a55c?mediaType=png</t>
  </si>
  <si>
    <t>2019/06/04 17:22:13Z</t>
  </si>
  <si>
    <t>2019/06/14 17:13:21Z</t>
  </si>
  <si>
    <t>web_view_url:https://secure.actblue.com/donate/grab-a-drink-with-ew?refcode=WFP2019-DD-SN-NAT&amp;refcode2=BCON-DLKL-21^35-A-BCON-STA-1-DON</t>
  </si>
  <si>
    <t>ef33d321711f1e291b53e786ca3ccd93c4eaed1a1a3014856e7b8cc8c3b0a0fe</t>
  </si>
  <si>
    <t>web_view_url:https://my.elizabethwarren.com/page/s/ew-fighting-back-against-white-nationalist-violence-om?source=WFP2019-LB-HBCU-SN-US-HOWU&amp;subsource=INT-COL-18_65-MF-HOWU-STA-AWNV-TRWN&amp;utm_source=Snapchat&amp;utm_medium=STA&amp;utm_campaign=WFP2019&amp;utm_content=HOWU</t>
  </si>
  <si>
    <t>b94d7b101b5f8a85fedd493ef53e239dfc41bdf38052dc813ee075002637eead</t>
  </si>
  <si>
    <t>1dabbc39d766aeee847bd38d4f769d4a5999dd8a8cb3de09ae792f971a20abdd</t>
  </si>
  <si>
    <t>3e1c879c673d0b36c59c3c8194402320ad1d5bd5e3abb1846e342d733e1f0056</t>
  </si>
  <si>
    <t>5a0eef27bcc68a4250b442ca550f3c6f3f495524d96196fe23db12ebf88cf02c</t>
  </si>
  <si>
    <t>https://www.snap.com/political-ads/asset/3dd2fe01d2a457f00292689f181fca2e6d8c2e1747df07587fd2413786ef1beb?mediaType=mp4</t>
  </si>
  <si>
    <t>web_view_url:https://kartor.umea.se/projektkarta_enkat?utm_source=snapchat&amp;utm_medium=cpm&amp;utm_campaign=stadsplanering&amp;utm_content=trivsintebra</t>
  </si>
  <si>
    <t>e55075accd2925f9bcf800a907465174343790f7b426c12b44c455d3a9659859</t>
  </si>
  <si>
    <t>https://www.snap.com/political-ads/asset/6accd9dade745ef84ab436cd29cca92494e21cd8c835b5e3ee237a5e545394b1?mediaType=jpg</t>
  </si>
  <si>
    <t>bf591c283095417a04e3a25574f7cfdfab564d6c3095c35c3dc1cfae5a1446d7</t>
  </si>
  <si>
    <t>https://www.snap.com/political-ads/asset/2ab6d802ec15b80b0325b456d74cc0d5ffbcdc6b06b48be0abc0ca86f3d5debb?mediaType=png</t>
  </si>
  <si>
    <t>2019/06/10 14:23:45Z</t>
  </si>
  <si>
    <t>2019/06/15 02:14:51Z</t>
  </si>
  <si>
    <t>fc1fc47b8ecc70058ae9b110770b8741337b2a40f3669af2a80930f853ba7d13</t>
  </si>
  <si>
    <t>9fffb7183fb624f5744557e35d8871cfd16d24760f516a3bc884eac786c94c4e</t>
  </si>
  <si>
    <t>10306019e2f20aa30b505c80bfbdd1dfd80091d65d783d965e66c8fb88efdea6</t>
  </si>
  <si>
    <t>2019/06/02 19:57:58Z</t>
  </si>
  <si>
    <t>2019/06/05 18:57:58Z</t>
  </si>
  <si>
    <t>20-26</t>
  </si>
  <si>
    <t>2a8109904eda204fcfcf8543a21a2fc489631eee7cfd98509b711910b08f03d9</t>
  </si>
  <si>
    <t>https://www.snap.com/political-ads/asset/5f4ae48587badacf60e3eae8f550d0145ca81397397ce9cea064ff5baf671f72?mediaType=mp4</t>
  </si>
  <si>
    <t>2019/11/26 05:00:00Z</t>
  </si>
  <si>
    <t>ef49288e14ee7d36919ffa546856a3118ea363c5f896256674fcf07b4092ca56</t>
  </si>
  <si>
    <t>https://www.snap.com/political-ads/asset/bb7cc3a1d5a6d5e87d66dfb5927cae987055a6954afbe87c732c43efd7b7bb63?mediaType=mp4</t>
  </si>
  <si>
    <t>web_view_url:https://www.nho.no/nasa?utm_medium=social&amp;utm_source=snapchat&amp;utm_campaign=NASA_21/08_16/09_2019&amp;utm_content=women_18-30_studentcities&amp;utm_term=farhatselfie</t>
  </si>
  <si>
    <t>05f0306ee883af471c60c20159ed14fe1c9afa5af463858bb013467727d3096e</t>
  </si>
  <si>
    <t>https://www.snap.com/political-ads/asset/0c48f8bc8ccbe3b154fc78e2c56c7bce22d9d3699b74e7045a39cac0b9cffd5e?mediaType=mp4</t>
  </si>
  <si>
    <t>c2a3abe8b8101a66d9eef95545b22bf3145e28e26f95610b43f2550856f0fc81</t>
  </si>
  <si>
    <t>https://www.snap.com/political-ads/asset/2d94bf059bd28e41940776596531a442aefc3d02d9d6d58b3615ee869a6a8bd9?mediaType=mp4</t>
  </si>
  <si>
    <t>2019/10/29 22:17:17Z</t>
  </si>
  <si>
    <t>2019/11/18 23:17:17Z</t>
  </si>
  <si>
    <t>f93210974b55ee6f3d8cd3a3a2984c14c15e828d7457e458d8782b4019a4d305</t>
  </si>
  <si>
    <t>88b06391a6e0e4ac7cd2f7c7d8c80b7ccc633e7d5dd4e6ba41f4e40140635aba</t>
  </si>
  <si>
    <t>https://www.snap.com/political-ads/asset/babdf9d3f6cbbf153ab247a50df4ec3a7bd8863e26e2ddfbf50b08c7562b3fd1?mediaType=png</t>
  </si>
  <si>
    <t>Kragero</t>
  </si>
  <si>
    <t>a86a46e60620de3d526da2676268858b74a50d58247e961da56074a4deec4a4b</t>
  </si>
  <si>
    <t>web_view_url:https://my.elizabethwarren.com/page/s/ew-gun-safety-om?source=WFP2019-LB-HBCU-SN-US-NCAT&amp;subsource=INT-COL-18_65-MF-NCAT-STA-GVP-ACCO&amp;utm_source=Snapchat&amp;utm_medium=STA&amp;utm_campaign=WFP2019&amp;utm_content=NCAT</t>
  </si>
  <si>
    <t>bdd415b8572c4d96c18a5eef9119a3e68c86d2ba94d8e4f5cdd3c94b7a7c71a3</t>
  </si>
  <si>
    <t>https://www.snap.com/political-ads/asset/c393fc81cd3af331a67819b52b1f119629f458312e72485281ee0be7d928e296?mediaType=mp4</t>
  </si>
  <si>
    <t>web_view_url:https://unrestrictmn.org/?utm_source=PaidSocial&amp;utm_medium=Snapchat&amp;utm_campaign=VideoViews&amp;utm_term=VideoViewsLookalike&amp;utm_content=95Percent_Vert_6s</t>
  </si>
  <si>
    <t>e0a78b118a126a708496e70ae6cb5f48a4d016d03dc5774f565de0968eee188e</t>
  </si>
  <si>
    <t>https://www.snap.com/political-ads/asset/14c587520bf406fe1ae9ea3f1ff842cc50c28e12aa948f47a81aca1a8bd8a205?mediaType=mp4</t>
  </si>
  <si>
    <t>2019/10/20 22:06:39Z</t>
  </si>
  <si>
    <t>2019/10/25 01:00:31Z</t>
  </si>
  <si>
    <t>Boston (manchester)</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</si>
  <si>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(News),ZZ_Deprecated_1</t>
  </si>
  <si>
    <t>7f0e1207d5b5d0457e1f10ca030af9c955e13cc19f4645b5a1ff9eeed8e4411d</t>
  </si>
  <si>
    <t>https://www.snap.com/political-ads/asset/8f8cdba6dff046f81d7b040c455a0b311da871b270a62607cf84d34dfe1b6aeb?mediaType=mp4</t>
  </si>
  <si>
    <t>1a014793fe48ad783f4fa63b2b9e5a45ea5c0203bb59650a1b8727f1a63dde95</t>
  </si>
  <si>
    <t>https://www.snap.com/political-ads/asset/a0c59a9b2f26d6e51d0553c10e3ed0c90ccee0e6c469bff6232b1db241b408c8?mediaType=mp4</t>
  </si>
  <si>
    <t>2c5e095c15e03f07f8ab2ce92dfe0cfb3dcfb7b94a4288ebcd494c3f5dce704a</t>
  </si>
  <si>
    <t>https://www.snap.com/political-ads/asset/9932a5414584fd8ecb45363a533a2baec9a96fbddf5e0082c89ee7203dd1a3d6?mediaType=png</t>
  </si>
  <si>
    <t>a927800dd259abb7948fb5be12f5f49c922d0d13eeba0520d4eddaee6e977985</t>
  </si>
  <si>
    <t>1b1856a036c0dcd4e8ffd8897fe4b152ff149066565b23ed6e70b095785e941a</t>
  </si>
  <si>
    <t>https://www.snap.com/political-ads/asset/767d6121f21456084f6c035ef63ae27bf1eeb682aab893b51ba0f1d0eff5a807?mediaType=png</t>
  </si>
  <si>
    <t>Nes (buskerud)</t>
  </si>
  <si>
    <t>43884edf4b3a7a8d7763ca64f660b8cb0b2600aa042dd6347e812ab8ef5e8d1d</t>
  </si>
  <si>
    <t>https://www.snap.com/political-ads/asset/0fa9feb3707297d597a2d134281c021e252ec4162f52dc39608220510a502f42?mediaType=mp4</t>
  </si>
  <si>
    <t>web_view_url:https://www.jayinslee.com/join?source=Snapchat&amp;subsource=125</t>
  </si>
  <si>
    <t>8b4078cb6628924b80c6ff980e94ebf984e9386b69fa73684b62a1dcf93d5326</t>
  </si>
  <si>
    <t>https://www.snap.com/political-ads/asset/4aa7973c024b7b8528b7b17e59375c305dd64f507acb9170674c3be9b2ee34c6?mediaType=jpg</t>
  </si>
  <si>
    <t>2019/12/12 23:00:00Z</t>
  </si>
  <si>
    <t>2019/12/13 22:59:59Z</t>
  </si>
  <si>
    <t>69f9095499a8a85b2f51f9bd7cde36a8f660ed0b188a8f46f71e70fdb587f609</t>
  </si>
  <si>
    <t>https://www.snap.com/political-ads/asset/27bb8c5a9dcbec22b6ba03b861b0c5005cb637145795b86e9e331a28e6d16e77?mediaType=mp4</t>
  </si>
  <si>
    <t>e14e4e15d8fb9b84f6e55d76c10e22b7197be477ef5f4c077c94b3a24d02bfba</t>
  </si>
  <si>
    <t>https://www.snap.com/political-ads/asset/14190daa6740276686609d5bcf37044a0667955f0bbcfb4633d9f906573a1b04?mediaType=png</t>
  </si>
  <si>
    <t>9287920e9fd1cf6d7f304a5dbb0bae8e1bd75aeef7bd91c3fb25fdeff58bf98d</t>
  </si>
  <si>
    <t>c752d3502807f1e0b408877be6b4cc707805431a15abe576ed51f76854a0d1ca</t>
  </si>
  <si>
    <t>8b24d4817e529438e64d15682ba6d25fae1e04dfbd3ec28905d9a4256912a5ad</t>
  </si>
  <si>
    <t>a235816c7c451795e87ab008e262e90a62d4ed37b1c9af98118662b5084d141b</t>
  </si>
  <si>
    <t>https://www.snap.com/political-ads/asset/d149df3f613103125bb295bff312980b3f7aeb90e1275f269290c33638ebb6b5?mediaType=mp4</t>
  </si>
  <si>
    <t>web_view_url:https://unrestrictmn.org/?utm_source=PaidSocial&amp;utm_medium=Snapchat&amp;utm_campaign=Awareness&amp;utm_term=AwarenessCommercialNewUsers&amp;utm_content=Distance_M_Vert_6s</t>
  </si>
  <si>
    <t>d2c854f57b85ac867c15cc82850c39614272e90c129fe0826e3efac44b8c28a2</t>
  </si>
  <si>
    <t>https://www.snap.com/political-ads/asset/2dbf9b539049f013cbd6deea14b96b29da46038cfa7d371ed034ec5cb0bb1d54?mediaType=mp4</t>
  </si>
  <si>
    <t>web_view_url:https://www.canada.ca/fr/services/sante/campagnes/cannabis/effets-sante.html?utm_source=snapchat&amp;utm_medium=cpc_fr&amp;utm_content=manger_vs_fumer1&amp;utm_campaign=cannabis-19</t>
  </si>
  <si>
    <t>939712687608dd1ad8471df2768fcc46ccddbcc8396143f11bc61ca883b13b9f</t>
  </si>
  <si>
    <t>ed0bf6a56bdfc03f50b2877e082032c4c2a80712efa2caf864c75c5b3801ed14</t>
  </si>
  <si>
    <t>https://www.snap.com/political-ads/asset/157a6abcd2cedeaa6668810cbef719affe60c686d3bc9bbe0ff6f6b566d21307?mediaType=mp4</t>
  </si>
  <si>
    <t>277fe91bc24b3e531c25e37a055fbc0f6e6fcba76234c564aadf606da033c626</t>
  </si>
  <si>
    <t>web_view_url:https://peoplespowergrab.civicengine.com/?utm_source=snap&amp;utm_medium=paid-awr&amp;utm_campaign=ppg-mob&amp;utm_term=ky-18b34-rv-v&amp;utm_content=06BCA1BC</t>
  </si>
  <si>
    <t>fb5b3a97036c7ace3d547dd48d38250dc6ea179315c564c74eeda05dfe3008cd</t>
  </si>
  <si>
    <t>https://www.snap.com/political-ads/asset/628f1dcc56bb070c65ff31c3b5a0eba366085dc2479f45227015f8d142bc8f0b?mediaType=mp4</t>
  </si>
  <si>
    <t>web_view_url:https://unrestrictmn.org/?utm_source=PaidSocial&amp;utm_medium=Snapchat&amp;utm_campaign=Conversions&amp;utm_term=ConversionsLookalike&amp;utm_content=Distance_M_Vert_6s</t>
  </si>
  <si>
    <t>067ff2423832bc6f9322d9066b641f3f7d3e00498c7e59a4d045c6367d61cfb2</t>
  </si>
  <si>
    <t>https://www.snap.com/political-ads/asset/065119bb6f7a9f9f4c3f27bb8905fd6b6422cd360e07dd3a54674c4fa2b1a173?mediaType=png</t>
  </si>
  <si>
    <t>web_view_url:https://www.peoplespowergrab.org/register?utm_source=snap&amp;utm_medium=paid-ld&amp;utm_campaign=ppg-reg&amp;utm_term=va-trtb-v&amp;utm_content=0C01D19A</t>
  </si>
  <si>
    <t>371fea93cbc7ac36c224d4fdddc8fd19a2687b5ee56f21399a98119730f3f822</t>
  </si>
  <si>
    <t>db98ecba382cb49e34f876a9f0d8ab2bf7031db3f6031de4b55648a23d814bca</t>
  </si>
  <si>
    <t>68420f070710050e20836e06a8cb0a03169549b02469ee6c4d19491a41941b86</t>
  </si>
  <si>
    <t>72c0bc1996c0a0938f4fe5d830662113553afc615224e6c04762508fcce72a5c</t>
  </si>
  <si>
    <t>5c795731dfe55fb3c33c4dd76023054428a4c7c09e608afb453eb8862d2918bc</t>
  </si>
  <si>
    <t>7d70799c1be66ec12d564e49c02e51523697dca5c53f0174aaff06854f0e3add</t>
  </si>
  <si>
    <t>a0f331cb6b4536e95765e9926b08822a91d4ca5ea3d70dec172240985fe14c4f</t>
  </si>
  <si>
    <t>6f4f41cab124bd627850a7786e5d45b48e0f87f94dee29499ff9094db21bf2f0</t>
  </si>
  <si>
    <t>https://www.snap.com/political-ads/asset/81f814e20b5a3e3e607c48e83b36cb5f8a36553361b75d4e021a20ba869f5821?mediaType=png</t>
  </si>
  <si>
    <t>2019/10/14 11:02:22Z</t>
  </si>
  <si>
    <t>2019/10/20 22:59:00Z</t>
  </si>
  <si>
    <t>web_view_url:http://bit.ly/QoL19-BCC</t>
  </si>
  <si>
    <t>2c3b7446d7249e45367d0e543cc49736a7042e63e0007562a6fdb963bb45e739</t>
  </si>
  <si>
    <t>web_view_url:https://my.elizabethwarren.com/page/s/ew-gun-safety-om?source=WFP2019-LB-NATL-SN-US-GVP&amp;subsource=LKL-PIX_SU-18_65-MF-GVP-STA-ACCO-SU&amp;utm_source=Snapchat&amp;utm_medium=STA&amp;utm_campaign=WFP2019&amp;utm_content=GVP</t>
  </si>
  <si>
    <t>1381562ce979ba81f1c2354ce9af665932a1c92497027207698f768e4444f2a4</t>
  </si>
  <si>
    <t>https://www.snap.com/political-ads/asset/3b70e520a1ff727b3d8c3046f2361b8a4e82e0a32549f1e212a768b666783333?mediaType=mp4</t>
  </si>
  <si>
    <t>2019/04/26 20:49:45Z</t>
  </si>
  <si>
    <t>2019/05/10 20:49:48Z</t>
  </si>
  <si>
    <t>Ebonique for Council</t>
  </si>
  <si>
    <t>NYC Neighbors PAC</t>
  </si>
  <si>
    <t>Business News Watchers,News Watchers,TV Network Viewers (CNN),TV Network Viewers (FOX News Channel),TV Network Viewers (MSNBC),TV Viewers (News)</t>
  </si>
  <si>
    <t>web_view_url:https://www.meetup.com/QueensLibertarians/events/260770051/</t>
  </si>
  <si>
    <t>71b2490fd8a8aac08a2a6df8ad981badd30d650cb5d72d801c20d26715a058c2</t>
  </si>
  <si>
    <t>https://www.snap.com/political-ads/asset/e36d0bd5ebb0411fbe88c2e379f24c40b4d9db3913ae31e75caf6ac62624699d?mediaType=mp4</t>
  </si>
  <si>
    <t>2019/08/05 12:00:00Z</t>
  </si>
  <si>
    <t>2019/08/08 12:00:00Z</t>
  </si>
  <si>
    <t>Kidd Bell LLC</t>
  </si>
  <si>
    <t>Kidd Bell</t>
  </si>
  <si>
    <t>web_view_url:https://kiddbell.com/</t>
  </si>
  <si>
    <t>ddb39a8ebb57b60d9189321fc0e0dcb2007fe999a9611a52c57fdcee1adbc5c3</t>
  </si>
  <si>
    <t>16137b3f5c0332a35d284cb9aac38ca76112e1bfe0e61c680d18fa16beeafe81</t>
  </si>
  <si>
    <t>https://www.snap.com/political-ads/asset/f9cd58ee183bd7699aa63e52c0c4e9a3d44c7d9d0a5099060d8c1aae8ca32045?mediaType=mp4</t>
  </si>
  <si>
    <t>d5ce1ede56b639211cfacad6e32a747f0961bd33ac651ff0552ee4344057217e</t>
  </si>
  <si>
    <t>https://www.snap.com/political-ads/asset/971b65b620724446590212b2f95534b0bdbfd76be5203d5b8a1a87ab69dad11e?mediaType=mp4</t>
  </si>
  <si>
    <t>2d6710e30406e0669c5782adbc913d97bc9d05c5923b8a0cba852b71ceb0f798</t>
  </si>
  <si>
    <t>3120c7686c2b7ca0d145ff31df12451c31270277f83d45f502714fce10ae07f4</t>
  </si>
  <si>
    <t>https://www.snap.com/political-ads/asset/97ed7624889faebe68f60146d30a9297634db84ef11aaab57eeadd21058989ab?mediaType=mp4</t>
  </si>
  <si>
    <t>web_view_url:https://getintoteaching.education.gov.uk/lp/graduate-inspire-lpv1?utm_source=snapchat&amp;utm_medium=social&amp;utm_campaign=JanMar1819&amp;utm_content=grad-10s-teacher-montage</t>
  </si>
  <si>
    <t>6166d07bbadd3b8ab8055d09b3b3e85d66c4cbc7e55a904f0f0c10472380f27f</t>
  </si>
  <si>
    <t>08e372a0623520fdebb8fe1d9b895ad3c9204a13dfb8cce6ceb3fd11f48f0f85</t>
  </si>
  <si>
    <t>https://www.snap.com/political-ads/asset/cf07923110a47670502ec094739d67bb26a94efc77c385620c4cca8071487077?mediaType=mp4</t>
  </si>
  <si>
    <t>75fa658a0ff0cba8e92a6cbad0daff861b61e9cadd96c6a75ca872edd10218c6</t>
  </si>
  <si>
    <t>https://www.snap.com/political-ads/asset/56cefe7251c576c40e8d49c0e2464a9fdd269fd7e15d2e5bac655265cc33e883?mediaType=mp4</t>
  </si>
  <si>
    <t>2019/11/23 15:14:56Z</t>
  </si>
  <si>
    <t>cv1 1,cv1 2,cv1 5,cv2 4,cv3 1,cv3 2,cv3 3,cv3 4,cv3 5,cv3 6,cv3 9,cv4 0,cv4 7,cv4 8,cv8 3,cv1 3,cv1 4,cv4 9,cv5 6,cv5 7,cv5 8,cv5 9,cv6 1,cv6 2,cv6 3,cv6 4,cv6 6,cv7 8,b15 1,b15 2,b15 3,b16 0,b16 8,b16 9,b17 0,b17 8,b17 9,b29 7,b32 1,b32 2,b32 3,b32 4,b5 7,b62 0,b29 4,b29 5,b31 1,b31 5,b14 5,b29 6,b30 3,b31 2,b38 8,b38 9,b31 3,b31 4,b38 0,b45 0,b45 8,b23 5,b23 6,b23 7,b24 0,b24 8,b24 9,b35 6,b35 7,b36 0,b36 8,b44 0,b44 8,b44 9,b7 5,b72 1,b73 5,b76 1,cw2 5,cw3 9,st5 0,st5 2,st5 3,st5 4,st5 5,st5 6,st5 7,st5 8,st5 9,st6 4,st7 1,st7 8,st1 1,st1 2,st1 3,st1 4,st1 5,st1 6,st12 9,st2 0,st2 7,st2 8,st2 9,st3 5,st4 1,st4 2,st4 4,st4 5,st4 6,st4 7,st4 8,st5 1,st6 3,st9 9,le11 1,le11 2,le11 3,le11 4,le11 5,le12 5,le12 6,le12 7,le12 8,le12 9,le14 3,le67 5,le7 4,nn1 4,nn1 5,nn2 6,nn2 7,nn2 8,nn3 2,nn3 3,nn3 5,nn3 6,nn3 7,nn3 8,nn1 1,nn1 2,nn1 3,nn3 9,nn4 0,nn4 5,nn4 7,nn4 8,nn4 9,nn5 4,nn5 5,nn5 6,nn5 7,nn6 8,nn6 9,nn7 1,nn7 2,nn7 3,nn7 4,cv31 1,cv31 2,cv31 3,cv32 4,cv32 5,cv32 6,cv32 7,cv33 9,cv34 4,cv34 5,cv34 6,cv35 0,cv35 7,cv35 8</t>
  </si>
  <si>
    <t>7cae097fba6facd81240e263d0f4b7333c9fb603bf0247a94bb15dd2cfff3db1</t>
  </si>
  <si>
    <t>2fe2ace8571d8998b6ef7b9d9a0b599580c6f3584d70b30f78bc1425e35ddff3</t>
  </si>
  <si>
    <t>https://www.snap.com/political-ads/asset/1f7185b6a277be84d723c781fb8b0b9ad3ae5e8be3b01bf39522a9c7695d0b1b?mediaType=mp4</t>
  </si>
  <si>
    <t>web_view_url:https://peteforamerica.com/policies/climate/?utm_source=Snap&amp;utm_medium=video&amp;utm_campaign=Recruit15s</t>
  </si>
  <si>
    <t>383e5be332d60455d1c711ca443d3e265e1ca81a7968c1e21a94880dc428b401</t>
  </si>
  <si>
    <t>https://www.snap.com/political-ads/asset/16a669f6d7f4ab73477fecf550fc6a7360b82395eab05e503855d0a1dda786e1?mediaType=png</t>
  </si>
  <si>
    <t>3c478283d5221295c33239e8366d2f60f20385545b7fd28fe56be45b7830ae4c</t>
  </si>
  <si>
    <t>be8af1e5df4e6e56c83fc986162987021ec7a27457dfaed275d9f876c42c9c0c</t>
  </si>
  <si>
    <t>2019/10/08 15:03:57Z</t>
  </si>
  <si>
    <t>Advocates &amp; Activists,Collegiates,Green Living Enthusiasts,Political News Watchers,TV Network Viewers (CNN),TV Network Viewers (MSNBC),TV Viewers (News),ZZ_Deprecated_1</t>
  </si>
  <si>
    <t>daf65ce73d42922a561f49aa2000c4c10b1a1eb903032dc2674b21fadedd912a</t>
  </si>
  <si>
    <t>https://www.snap.com/political-ads/asset/dcd78c0f40af4dc0b786a5811c0f9e9a7968663914410d2ee13aba6647b84eff?mediaType=mp4</t>
  </si>
  <si>
    <t>2019/12/12 07:30:59Z</t>
  </si>
  <si>
    <t>2019/12/12 22:55:59Z</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</si>
  <si>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</si>
  <si>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web_view_url:https://action.labour.org.uk/page/content/polling-station-finder?utm_source=snapchat&amp;utm_medium=cpc&amp;utm_campaign=ge2019psfinder&amp;utm_content=pollingday&amp;utm_content=statndardstat&amp;source=20191204_ge2019psfinder_pollingday&amp;subsource=snapchat_cpc</t>
  </si>
  <si>
    <t>1100a76abf92b11654060c22092d41bee4defc4b2d9f0993eb400bc41022fc73</t>
  </si>
  <si>
    <t>Advocates &amp; Activists,Green Living Enthusiasts,Political News Watchers,Philanthropists,Eco-Conscious Shoppers,Home Movie Viewers (Documentary),TV Network Viewers (MSNBC)</t>
  </si>
  <si>
    <t>6e2d3878bcfa936441b15298234959ac19163203fb62affdff6c2d27edcfc41a</t>
  </si>
  <si>
    <t>https://www.snap.com/political-ads/asset/e3caa80d9a7c29bdcca46fa77b6b05eb2e28a47d6208621253c1231fd88f70bf?mediaType=mp4</t>
  </si>
  <si>
    <t>7452a018ea4bc3595921f45cd07d30445cf977485b72a616fa050fa8d5e906f8</t>
  </si>
  <si>
    <t>63a3cefc0e1f3b838426ab2e1bfe5d0a1fa3ecbc2e48b978e583127daa34bc39</t>
  </si>
  <si>
    <t>0c395884a25e40d4f92f8c7ba2178ace4e78eac576f91dc6e31e7fe3684144db</t>
  </si>
  <si>
    <t>https://www.snap.com/political-ads/asset/81bc8250b424a60aa69c51d67c41d6af50c0a3ebb99309a8f891a32e25acb087?mediaType=mp4</t>
  </si>
  <si>
    <t>web_view_url:https://ad.doubleclick.net/ddm/trackclk/N3021.2656606SNAPCHAT/B23280756.256286948;dc_trk_aid=453680333;dc_trk_cid=122976424;dc_lat=;dc_rdid=;tag_for_child_directed_treatment=;tfua=</t>
  </si>
  <si>
    <t>02a1598d1f12d56afa2d8e13b083edf6b7953ef3a7fbb478c340f12e69ece260</t>
  </si>
  <si>
    <t>https://www.snap.com/political-ads/asset/2a47b02465367adc65eaf097c5eb825ab8e53f75092affe41b9da0d2bbe5f3df?mediaType=mp4</t>
  </si>
  <si>
    <t>2019/03/09 21:21:27Z</t>
  </si>
  <si>
    <t>f6c7f555b032306176e481e964f2121276f670c4ed719d73a11520e0e0033729</t>
  </si>
  <si>
    <t>9bc8381d65e834eb186344d59d68cfe1005f3de2077c8bad5a19e7a6b35c0e77</t>
  </si>
  <si>
    <t>6eac35c45c524b3a2de86748818e77be03645fdd126a36501577960d37933821</t>
  </si>
  <si>
    <t>https://www.snap.com/political-ads/asset/109d9781e1397e22972b7b5c377461ad2def7d559f428d7a7dc544bf0a2365ce?mediaType=mp4</t>
  </si>
  <si>
    <t>web_view_url:https://map.elections.ab.ca/?utm_source=snapchat&amp;utm_medium=social&amp;utm_campaign=2019-alberta-general-election&amp;utm_content=snapchat-story-advance-polls</t>
  </si>
  <si>
    <t>68f5aa867d2b139b24e617be50ce3c6b53e068b1b27c33408a2749f1a388e5ff</t>
  </si>
  <si>
    <t>https://www.snap.com/political-ads/asset/233d27967d528715a4de737cb040fd7e1c21800db0877d070e8a0a5ed9bb1da4?mediaType=mp4</t>
  </si>
  <si>
    <t>web_view_url:https://www.canada.ca/en/services/health/campaigns/cannabis/health-effects.html?utm_source=snapchat&amp;utm_medium=cpc_en&amp;utm_content=lower_risks1&amp;utm_campaign=cannabis-19</t>
  </si>
  <si>
    <t>d753424c3fccb050091b91b6e43a75a72c1ef75ccf35f5607937b88c9d015534</t>
  </si>
  <si>
    <t>https://www.snap.com/political-ads/asset/958b4ba7809660a69e240bd96e9ef43fcac8af28f0f65c4378b8f9c65e47f21f?mediaType=mp4</t>
  </si>
  <si>
    <t>web_view_url:https://ad.doubleclick.net/ddm/trackclk/N3021.2656606SNAPCHAT/B23112886.254748579;dc_trk_aid=450573048;dc_trk_cid=120876801;dc_lat=;dc_rdid=;tag_for_child_directed_treatment=;tfua=</t>
  </si>
  <si>
    <t>64c759f8cbcf0e789194cd7783474073f2ee91f5fea0d880e745dc3319b24785</t>
  </si>
  <si>
    <t>web_view_url:https://my.elizabethwarren.com/page/s/ew-criminal-justice-reform-om?source=WFP2019-LB-HBCU-SN-US&amp;subsource=INT-COL-18_65-MF-MHSCOL-STA-CJR-DECR&amp;utm_source=Snapchat&amp;utm_medium=STA&amp;utm_campaign=WFP2019&amp;utm_content=MHSCOL</t>
  </si>
  <si>
    <t>d5ccf3b6f84237c58c18ca4ae83ed971d75484310551598daaa1ef4c990f84d5</t>
  </si>
  <si>
    <t>1d2f2ac9efeb5d64280991d318567ef44e3332d610f4b80bae1da5b67cb5246b</t>
  </si>
  <si>
    <t>17052331660bd4d1bf1a5a8aacf8e9f55487b91fd81d89ccb4c6c10ab6c1594a</t>
  </si>
  <si>
    <t>d1862d29ce04daa4a6e3ae09fd72c4a848a9c12ee20697f497512857d0aab458</t>
  </si>
  <si>
    <t>bb0f269be21d1be3b23b6edcc90bb787a2d57bebc209e81f3bf9c3c03c13f7da</t>
  </si>
  <si>
    <t>https://www.snap.com/political-ads/asset/8d2c4d16ee470a78f06b8e30e076d8e8bc62241fa60dc562a69876ec952199ad?mediaType=mp4</t>
  </si>
  <si>
    <t>2019/12/12 05:00:00Z</t>
  </si>
  <si>
    <t>2019/12/18 22:30:00Z</t>
  </si>
  <si>
    <t>web_view_url:https://rjl.se/Folktandvarden/Frisktandvard/frisk24/?utm_source=snapchat&amp;utm_medium=social&amp;utm_content=&amp;utm_campaign=frisk_1996</t>
  </si>
  <si>
    <t>39257a91fcfd18680c1d36b0370ee809afdd91218f89dd58f961b1d94539c2e4</t>
  </si>
  <si>
    <t>4265409e831f94b44ab45141280ef21ccafad3fc4e099018be159b4df75d03e4</t>
  </si>
  <si>
    <t>https://www.snap.com/political-ads/asset/45483148e19d2ab2c83b9003431d060d39a6bd7e44506fa9f93520c97a925713?mediaType=png</t>
  </si>
  <si>
    <t>bbeccb0de133a68a123aae2f313ecdcd856d44d9ca180796a802a90fb6b42f73</t>
  </si>
  <si>
    <t>https://www.snap.com/political-ads/asset/37d5abca14646c9f66350efa374bf1a04b07f900379e39e3334087dcac618dc3?mediaType=png</t>
  </si>
  <si>
    <t>84e5bff60388808d88b32561ccadc8618b37ab45c0d3b8cb3085e16e6c44ec2c</t>
  </si>
  <si>
    <t>2019/10/15 07:00:02Z</t>
  </si>
  <si>
    <t>5a90af88167e8f0aa43c83b0ad222210a3b0e1c4a9e880825fbb58ccfc5776de</t>
  </si>
  <si>
    <t>c3d684a100b54b1501ec744f972e5422f6543977207119e85de9707992df427f</t>
  </si>
  <si>
    <t>c481bbd8979ecde38ef7e7be99d512e2652521f2e5bc38c08a12b68536868b5a</t>
  </si>
  <si>
    <t>7593db8dbe57d1e5a9265e34221a1070d01767a10555a72fe38d429bedb9be21</t>
  </si>
  <si>
    <t>https://www.snap.com/political-ads/asset/67184c93f891fc136698b5117cdd107b7cbcf7677845a3eb53660023f7194062?mediaType=mp4</t>
  </si>
  <si>
    <t>2019/11/04 06:48:35Z</t>
  </si>
  <si>
    <t>2019/11/05 18:46:18Z</t>
  </si>
  <si>
    <t>latitude 40.54885000383857;longitude -84.5686288479189;radius 1.31,latitude 40.55577172981364;longitude -84.56768236511377;radius 1.54</t>
  </si>
  <si>
    <t>fda48a23d6955c877b53b9fb08140991da24c883007a98a02454f43be111b16d</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</si>
  <si>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</si>
  <si>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2019/08/21 13:00:38Z</t>
  </si>
  <si>
    <t>3866003d85f9fb4a9a574c1cd113d2992a9cee264cb8ca81f3f6fd61d7595725</t>
  </si>
  <si>
    <t>https://www.snap.com/political-ads/asset/8b628a379bf2a85f57c5f756ca1eb93e0ca1d014a6732fc5bdf690e84a8fe815?mediaType=mp4</t>
  </si>
  <si>
    <t>web_view_url:https://unrestrictmn.org/?utm_source=PaidSocial&amp;utm_medium=Snapchat&amp;utm_campaign=LeadGen&amp;utm_term=LeadGenLookalike&amp;utm_content=Distance_M_Vert_6s</t>
  </si>
  <si>
    <t>24c67dff9f99ce6a47ce2cfe344e94df31ca10badb1f4b0b1619aaed9667c7a7</t>
  </si>
  <si>
    <t>8dc395790f03404938293cbd7d33082c1ebb56cb987a38ae9936886ffa123bb0</t>
  </si>
  <si>
    <t>web_view_url:https://peoplespowergrab.civicengine.com/?utm_source=snap&amp;utm_medium=paid-awr&amp;utm_campaign=ppg-mob&amp;utm_term=ky-18b34-rv-v&amp;utm_content=73198A39</t>
  </si>
  <si>
    <t>53bb8b4faf940f9ac2cfd4e49f853a8fef33573b8c203c9237c54499544ed2ba</t>
  </si>
  <si>
    <t>https://www.snap.com/political-ads/asset/77ef2b263505e0b7fa1800aef3c0bb0bd02158bb6cc9d3ed0667c13946dba238?mediaType=mp4</t>
  </si>
  <si>
    <t>099831455a26f796b7749e567d9e9cfdef965517eda668a783c8c2fd36d80c0c</t>
  </si>
  <si>
    <t>https://www.snap.com/political-ads/asset/16e370bf6fce9a31f29cbc512eeb6d50376c344c03bfae6ad70a1a01d2811bba?mediaType=png</t>
  </si>
  <si>
    <t>4082d8e97b934358571ecdf90b8e7e42caa5920e3be027a40c7c7bd30164709d</t>
  </si>
  <si>
    <t>https://www.snap.com/political-ads/asset/13cc7ed02138304f0cbc68ac80e03588b1effec34b17f4f5c3eeff486debd499?mediaType=mp4</t>
  </si>
  <si>
    <t>web_view_url:https://unrestrictmn.org/?utm_source=PaidSocial&amp;utm_medium=Snapchat&amp;utm_campaign=Conversions&amp;utm_term=ConversionsLookalike&amp;utm_content=74Percent_J_Vert_6s</t>
  </si>
  <si>
    <t>9f73080dc5d5bd4a3172c27bc097f8eeb2e8e7c60fe1bf7e104ea5db7142d967</t>
  </si>
  <si>
    <t>9da1e25cd9216e4c9a004af11aa848f15f839e5e9081bb709c225672f362ad7d</t>
  </si>
  <si>
    <t>d5184d8cf15e93c696bf718c8ee9898bfc7dd8ff15e13bf33fa0a3c9afb6ce09</t>
  </si>
  <si>
    <t>https://www.snap.com/political-ads/asset/73f8121bcb3faddc0e3f16dbed5d982c7102f2245e0ce5e01d9fb152d3816f4d?mediaType=mp4</t>
  </si>
  <si>
    <t>web_view_url:https://ad.doubleclick.net/ddm/trackclk/N3021.2656606SNAPCHAT/B23112886.254748582;dc_trk_aid=450573051;dc_trk_cid=120938629;dc_lat=;dc_rdid=;tag_for_child_directed_treatment=;tfua=</t>
  </si>
  <si>
    <t>543686c198a6551d50739f43069e2f591dd070169dd0300726d3917f934b3425</t>
  </si>
  <si>
    <t>https://www.snap.com/political-ads/asset/ef83bb432c06bb584ced46f3d641566a0a77e3ac5b9d6da6dfc3e41c7ac2b2c8?mediaType=mp4</t>
  </si>
  <si>
    <t>2269a6a870c5ff3a611997ccd1d7dd98c1ffa6cd3a1c2e15559d1d431466ffff</t>
  </si>
  <si>
    <t>https://www.snap.com/political-ads/asset/7555138c57a65e6027eab31ec1ed91ece7f20ed88bd43e985dff21d791c5b1fb?mediaType=mp4</t>
  </si>
  <si>
    <t>97a6f332ac3db4cc5c2e73ee4a008737d49084a32bc016e9b1e6af35eab7ff50</t>
  </si>
  <si>
    <t>https://www.snap.com/political-ads/asset/5fe959d8c85f6314151fdd45509f6a9e71cdf40462a57632ced7bd14c497346e?mediaType=mp4</t>
  </si>
  <si>
    <t>2019/05/17 04:00:00Z</t>
  </si>
  <si>
    <t>web_view_url:https://www.aec.gov.au/early?utm_source=social&amp;utm_medium=Snapchat&amp;utm_campaign=FE2019&amp;utm_term=early&amp;utm_content=voterservices</t>
  </si>
  <si>
    <t>24cdbeea0f4102f33f5e12dbfed47c9ac39dd6cf5597c617b0feeb3c47abed11</t>
  </si>
  <si>
    <t>492f426fd69d09f4317f42f982fb24103b4bd5b2ae233809abde8df5c02cbf8c</t>
  </si>
  <si>
    <t>2805f0f8f46c32227c34a07f5e2afe60dddd5a9934aa469d6a8475601de6ab1a</t>
  </si>
  <si>
    <t>13e65a909713c9ead444e77bd485b7fbdc4b0d7a52c101f113a352637b6ba327</t>
  </si>
  <si>
    <t>https://www.snap.com/political-ads/asset/aa912c6d4e8a5af4a5389afab240ea988a522216043deb987f95849dc3d06c43?mediaType=png</t>
  </si>
  <si>
    <t>Nordland</t>
  </si>
  <si>
    <t>554c1f2b57fdd08b4959cc9730bceec7576b7292ab3dd84fd5d2806467765d22</t>
  </si>
  <si>
    <t>8e8119f22baae7875997b10c05522068813c6b42963cd8ee530daa94bd8c822c</t>
  </si>
  <si>
    <t>https://www.snap.com/political-ads/asset/6b14c61f90a9788952c546a8ed75e9509882816297566f87370df3cdf1549ce2?mediaType=png</t>
  </si>
  <si>
    <t>web_view_url:https://act.betoorourke.com/survey/ads-snapchat-survey/?source=ads-ea-snapchat-survey-20190424-donorlal-Natl-a20001</t>
  </si>
  <si>
    <t>b1f6bc397aa551b5cb37c03d0550f6c4b2a2e98fb0c3d8ebd78b08a06f6be70a</t>
  </si>
  <si>
    <t>https://www.snap.com/political-ads/asset/a3db8b324e5ca5971bb3499789568507087e56be8411c61dcc9aa2dfbdba1cdf?mediaType=mp4</t>
  </si>
  <si>
    <t>8cb8c052c1e1b56d38e96f5b06a8b480dbecba627ecac5e9fb3e07d2d871c103</t>
  </si>
  <si>
    <t>https://www.snap.com/political-ads/asset/078668deefff4b7383ffa7a37435acc9b89a0092409021c3d2d1776ed8739b96?mediaType=jpg</t>
  </si>
  <si>
    <t>web_view_url:https://actionnetwork.org/forms/add-your-name-were-worth-more-3?source=M+R_Ads_Snap_LG_LAL_Supporters_HigherWages</t>
  </si>
  <si>
    <t>7d8c93d920a3ef4806b6a51a1460b10ff5dd3ff57c8d71eb6347056750359d3a</t>
  </si>
  <si>
    <t>a173f4dc33880d136cad497c8de0540c58c635e1215e25ae72a43504f8c4e845</t>
  </si>
  <si>
    <t>78a99b0134c4631407b58a93dad2a71a8446d3e974895e47e6a80d336248f714</t>
  </si>
  <si>
    <t>e50e398f8d86e7e3a83c849532c1b797b0acb92f0951e47e37428cca1cbb5053</t>
  </si>
  <si>
    <t>5c0f32cb246d42020af0b15591a0920859fceacbf48611ec99fcf294441e20fb</t>
  </si>
  <si>
    <t>https://www.snap.com/political-ads/asset/ce82fcebeb177d24f72c2610d9a59da953045244721bf94bff339337f8eba926?mediaType=mp4</t>
  </si>
  <si>
    <t>2019/10/11 08:01:40Z</t>
  </si>
  <si>
    <t>2019/10/20 20:01:40Z</t>
  </si>
  <si>
    <t>37a1e7ec720b3a6dcc8a98faeb9e0de873dcd13a0b393519417c3d3a707fc506</t>
  </si>
  <si>
    <t>https://www.snap.com/political-ads/asset/ae09afb3395135d88d8d68b3fcf743c6d2e96e69db3229b4fbaf04db4c9e50db?mediaType=mp4</t>
  </si>
  <si>
    <t>web_view_url:https://unrestrictmn.org/?utm_source=PaidSocial&amp;utm_medium=Snapchat&amp;utm_campaign=VideoViews&amp;utm_term=VideoViewsNewUsers&amp;utm_content=74Percent_SV_Vert_6s</t>
  </si>
  <si>
    <t>22c5de75e1547752e7ee0eba4fa36dcd21e741b2df1bbf47f1144695fd4426ed</t>
  </si>
  <si>
    <t>https://www.snap.com/political-ads/asset/0608707e9ebf7c6bea5d33435bc3104fc5a054261cbeefbee927c72667ade8a6?mediaType=png</t>
  </si>
  <si>
    <t>2019/03/09 22:46:22Z</t>
  </si>
  <si>
    <t>2019/03/13 10:30:33Z</t>
  </si>
  <si>
    <t>latitude 29.371076859223905;longitude 47.98165277053553;radius 3.0,latitude 29.350411268225727;longitude 47.98351477511764;radius 3.0,latitude 29.338108636551482;longitude 47.937773031902;radius 3.0,latitude 29.300870143883827;longitude 47.87962319361455;radius 3.0,latitude 29.31440594118564;longitude 47.81381782382849;radius 3.0,latitude 29.302885700900177;longitude 47.847160138189935;radius 3.0,latitude 29.340829248254053;longitude 48.022556232205915;radius 3.0,latitude 29.32073070364082;longitude 47.97435535090105;radius 3.0,latitude 29.279118472747456;longitude 48.06944077505918;radius 3.0,latitude 29.31325798674179;longitude 48.00880630466298;radius 3.0,latitude 29.350476934080845;longitude 47.9525496263073;radius 3.0</t>
  </si>
  <si>
    <t>4de0c3b3df1d56ee547df424f44a6c751a0534bf829437c1101e1aaa99306d49</t>
  </si>
  <si>
    <t>https://www.snap.com/political-ads/asset/19986ab9fa4bd708c7dffb96932ad72e299e03d998c0c3e4f5ea9f6d01c9fbbe?mediaType=mp4</t>
  </si>
  <si>
    <t>d8680a2007820fa0aa53beb1da9a761383d29ddd56fe3f3117928d68e5af4a64</t>
  </si>
  <si>
    <t>977df262e166ec3fe1f0df72a0fbe6790d7f761a7b8cd61e57cbf103c90cace8</t>
  </si>
  <si>
    <t>https://www.snap.com/political-ads/asset/b266efee28930651689a1ff010afcffd83f2bba9a4e151b5aac51b7c07da4787?mediaType=mp4</t>
  </si>
  <si>
    <t>aaf2e2fa58dc5c926fd87a2db441f74e054b1f782cde88ca385e0768035828d2</t>
  </si>
  <si>
    <t>https://www.snap.com/political-ads/asset/9477fefa1b113cabe606f8d5088edbd6a6c14d2a2d724c7d02a9609b3a1e594c?mediaType=mp4</t>
  </si>
  <si>
    <t>2257632fc64db89faf85400f95dc4ab5321f5f4cfe4f1f452d1cf35f4b72ba08</t>
  </si>
  <si>
    <t>https://www.snap.com/political-ads/asset/33dffcb6a9f96fb3933fb607c621410b218e594a96fe02347104ccb9c1f425fe?mediaType=png</t>
  </si>
  <si>
    <t>2019/08/20 21:31:48Z</t>
  </si>
  <si>
    <t>Turtle Nature</t>
  </si>
  <si>
    <t>web_view_url:https://www.turtlenature.org</t>
  </si>
  <si>
    <t>461b03237f11da4c882ba43dde63ea0f37c45f3567e581c615e27b6bfe5579a2</t>
  </si>
  <si>
    <t>a18ec1e36abc2870780f4e8e8dcb9cb166a29cf745daf69dbf85ca0f6f9cc79d</t>
  </si>
  <si>
    <t>e28e1de2fbb977b273fc4225ae1ab0a2ca70189051d004e4957894ed1f90a753</t>
  </si>
  <si>
    <t>ef416e5950e69f02694065540b49f4f56f0a1bf86f848a644cd810f8a51bf6e0</t>
  </si>
  <si>
    <t>https://www.snap.com/political-ads/asset/fc0087afcd83cf47b409f3a652951f92d7d72d7ae7664d661dd35825f69f4c81?mediaType=mp4</t>
  </si>
  <si>
    <t>b04be410e42e36b34db7f2bf6eb1447ba2a6757b4cc51335ac1e7a84646a8dc8</t>
  </si>
  <si>
    <t>7ea908168b33ed1c219f8751458a20990b4241ed6b7505915431a835f7086a03</t>
  </si>
  <si>
    <t>0e6ff068aa8abc388a66d2415e39dc4ed0143f646e9de8d3d026f70ccc5f28c7</t>
  </si>
  <si>
    <t>https://www.snap.com/political-ads/asset/d97fb99dca09bb55d17eaa4667f796304389c8eaf511ee1b74940abd370efe67?mediaType=mp4</t>
  </si>
  <si>
    <t>3d0e2f33fd0cca53e8f107bd1b2222a001d018b3a90ec0e8a284211954e8b79c</t>
  </si>
  <si>
    <t>d403453ebbd787e7c2a90da8b6d21ad5c5f38c42d716ad9b0118544bfdd189f8</t>
  </si>
  <si>
    <t>https://www.snap.com/political-ads/asset/ba3108fa97f10b4355d97ea9c91c60635d97e0f564d5a953f7aa33d8432f120c?mediaType=mp4</t>
  </si>
  <si>
    <t>web_view_url:https://unrestrictmn.org/?utm_source=PaidSocial&amp;utm_medium=Snapchat&amp;utm_campaign=Conversions&amp;utm_term=ConversionsNewUsers&amp;utm_content=74Percent_SV_Vert_6s</t>
  </si>
  <si>
    <t>48d5d248f21efb4148b7a6af259b5093581d1629adcb7f1a2e4b9e1f8e31987b</t>
  </si>
  <si>
    <t>53f70c3a223936ecd0809fe4a8d0247ff71cec227d77db039831101b323f3223</t>
  </si>
  <si>
    <t>https://www.snap.com/political-ads/asset/8240557d3d7700ef18e49b31c1dec703faebc8a8c680411eb138d06d90e4093b?mediaType=mp4</t>
  </si>
  <si>
    <t>web_view_url:https://www.nyedrammen.no/valg-2019/forhandsstemming/?utm_source=snapchat&amp;utm_medium=bjorn-video</t>
  </si>
  <si>
    <t>fd3514d7069627619f5fde93a2cfd5d481e5a527aa0fa59eb5d4738dc331d4a0</t>
  </si>
  <si>
    <t>cdaf72a7417636948d771589eafdf754f3ff315071a48d219299af5bdef3b43a</t>
  </si>
  <si>
    <t>9694776e45a76939bf375e073ea77b5c8e864c6589d38af3f5c92fae094bff2d</t>
  </si>
  <si>
    <t>https://www.snap.com/political-ads/asset/583cc51f580ed60822a6c1c06a9f231d360f379bcb74eb662e79561dec6944ad?mediaType=mp4</t>
  </si>
  <si>
    <t>2019/04/01 20:15:17Z</t>
  </si>
  <si>
    <t>2019/04/30 20:15:17Z</t>
  </si>
  <si>
    <t>d399efcdf5a417f6c78e0be92b6f8855c200130d27c82fdaa492dd925447fddb</t>
  </si>
  <si>
    <t>https://www.snap.com/political-ads/asset/b36c0affe9cf4f1cdfe378423624e128069b5aaaa4cad95448f82608b04fb2d1?mediaType=png</t>
  </si>
  <si>
    <t>2019/05/10 15:15:21Z</t>
  </si>
  <si>
    <t>2019/05/17 19:26:21Z</t>
  </si>
  <si>
    <t>web_view_url:https://my.elizabethwarren.com/page/s/ew-electoral-college-om?source=WFP2019-LB-SN-NAT&amp;subsource=WFP-ADV-25^35-A-ECOL-STA-1-REPL</t>
  </si>
  <si>
    <t>82f61789bcea7f6378c286aa4695ffc9df141d97b6367584f09265f51a3f9120</t>
  </si>
  <si>
    <t>https://www.snap.com/political-ads/asset/e789813f7a5b02682ba599548130403342d81fe0396daaf7a22d54f3a29f47e0?mediaType=mp4</t>
  </si>
  <si>
    <t>2019/05/16 19:49:02Z</t>
  </si>
  <si>
    <t>2019/06/30 19:49:02Z</t>
  </si>
  <si>
    <t>web_view_url:https://responsibilitygrowshere.com/pbf?utm_source=snap&amp;utm_campaign=FY19&amp;utm_term=May%202019&amp;utm_content=blonde%20haired%20baby#health-considerations</t>
  </si>
  <si>
    <t>24294e45068938512108eb5e379dce08b6288be52226476e389838bb1b33a118</t>
  </si>
  <si>
    <t>10601fcf3c9b515a9c5899394e94e20d00237d5e176f24686adef4f596560767</t>
  </si>
  <si>
    <t>c78a7b491262439d94a11f7c301980f457e3bdf6dad9082610239912abd60c69</t>
  </si>
  <si>
    <t>https://www.snap.com/political-ads/asset/1105da618dda34739077babfe0b3372cab4334e398fa5a3fdf7c96971879ec78?mediaType=mp4</t>
  </si>
  <si>
    <t>fefd4fe19f3fb4350ee2c6acfad055dcb318be73cb49af440dae5d386bcd6bef</t>
  </si>
  <si>
    <t>4e1251a555c6e7da8d3ad36297ff7c3bf57979d474bba485257cf3a60f2e6c86</t>
  </si>
  <si>
    <t>08d07060a52e2270d6bc5070cf9946362429de6ee5e9a2bcff88af074dd6aa50</t>
  </si>
  <si>
    <t>https://www.snap.com/political-ads/asset/3d27a6a4e16d09750d40526589cd2d6acc154735b337b682c1b32a4939abb9d0?mediaType=jpg</t>
  </si>
  <si>
    <t>a0af8641f339c82aad7762a175612622f220047e579eea962ae76246f986fe55</t>
  </si>
  <si>
    <t>https://www.snap.com/political-ads/asset/eb2e246532552a65bd36603d2d2fd4bed62fc432e4af9707082c5101f7935c0e?mediaType=mp4</t>
  </si>
  <si>
    <t>2019/04/30 12:28:55Z</t>
  </si>
  <si>
    <t>2019/05/01 23:30:36Z</t>
  </si>
  <si>
    <t>web_view_url:https://action.labour.org.uk/page/content/polling-station-finder?utm_source=snapchat&amp;utm_medium=cpc&amp;utm_campaign=polling-station-finder&amp;source=20190430polling-station-finder&amp;subsource=cpcsnapchat</t>
  </si>
  <si>
    <t>8d9ca985f4b5e743a896b7ebaca8ee2128936ce77de17f67e62cb795b946dbe5</t>
  </si>
  <si>
    <t>1eb174c6f4ae5ebb491e33aa1488486ddf5fa49aefdb75b9e609972e071f56e6</t>
  </si>
  <si>
    <t>https://www.snap.com/political-ads/asset/041eeb7dde00f8d7aae790e930e1e35d2ac327747bc30ff0787e58bfec0d273c?mediaType=mp4</t>
  </si>
  <si>
    <t>53603ecedafbf29f531a3c0b0913e0c2fedb0abdf4de119656d0eeda5a8e631a</t>
  </si>
  <si>
    <t>76b57909b4cc32745b6777ce28d05dee111e8cd70de631f33c37b1a07b0b2303</t>
  </si>
  <si>
    <t>https://www.snap.com/political-ads/asset/518a96de5a4e9175661fb52dd72c3fd9183d34b0e0d9a55b210a0f6592556fe1?mediaType=png</t>
  </si>
  <si>
    <t>2019/06/10 14:33:11Z</t>
  </si>
  <si>
    <t>2019/06/15 02:28:56Z</t>
  </si>
  <si>
    <t>faea77ec0cbadf11d901c45348c80c689e34443bbbbcb97c072a264f74f81cdd</t>
  </si>
  <si>
    <t>https://www.snap.com/political-ads/asset/7a1d305c54cbb7b3f783848f262ca2ae9ab905c4ab558f13e9786452222e8515?mediaType=png</t>
  </si>
  <si>
    <t>2019/10/28 22:26:09Z</t>
  </si>
  <si>
    <t>2019/10/31 21:24:49Z</t>
  </si>
  <si>
    <t>web_view_url:https://actionnetwork.org/events/fridays-for-future-strike-november-1-with-greta-thunberg</t>
  </si>
  <si>
    <t>b64fb2b0e48beb2a4a6adf787593ff5bdcf504baf310621ba5ac0e1645b84671</t>
  </si>
  <si>
    <t>https://www.snap.com/political-ads/asset/89dc3cd6b5a546ee833992a7c5d24cff3f505615d8ce06a9aab8712a8522a041?mediaType=mp4</t>
  </si>
  <si>
    <t>9709a53644316910baaf6cef675096cf3abb120473bcf687670973a5a9ce9dc1</t>
  </si>
  <si>
    <t>https://www.snap.com/political-ads/asset/be07584286304b760c6b0c115ca2923c7f6f256d6a39ed111a3cd5b6a9a14adb?mediaType=mp4</t>
  </si>
  <si>
    <t>202be11475f00e394454790a7dbb1b5f43e357e1a3b4543eb4a7518d122c3a6d</t>
  </si>
  <si>
    <t>abfc2768e4b02d281fb9e9f3535187f228b380fce698fdcf9d62d853528c35bb</t>
  </si>
  <si>
    <t>https://www.snap.com/political-ads/asset/4ed228ffec10a417d98e194b16f153efc6f213030d30137e159456858a47e757?mediaType=mov</t>
  </si>
  <si>
    <t>web_view_url:https://roo.plannedparenthood.org?utm_source=Snapchat&amp;utm_medium=PaidSocial&amp;utm_term=Video_FirstTime_6s&amp;utm_content=Traffic_Roo_13to17All&amp;utm_campaign=PPRoo_TrafficFlight1_RooExtension</t>
  </si>
  <si>
    <t>1511aeb821916f8aeb4ac254796ea8b61e558cf3f8dde0ac8b0f5ade6d896cbe</t>
  </si>
  <si>
    <t>https://www.snap.com/political-ads/asset/9eb6af58de5f6c50e4c3a155a6381cd4d844e74b8ad10c752cb7bd5b11d83bd6?mediaType=mp4</t>
  </si>
  <si>
    <t>5fbdc66c624ec064a2c831948325894668bddc52d2db80c7ecf5637acb350516</t>
  </si>
  <si>
    <t>https://www.snap.com/political-ads/asset/611805f9aa628b7669bbc9af51c29fb79e174e0afd1f0cb7a13855231f60c239?mediaType=mp4</t>
  </si>
  <si>
    <t>web_view_url:https://unrestrictmn.org/?utm_source=PaidSocial&amp;utm_medium=Snapchat&amp;utm_campaign=Awareness&amp;utm_term=AwarenessCommercialLookalike&amp;utm_content=74Percent_J_Vert_6s</t>
  </si>
  <si>
    <t>f90e95ba6bb2ad8f241a29f9dad3c1245685e374ae828a2c80168c689a3ddd93</t>
  </si>
  <si>
    <t>https://www.snap.com/political-ads/asset/c0ff0232cf9bfd5b5571b9d1d7de7e255f29b4f778e7154a10c70c8e65fca6f0?mediaType=mp4</t>
  </si>
  <si>
    <t>web_view_url:https://unrestrictmn.org/?utm_source=PaidSocial&amp;utm_medium=Snapchat&amp;utm_campaign=Traffic&amp;utm_term=TrafficLookalike&amp;utm_content=HealthCenters_Vert_6s</t>
  </si>
  <si>
    <t>08b0d1d559c2e36e4409078d2f2e589f965941110cb329f4c4d39cb9000d0727</t>
  </si>
  <si>
    <t>https://www.snap.com/political-ads/asset/42990724d3f1ed86c19cf1656233555298ec872ef52206af9f25aeb2fcafead1?mediaType=mp4</t>
  </si>
  <si>
    <t>Advocates &amp; Activists,Philanthropists,Soccer Enthusiasts</t>
  </si>
  <si>
    <t>554e7cd4d6c886b7987934c9d48a15af14beaceb4cb5803e1505265b2eb196df</t>
  </si>
  <si>
    <t>b7cc3a33cb38bb0c8ccdb78a68b5b93a3be59f1983489720978fde7e7890456b</t>
  </si>
  <si>
    <t>2019/05/21 12:00:25Z</t>
  </si>
  <si>
    <t>c277a2889d0dc75a146a966d1c35d308d2317ca79f6c860c0a3ae4f172725f3b</t>
  </si>
  <si>
    <t>https://www.snap.com/political-ads/asset/04c34c6f424097ae27164da706e152089a1deb460c64d432f027a90a9663f64a?mediaType=png</t>
  </si>
  <si>
    <t>a0645b8b4b1573d9314bcfa6c360705386fb4ba5a180a91fd711070e258cf054</t>
  </si>
  <si>
    <t>https://www.snap.com/political-ads/asset/86e2b8fa76b9b41b57974022fd516e5753aaced4bdf4e4c0de7a7324c496f971?mediaType=mp4</t>
  </si>
  <si>
    <t>de2941524ab89ce68f35766c49da0dcba6a7f4fffe42399c82aa7ec467eecd24</t>
  </si>
  <si>
    <t>web_view_url:https://my.elizabethwarren.com/page/s/ew-gun-safety-om?source=WFP2019-LB-HBCU-SN-US-MHSCOL&amp;subsource=INT-COL-18_65-MF-MHSCOL-STA-GVP-ACCO&amp;utm_source=Snapchat&amp;utm_medium=STA&amp;utm_campaign=WFP2019&amp;utm_content=MHSCOL</t>
  </si>
  <si>
    <t>bf2d15e68dc6ca534471d5d593c564a820e389c79d4997661587a249bab74afa</t>
  </si>
  <si>
    <t>8a5e769ac42d4c2da7640edb0acdff3723fa5bf531b4fccf4adeb0aec6acb54b</t>
  </si>
  <si>
    <t>https://www.snap.com/political-ads/asset/fb3a31270746a21a7dd20e15f123f46a23a8e7d9a735f83f8ed8d1eccfd825ff?mediaType=mp4</t>
  </si>
  <si>
    <t>78206a4ba3c7061d4d7938fed5dba403a05f3f1b81b4bef049815657cff035aa</t>
  </si>
  <si>
    <t>https://www.snap.com/political-ads/asset/ac3f0413de8229c4c56657b44b44e4d1ae4f8ac800cf4ca7ba1b71a6b938822a?mediaType=jpg</t>
  </si>
  <si>
    <t>55492b1e38310c7e9ed1339a0dc257a309b6f2cfde308e3b012793b0b18f95eb</t>
  </si>
  <si>
    <t>5c5e5d58749db1deb36d2edc04302ab759ce58e18cdab936cd1ac5b8140f11ba</t>
  </si>
  <si>
    <t>761fc934c75f5537372d6cad7023c3e4b325fdd29a0c50923ebb45ff5139c5a9</t>
  </si>
  <si>
    <t>https://www.snap.com/political-ads/asset/026e19dd34c04af53398e12fbb1d34be18edcff2d7ff421df24fe3e484e61561?mediaType=png</t>
  </si>
  <si>
    <t>Lillehammer</t>
  </si>
  <si>
    <t>09a1e68f8f6853e20c273eb1b3bac751b150ef3625e4f0f40d707cb9c7a6301a</t>
  </si>
  <si>
    <t>e5cc6567f3899a016005103ac4258cc9363c56283d61cd0d461dfe33f8d5bc0c</t>
  </si>
  <si>
    <t>https://www.snap.com/political-ads/asset/8aeee3f51404b8657571e163ba69b34ea8c02cc340ab04a9ffa62ad7c310e2da?mediaType=png</t>
  </si>
  <si>
    <t>web_view_url:https://www.peoplespowergrab.org/register?utm_source=snap&amp;utm_medium=paid-ld&amp;utm_campaign=ppg-reg&amp;utm_term=va-trtb-v&amp;utm_content=9D611841</t>
  </si>
  <si>
    <t>d0b3ce796efd5c604bc72c6f545b46a78d339864770e48b0cd06e75ff484ccf1</t>
  </si>
  <si>
    <t>https://www.snap.com/political-ads/asset/d904a129f4cdf70eaabb41b31001039bde90fd0847e47bd9d003097b5be9187d?mediaType=mp4</t>
  </si>
  <si>
    <t>9e70a3f7ea820607da359252fe2564b7f108aa6af17ef217d48fcdd1e8202618</t>
  </si>
  <si>
    <t>d7fcaf8803d779bb81749b511151fdd2afd5cd6b4573e0a4e350c8dacac1f671</t>
  </si>
  <si>
    <t>https://www.snap.com/political-ads/asset/6dd929993fb39625055c2c11966006114a025775252ea1bcc99ef54b72f03b0b?mediaType=png</t>
  </si>
  <si>
    <t>f7e5a9161da82007be0d137f9c5d7ab397af62d8f122bdd86224bbeb2e697380</t>
  </si>
  <si>
    <t>fb117c344d67868bdb4177633af4048b7b6a0d18b407c140956cd79c18d2e58f</t>
  </si>
  <si>
    <t>39c2c3e22204876a4e0770b6e0354196c191ca03e8ee970cf0784bcc96a732c6</t>
  </si>
  <si>
    <t>https://www.snap.com/political-ads/asset/50ceedb7476c9106df7556e05f721f0cd95281fb51b99d6400d898086df9b960?mediaType=mp4</t>
  </si>
  <si>
    <t>203fbaf265919eed4d1fa4aca7a303d2f934bd978789c37e6e2e972b43c8d5be</t>
  </si>
  <si>
    <t>https://www.snap.com/political-ads/asset/2ad13fa175ea03240457381d47a04aced3d3bdfcd8e2c8249f87cdd2f5fe03c5?mediaType=png</t>
  </si>
  <si>
    <t>5b09aa26dae1af1ab4d26ae93aba1b791bf5e3622e06938f3d9231844c2974d6</t>
  </si>
  <si>
    <t>https://www.snap.com/political-ads/asset/5ecf72cf48e7d45f173246d4fbc9c3a3bcb75726cc194bff7f2453c9f6520362?mediaType=png</t>
  </si>
  <si>
    <t>2019/10/11 14:18:27Z</t>
  </si>
  <si>
    <t>ecb5b298fdeb484a7b18b7535e857927df7f9d23e4a6af318d0aaaf869ce6c2b</t>
  </si>
  <si>
    <t>web_view_url:https://my.elizabethwarren.com/page/s/ew-gun-safety-om?source=WFP2019-LB-HBCU-SN-US-FAMU&amp;subsource=US-INT-18_65-MF-FAMU-STA-GVP-ACCO&amp;utm_source=Snapchat&amp;utm_medium=STA&amp;utm_campaign=WFP2019&amp;utm_content=FAMU</t>
  </si>
  <si>
    <t>28ffdb0ea4f31c411f1d98b93231f797e913be0710622e901b0b59f04e15e4c1</t>
  </si>
  <si>
    <t>36823aac32b2fb6491574823f9b777c7c200909dc3f66f645b72e86fe5fe0857</t>
  </si>
  <si>
    <t>web_view_url:https://my.elizabethwarren.com/page/s/ew-gun-safety-om?source=WFP2019-LB-HBCU-SN-US-SPELM&amp;subsource=INT-COL-18_65-MF-SPELM-STA-GVP-BCKG&amp;utm_source=Snapchat&amp;utm_medium=STA&amp;utm_campaign=WFP2019&amp;utm_content=SPELM</t>
  </si>
  <si>
    <t>79fb724b6a3a30773ac998b0025b12632eaa9006af1feaa29739a0faccc3c0f5</t>
  </si>
  <si>
    <t>https://www.snap.com/political-ads/asset/eb8d3c0b87dcf78e66aa63120f58247a932b5ef5f69763ab1731906a139393ca?mediaType=mp4</t>
  </si>
  <si>
    <t>web_view_url:https://unrestrictmn.org/?utm_source=PaidSocial&amp;utm_medium=Snapchat&amp;utm_campaign=Awareness&amp;utm_term=AwarenessCommercialNewUsers&amp;utm_content=AccessHC2_Vert_6s</t>
  </si>
  <si>
    <t>30abc1f2f0e0125cdbb6b4055a79a17eebc1fb1cec9215acc0f8a0555e9542dc</t>
  </si>
  <si>
    <t>https://www.snap.com/political-ads/asset/4027affaee0fed55a4fa97fde15e92c69fbdf5a669da3bf6c335664cd280404c?mediaType=mp4</t>
  </si>
  <si>
    <t>web_view_url:https://viken.arbeiderpartiet.no/om/stemme-i-viken/#utm_source=snapchat&amp;utm_medium=ad&amp;utm_campaign=tovalgtonje</t>
  </si>
  <si>
    <t>5c6b93e266f42971d2c039967a9163f9e0720a6de61e02cc6a056bed3b691dac</t>
  </si>
  <si>
    <t>041c0ede79f9a3c7bbf1182abf72832fab3c23040fd1a475bfa8351b73c3910f</t>
  </si>
  <si>
    <t>1885b3cd3a00aa3aaab131034300e6e2d6004ad58e7c3fb70982737bded4ceab</t>
  </si>
  <si>
    <t>https://www.snap.com/political-ads/asset/37c4a08530cfa6311f5ab75fb3c919c24fdb071259959c74e24a068cc60bf704?mediaType=png</t>
  </si>
  <si>
    <t>f754e475400e7fdc012c745ea919b35b2a139ecd316b70f9cb2c4108dd31b28e</t>
  </si>
  <si>
    <t>db157a823c6190b460ebdcda8c0346814592b7c107ba5863c2fe83e1638a23b6</t>
  </si>
  <si>
    <t>b9658eb6c71b72d835253ee9ac96d8a21cc8c4bb94cff468af35ee918e6c5fab</t>
  </si>
  <si>
    <t>f346f066542b0c155c876725ab08293320c7a6afbe6e4acfcd6c1af5de294858</t>
  </si>
  <si>
    <t>web_view_url:https://my.elizabethwarren.com/page/s/ew-gun-safety-om?source=WFP2019-LB-HBCU-SN-US-CLKATL&amp;subsource=INT-COL-18_65-MF-CLKATL-STA-GVP-ACCO&amp;utm_source=Snapchat&amp;utm_medium=STA&amp;utm_campaign=WFP2019&amp;utm_content=CLKATL</t>
  </si>
  <si>
    <t>58a4e2b60eadfd2b86bdedf6501937ba479d1e392dfbc859e8c25ff38633e111</t>
  </si>
  <si>
    <t>web_view_url:https://www.nho.no/samarbeid/jenter-og-teknologi/artikkelarkiv-jot/velkommen-til-live-stream/?utm_medium=cpc&amp;utm_source=snapchat&amp;utm_campaign=Traffic_20/05_29/05_2019&amp;utm_content=Girls_SP&amp;utm_term=ad2</t>
  </si>
  <si>
    <t>f8b9293171857d6fbad6bafeeeb70c81dab82d0446c81aa0af53db6b308ad4da</t>
  </si>
  <si>
    <t>560134dde9145f3f7d2195b7dc93a148d1fe9d8482c7efff64cabf119d0d0373</t>
  </si>
  <si>
    <t>2019/12/03 11:17:51Z</t>
  </si>
  <si>
    <t>2019/12/31 11:17:51Z</t>
  </si>
  <si>
    <t>0629a4e274f06c4e9bebbf8f0d3e52a89428877514434532cc9fae918071e4e3</t>
  </si>
  <si>
    <t>https://www.snap.com/political-ads/asset/3434c074d6ade44015f3f8969ac5c34b09fd64f8494b24d0e6df14a41210254e?mediaType=mp4</t>
  </si>
  <si>
    <t>2019/08/31 14:27:55Z</t>
  </si>
  <si>
    <t>600506d9f1ca03ee4b6ba409745d19a34aac1000c443c679253eff3a97bc3f81</t>
  </si>
  <si>
    <t>24d2c872d8ccddb8b489458598db1f11e79e8fee469731f5598fa0f04c1f2c5f</t>
  </si>
  <si>
    <t>https://www.snap.com/political-ads/asset/660ac15d877826ff40ec5ae000b6ab4b703514e636b2129ec4477c13514ae72e?mediaType=jpg</t>
  </si>
  <si>
    <t>dfac61229f818d0350a799a5ed123d3f55bb77b348e60958ae8ddbf68c2af07f</t>
  </si>
  <si>
    <t>https://www.snap.com/political-ads/asset/602ff9be3b3fe31ec996dce8437a0df5bc53dadb4c1ee35621ed3540d5e35e93?mediaType=mp4</t>
  </si>
  <si>
    <t>2019/03/27 09:00:00Z</t>
  </si>
  <si>
    <t>2019/03/29 12:49:38Z</t>
  </si>
  <si>
    <t>Australian Capital Territory,Northern Territory,New South Wales,Tasmania,Victoria,South Australia,Western Australia</t>
  </si>
  <si>
    <t>web_view_url:https://qld.gov.au/youthweek</t>
  </si>
  <si>
    <t>eb45e0d87f374221296eda50746e800b9d0a5f06a15e1c8bbd45628aa2f07994</t>
  </si>
  <si>
    <t>e4b896fd929e76a1d690ddcf8e8bf772398f51b4848c7ae4c18e1c680b494798</t>
  </si>
  <si>
    <t>https://www.snap.com/political-ads/asset/a6f78531709726dd22080a552937f9cbcbfd3afe30ab8907b30465768593877a?mediaType=jpg</t>
  </si>
  <si>
    <t>f1f1fa19da35099e03a05d87d0a28e1d4fcf6ecef9b55831d83f0a9dc9c22bcf</t>
  </si>
  <si>
    <t>https://www.snap.com/political-ads/asset/aaa509130cc15946a4f988f72f3878c0d389fa959f20bbfefad1bc2943d030cc?mediaType=mp4</t>
  </si>
  <si>
    <t>web_view_url:https://unrestrictmn.org/?utm_source=PaidSocial&amp;utm_medium=Snapchat&amp;utm_campaign=LeadGen&amp;utm_term=LeadGenRemarketing&amp;utm_content=HealthCenters_Vert_6s</t>
  </si>
  <si>
    <t>51bdbf17650c6dfb00bfda14effdf0090935c0e1f8a35a38ece0b8b60f083940</t>
  </si>
  <si>
    <t>https://www.snap.com/political-ads/asset/c763abf8e399b8e16f487811097c2ac297ffb3cdff10c2219f1d21a942ed50fa?mediaType=mp4</t>
  </si>
  <si>
    <t>2019/11/09 17:18:22Z</t>
  </si>
  <si>
    <t>2019/11/12 17:13:36Z</t>
  </si>
  <si>
    <t>cf10 1,cf10 2,cf10 3,cf10 4,cf14 0,cf14 3,cf14 4,cf23 5,cf23 6,cf23 7,cf23 8,cf23 9,cf24 0,cf24 1,cf24 2,cf24 3,cf24 4,cf14 1,cf14 2,cf14 5,cf14 6,cf14 7,cf14 9,cf15 7,cf3 0,cf3 1,cf3 5,cf3 6,cf83 1</t>
  </si>
  <si>
    <t>bd05a25db9632c3e4bdd8909edcdc8f4e27a6acd9fe7343b76adae4177c05061</t>
  </si>
  <si>
    <t>049b74e117dc4e7ee76fcdb184efd5df44d286a89993025f58773b9f61ffe846</t>
  </si>
  <si>
    <t>https://www.snap.com/political-ads/asset/4c0d5b4b587cb563b8f36420079ead7ed0da9e912e50cf50ee65ab3e1dde5892?mediaType=png</t>
  </si>
  <si>
    <t>Horten</t>
  </si>
  <si>
    <t>900462eb8ab6802b0ce0f1fa5035fffca90ef285cc491c6ed1588e62298dc3ed</t>
  </si>
  <si>
    <t>https://www.snap.com/political-ads/asset/76f05cb9ef1c7f5972d92e01d32be782095b7064767edf691b3ec9573c8b880d?mediaType=mp4</t>
  </si>
  <si>
    <t>420f591f97a079f2e4e7427f00ae9e50fd5814c7350ad03b76e0c49678b7fcbf</t>
  </si>
  <si>
    <t>https://www.snap.com/political-ads/asset/8618627f2673919202e7e1d6b962b6cb42fbf57e5060348a4422327b25aced53?mediaType=mp4</t>
  </si>
  <si>
    <t>web_view_url:http://poll.civology.com/sjc?refsource=snap-SJCBV0</t>
  </si>
  <si>
    <t>b16a0c75c47d066a393c3c4624032bf5bfeca37ec321b0ed6e1ea29332e7e272</t>
  </si>
  <si>
    <t>https://www.snap.com/political-ads/asset/fa2f236b92b3aeaaf1b07f5f7c75042cb6a6f1186eab72f1ab09c0bfbacdf95d?mediaType=mp4</t>
  </si>
  <si>
    <t>web_view_url:https://unrestrictmn.org/?utm_source=PaidSocial&amp;utm_medium=Snapchat&amp;utm_campaign=LeadGen&amp;utm_term=LeadGenNewUsers&amp;utm_content=Distance_M_Vert_6s</t>
  </si>
  <si>
    <t>127477aa54bb5677deb182f77c5661ddfc533dddd05fbd7770be4bc361a2dafc</t>
  </si>
  <si>
    <t>632f414ce2f8a6a020305b4b1a703a4ed5f35d3bdfafbe4f30701e59f979d6c5</t>
  </si>
  <si>
    <t>76547e1c3604f0edaf8a8b9a4c0321154173afdb052378fd8dcd8c6a48c5f48b</t>
  </si>
  <si>
    <t>https://www.snap.com/political-ads/asset/39399052260ef4dec7c8292036c37b66a487094852caabd221a003db16a095d0?mediaType=mp4</t>
  </si>
  <si>
    <t>web_view_url:https://unrestrictmn.org/?utm_source=PaidSocial&amp;utm_medium=Snapchat&amp;utm_campaign=Traffic&amp;utm_term=TrafficNewUsers&amp;utm_content=AccessHC2_Vert_6s</t>
  </si>
  <si>
    <t>01d11296b4bdd2f3e111e69372dc0d63c7e01d8260d4df7f54526a15d67bc976</t>
  </si>
  <si>
    <t>https://www.snap.com/political-ads/asset/48554b7f6c6d3a4e5d80acb6572745a80f0cbac6690fea6faa41e3d1e31bf46f?mediaType=mp4</t>
  </si>
  <si>
    <t>web_view_url:https://on.nyc.gov/2MsCV9P</t>
  </si>
  <si>
    <t>168122ec3dc45e432a53dc1aea6684096fa0b87787b0cbd560d8951b408832a6</t>
  </si>
  <si>
    <t>https://www.snap.com/political-ads/asset/950628957cac1e927073317367e6ce101e95756f2933556663dc5ab6d749b168?mediaType=mp4</t>
  </si>
  <si>
    <t>6e57178c8034f9e74f752d5d9f362ee5a074e4712dbf40570e364a477f42e8a4</t>
  </si>
  <si>
    <t>a7dcd742d9eb8dd3632bee80a8c313893fd1920c14eb0222d216b7308c76cc8f</t>
  </si>
  <si>
    <t>https://www.snap.com/political-ads/asset/dd9dfadf55230e3dd8e1d89ca51c5d100d2de32fb82b76d4638cd4706ea8464d?mediaType=mp4</t>
  </si>
  <si>
    <t>web_view_url:https://unrestrictmn.org/?utm_source=PaidSocial&amp;utm_medium=Snapchat&amp;utm_campaign=Awareness&amp;utm_term=AwarenessCommercialLookalike&amp;utm_content=1Percent_Vert_6s</t>
  </si>
  <si>
    <t>dfe7110acd9f5d50151df93981fcfb242043d79bbc82f0610be5f45f68987ae8</t>
  </si>
  <si>
    <t>https://www.snap.com/political-ads/asset/b107aa5345f240eb86244db651db4ad9a0a52f9e48a7efe549e5e00e8f315dc9?mediaType=mp4</t>
  </si>
  <si>
    <t>2019/10/26 08:59:30Z</t>
  </si>
  <si>
    <t>2019/10/30 09:53:23Z</t>
  </si>
  <si>
    <t>Advocates &amp; Activists,Green Living Enthusiasts,Political News Watchers,Outdoor &amp; Nature Enthusiasts</t>
  </si>
  <si>
    <t>9e805cf70129387356b5833b4faeb30fc53fe8858c6c9b1927d7f23837420d98</t>
  </si>
  <si>
    <t>bc4c940b274bb483bc02bd4a27aa1f36d2c93278985bc49efb9ffda6305530d9</t>
  </si>
  <si>
    <t>1081107edd01f57f525fcb78ee2f7126e05449cddf9c609b4e346c9be8e620ee</t>
  </si>
  <si>
    <t>51aaa1728ad253afbe3317092d13811e54a4ce508f0bcf6d6ad2744a014938ea</t>
  </si>
  <si>
    <t>https://www.snap.com/political-ads/asset/b2be1c53eeb66860bc72a4dea7ae70c6f262509036949aa6ec779fe85a5531a1?mediaType=mp4</t>
  </si>
  <si>
    <t>web_view_url:https://www.nyedrammen.no/valg-2019/forhandsstemming/?utm_source=snapchat&amp;utm_medium=dipali-video</t>
  </si>
  <si>
    <t>e1e16887dc7a7570f806f519b758f456609450897ebd037c2424c7a09a626402</t>
  </si>
  <si>
    <t>https://www.snap.com/political-ads/asset/5194214588c7c83c889b97e346ab63bc1598100f65dc5b21f2e391b75af0b235?mediaType=mp4</t>
  </si>
  <si>
    <t>web_view_url:https://unrestrictmn.org/?utm_source=PaidSocial&amp;utm_medium=Snapchat&amp;utm_campaign=Awareness&amp;utm_term=AwarenessCommercialLookalike&amp;utm_content=4of87_Vert_6s</t>
  </si>
  <si>
    <t>94cf7faa2eea0c7523f828c5f9fcbaf50659fc79b36ff8c873d0caf8aeea7f77</t>
  </si>
  <si>
    <t>https://www.snap.com/political-ads/asset/6b14575e702a7e99f5c3ccdd799b1e366c52e488e97d1fd03c642b24a408c1ef?mediaType=mp4</t>
  </si>
  <si>
    <t>f660c02937028f40615f14805b253aded6327445867d4198105ae5d1551dea5a</t>
  </si>
  <si>
    <t>c599b170d736e2fd0b74ba1818d3fdb04022e793abaa5aaa93b589fb0b7f883b</t>
  </si>
  <si>
    <t>https://www.snap.com/political-ads/asset/8582bf4372c2314d6a88faa826148bbe7e2616de30a0c01b4ce54d3d531583b2?mediaType=png</t>
  </si>
  <si>
    <t>c70d3414ee90366202164dd76717f89e11e1d3223632ab636e3c9a712d707e3c</t>
  </si>
  <si>
    <t>https://www.snap.com/political-ads/asset/c77089c2ee0d5dd5dca843036b371eea1f1e417c6d294f74d20699d99272df78?mediaType=mp4</t>
  </si>
  <si>
    <t>a237b9973cac15b3f8d9311fc91082c78fb1efea87b18c203c5dcd7e0776c029</t>
  </si>
  <si>
    <t>316d0b62d5ed5e9ae746a7d9d66be07cb753be6c810377aab5edc181fc0988b8</t>
  </si>
  <si>
    <t>web_view_url:https://my.elizabethwarren.com/page/s/ew-ban-private-prisons-om?source=WFP2019-LB-HBCU-SN-US-ALSU&amp;subsource=INT-COL-18_65-MF-ALSU-STA-BPP-SU&amp;utm_source=Snapchat&amp;utm_medium=STA&amp;utm_campaign=WFP2019&amp;utm_content=ALSU</t>
  </si>
  <si>
    <t>2c06bb37a696ecc06d35c19834521327255ded6b142f56326422cfd944fe3d0b</t>
  </si>
  <si>
    <t>51a06f61b4ac1fe25e37b45f289b3785111731c32c802e1af4802754e4a6be4d</t>
  </si>
  <si>
    <t>web_view_url:https://my.elizabethwarren.com/page/s/ew-free-college-om?source=WFP2019-LB-HBCU-SN-US-SPELM&amp;subsource=INT-COL-18_65-MF-SPELM-STA-SDBT-FNDHBCU&amp;utm_source=Snapchat&amp;utm_medium=STA&amp;utm_campaign=WFP2019&amp;utm_content=SPELM</t>
  </si>
  <si>
    <t>7b4dc730ae3ab9f0af07a1460866395958fd91f9e5d79fece4cfc3d495587fe6</t>
  </si>
  <si>
    <t>https://www.snap.com/political-ads/asset/3fed632f65dd3be482b07043415ae3b8453ec126ebcfa3197f183d560ca91875?mediaType=mp4</t>
  </si>
  <si>
    <t>2019/05/23 13:00:00Z</t>
  </si>
  <si>
    <t>2019/05/26 13:00:00Z</t>
  </si>
  <si>
    <t>web_view_url:https://vaalibotti.yle.fi/epv2019/</t>
  </si>
  <si>
    <t>3162b4ad9ae1d985773b58eab15e8cf76bb81b6904f3b8e2381c6ea96a4835f0</t>
  </si>
  <si>
    <t>https://www.snap.com/political-ads/asset/05bf3cb1704a467ddba21a7cea6653ce1d8aca489aa49e22133461121a6ea075?mediaType=png</t>
  </si>
  <si>
    <t>19b770c2f2edad7cef7ba582e7d58d3a42cda7f9f47891305d8a18c85275fb60</t>
  </si>
  <si>
    <t>https://www.snap.com/political-ads/asset/30cafe5b9ecbb9ad79c108b6639509809cb5394cd866a72b1f590dc9e24c2e48?mediaType=mp4</t>
  </si>
  <si>
    <t>2019/11/24 10:30:38Z</t>
  </si>
  <si>
    <t>3075e9e316e6f02132497d7741a978b754ec2eca7d88f3031f5ac11b5d38da43</t>
  </si>
  <si>
    <t>https://www.snap.com/political-ads/asset/22f4e6672b52708ccfe21cc8f59adb29b02b175f9bd8d9bc45889b615ecc993f?mediaType=mp4</t>
  </si>
  <si>
    <t>27f3d4d727c496361a62e58bc3463207ea2aa35d49099b39d853e15c4187aa1f</t>
  </si>
  <si>
    <t>https://www.snap.com/political-ads/asset/973140be4a0c1d68490074d58d7a8c2cfa62bb1d4a6716f12479670d2d10af0f?mediaType=mp4</t>
  </si>
  <si>
    <t>fbb753ad2ad7872b4309f4bef43f486b52830bdde1558f185f67b347f78dd91e</t>
  </si>
  <si>
    <t>https://www.snap.com/political-ads/asset/11f0ee8542864b8601056a09b4a4bb80a7d8f5a8bd51f80929d191ecac6f0d6e?mediaType=mp4</t>
  </si>
  <si>
    <t>2019/06/11 05:16:19Z</t>
  </si>
  <si>
    <t>2019/06/17 05:48:19Z</t>
  </si>
  <si>
    <t>web_view_url:https://www.csyw.qld.gov.au/campaign/tackle-cyberbullying?utm_source=snapchat&amp;utm_medium=cpc&amp;utm_campaign=cbgrants&amp;utm_term=youth&amp;utm_content=ad19</t>
  </si>
  <si>
    <t>b705e553a15c8b31d9c5ad80d3bcf504cfaad60363d66311085ef7f4aaa37b13</t>
  </si>
  <si>
    <t>web_view_url:https://my.elizabethwarren.com/page/s/ew-ban-private-prisons-om?source=WFP2019-LB-HBCU-SN-US-MHSCOL&amp;subsource=INT-COL-18_65-MF-MHSCOL-STA-BPP-SU&amp;utm_source=Snapchat&amp;utm_medium=STA&amp;utm_campaign=WFP2019&amp;utm_content=MHSCOL</t>
  </si>
  <si>
    <t>f844a813b6aef96a3fd248d8795a8f0b6d197fa15f65f0002d8d58f2a156c318</t>
  </si>
  <si>
    <t>https://www.snap.com/political-ads/asset/a6957ea0bb6b615902633bd6a54d4c5e864fa75dc93981a137f60c2c955d8144?mediaType=png</t>
  </si>
  <si>
    <t>2019/09/02 10:28:35Z</t>
  </si>
  <si>
    <t>8fef9eee38f90415078a3f2837609bb816972d655ee9672166c91a4b6ebf1325</t>
  </si>
  <si>
    <t>786b8254698f568ce28e8c743c21a85c983cb7d83eac4701925434a5d1517d12</t>
  </si>
  <si>
    <t>968aa07340ea8b5ce8080b3298307613d75384c31739bf69de914be29f2c30c5</t>
  </si>
  <si>
    <t>bc432130e1f9f8a8ba47a6177bbebed5b0856b0dd8ba800c7d03674e8cd24908</t>
  </si>
  <si>
    <t>https://www.snap.com/political-ads/asset/bc9d3e0ec5b35b7e0b0e4d50c3e6f379e14b27703d180ec7381ecc03740aae9a?mediaType=png</t>
  </si>
  <si>
    <t>web_view_url:https://act.betoorourke.com/survey/ads-snapchat-survey/?source=ads-ea-snapchat-survey-20190424-donorlal-Natl-a20002</t>
  </si>
  <si>
    <t>b24d40a5321f27cde550c2553b5ce28bb590ad1f7ea9fd0bc16d9995975b1492</t>
  </si>
  <si>
    <t>https://www.snap.com/political-ads/asset/61652e7506b2c9c3af390cd2aab33aff1874912a28e461d3f8f220a8b9c9eff3?mediaType=mp4</t>
  </si>
  <si>
    <t>2019/10/30 23:00:00Z</t>
  </si>
  <si>
    <t>2019/11/07 07:59:59Z</t>
  </si>
  <si>
    <t>s35 0,eh9 1,bl0 0,cw11 4,st5 6,wf4 4,bd13 3,rg30 4,g76 9,n12 9,sw7 1,sw11 6,so19 1,g31 4,ts3 0,w10 4,ls10 4,tr16 4,wv13 1,la14 5,dy9 0,n2 8,nw9 6,pe8 6,ip1 3,sw19 5,nw9 9,sw4 9,w11 2,bd22 8,eh22 1,s35 3,ca12 4,sg1 1,rm18 8,ng17 3,ng17 9,s36 3,g69 9,ky1 1,sw10 9,tr1 2,wd17 4,sw15 5,ca3 9,fy5 1,g12 9,e17 4,ng18 3,sw5 0,e4 6,ll29 6,ng18 4,g32 0,s5 9,g53 5,mk44 3,ca21 2,ca28 8,wv2 4,gl4 8,hx7 7,eh3 5,mk17 9,ct14 7,sw1x 8,nn1 3,nr7 8,s36 1,ts21 1,s36 7,w10 5,sa61 2,pe6 7,ml7 4,wv11 2,b64 6,s21 1,la13 9,g78 3,yo22 5,pa16 7,g72 9,g11 6,s6 6,so14 3,sa31 2,st3 2,bl5 2,b65 0,eh42 1,hd2 2,dl11 7,dy1 1,ng20 0,ky12 0,wd19 4,nw4 1,yo13 9,ng10 3,ls18 5,eh20 9,ip1 4,nw7 2,so18 3,wr3 7,pe3 8,ll61 5,nw10 9,sa71 5,nn1 4,ha3 6,bd19 6,ng14 6,nn3 7,hx7 8,n13 6,pa15 1,sw16 1,dl12 8,w11 4,s36 4,g31 1,sw7 4,gl1 1,ca22 2,ng25 0,b46 2,hd5 8,tr11 4,wv13 3,ct14 8,dl16 7,so19 8,ml6 8,dy1 2,eh39 5,mk40 4,ll59 5,e16 3,rm20 4,la20 6,ls13 1,ll57 4,sa61 1,la3 1,bd3 8,tr11 5,tr13 0,e18 2,n14 4,ky4 9,g45 0,sn5 8,cf62 4,rm17 6,ll54 5,ml8 4,ls27 7,la7 7,ls18 4,w8 5,rm16 4,ol12 7,s43 3,rg31 5,hd4 7,g22 6,s18 1,pe1 5,g23 5,ct4 5,ng17 2,pe1 2,ts15 0,ls28 8,tr11 3,sa73 2,ls29 7,n3 1,g20 6,eh22 2,bl8 4,eh6 6,ll75 8,ts7 9,ky1 3,nn14 1,ll71 8,tn31 6,w2 3,sn1 7,sn1 1,n3 2,cv34 6,hx4 9,ky4 8,g72 6,bb4 8,sn4 9,n11 3,cf63 4,bd20 8,ts3 7,tf3 5,cf62 9,cf62 7,rg30 2,ls29 8,sa70 8,dy1 3,pa19 1,w11 3,mk43 9,rh10 7,s35 2,wf1 2,la14 2,st4 6,pe9 3,fy3 7,sw5 9,ct5 2,g32 9,wf3 1,eh3 6,ls19 6,hx7 6,sa64 0,b69 1,la13 0,ct15 6,cf62 8,pl5 2,wd17 3,mk8 9,st5 5,pe1 1,ca13 0,g12 0,ng22 0,g67 4,rh10 4,me13 9,tr12 6,sg1 3,ll13 9,eh5 2,s42 6,cv31 3,ha3 5,ll78 8,rh10 5,n20 9,b63 4,rg2 7,g11 5,bd10 0,rg31 4,en4 9,ng16 5,n10 1,cf64 4,eh2 1,nr6 7,b64 5,ts4 3,eh2 2,tf7 4,de7 9,bl6 7,wd24 5,ct6 7,s35 9,g20 7,ip4 5,sa65 9,g69 8,eh35 5,hd9 3,mk16 8,tf7 5,dy9 7,pe7 3,tr2 4,ml9 1,la12 7,e4 7,st5 4,bl1 6,ip4 2,rm18 7,ng9 5,sa31 3,cf71 7,fy1 1,eh47 9,la12 0,cw2 6,eh2 4,ml11 0,sw3 1,cv31 2,ct4 6,ca12 5,w4 5,bb8 7,pe4 7,ol14 7,wv11 3,tf2 6,nn3 2,eh12 5,gl11 4,g72 0,ng20 9,n6 4,rm16 6,g52 3,mk40 2,mk14 7,s36 2,bd9 6,ct4 7,ll65 1,g52 2,ts12 3,rg30 3,pl26 6,n18 1,eh10 6,ll29 8,hx1 4,gl4 5,nr3 1,nr7 0,pa15 4,bb8 8,ct5 1,wf12 7,g22 5,ha7 4,g51 3,eh26 8,g61 1,b62 8,s43 2,nw4 3,ky3 9,tf8 7,ct17 0,nn3 5,nw7 3,mk41 8,ch7 4,sw1x 0,ng15 8,ng9 8,eh5 1,mk15 9,ct2 9,ha8 5,wd23 2,hd4 6,cv35 8,rh11 9,ls29 6,ct1 3,gl5 2,yo22 4,tr8 5,la6 1,eh21 6,mk14 5,eh6 7,st5 1,fy5 3,sn1 3,gl5 5,cv7 8,g32 6,n13 5,ct17 9,ng20 8,yo21 2,ig8 9,fy1 2,s41 0,mk14 6,b63 1,ll25 0,nn14 3,fk14 7,gl5 1,gl5 4,dy8 2,g52 1,ll28 5,bl3 4,hd3 4,rg30 6,tr8 4,sa67 7,cf63 1,wr1 2,pe3 6,wr5 1,yo14 9,g75 0,mk6 3,s35 7,mk13 7,rm20 3,tr4 9,ll13 8,hx6 2,en4 0,g33 6,wv3 8,ct16 3,dl13 3,dl4 1,g69 7,ct15 7,bl3 5,eh3 9,dl14 0,hd9 5,cf5 5,ca2 7,sg14 2,en2 7,wr5 2,wd24 6,cf72 8,sa73 1,nn18 8,s74 0,mk17 8,g21 4,ll29 9,nr13 6,sw18 4,cw1 6,ng19 9,sn5 6,mk7 6,ng15 9,mk6 4,wv3 9,dl2 2,rm19 1,eh10 4,g73 5,sg1 6,ll60 6,g73 4,dl14 8,la6 2,hd5 0,rm17 5,g66 5,la3 2,bd21 3,ct14 0,rm16 3,pr6 8,m29 8,cv35 9,g73 1,gl6 6,ts17 0,m46 9,ll28 4,e17 9,ml5 2,yo13 0,ha7 3,eh24 9,ha5 4,ls20 9,ca20 1,dl14 6,sn1 4,tr15 3,hx5 0,g71 6,wd23 1,so18 1,rg1 6,mk9 1,wd25 9,ll57 3,bb8 9,ca24 3,bb10 2,so14 1,ol13 8,s45 0,bb9 7,sa31 1,ts16 9,ll66 9,ca3 0,ct2 8,tf4 2,g4 0,ll24 0,bl5 3,bl6 6,wv3 0,en5 2,ky2 6,nw11 8,ha8 8,la15 8,mk19 6,cv11 6,mk10 7,cf64 3,pl5 1,bd10 8,st10 4,dy9 8,cf61 2,rm15 4,hd3 3,ca28 9,wr1 1,g21 1,ls20 8,ll12 9,dl13 2,pl2 3,so15 2,gl7 6,st3 5,cv34 4,g64 2,sg1 4,nw9 4,s36 9,s36 6,wr2 4,sn3 5,nn29 7,eh16 6,gl11 5,dl12 9,ca26 3,gl6 9,n20 8,ol14 5,nn7 2,ts16 0,ll68 9,tr11 2,ts8 9,wf1 4,bd4 8,gl10 3,hd9 4,ky11 7,cv10 8,nw2 3,mk3 7,yo11 1,sa72 4,ll64 5,w8 6,ll12 8,s21 2,g53 7,bb7 4,ll14 4,wv4 4,wf3 2,ll58 8,dy8 4,s75 1,g33 3,ll22 7,wr4 9,ml4 2,nn5 7,ml1 2,pa16 9,tn37 6,eh19 3,mk9 2,g73 2,nw9 7,sw11 5,n11 2,sw15 3,st5 8,s41 9,bb9 9,ls13 4,s70 6,eh17 8,tn38 9,tn33 0,bd18 2,ml1 5,eh4 2,en5 1,eh48 3,nr3 3,ng9 4,ct18 7,eh33 2,ml11 8,ts17 9,rg7 4,cv31 1,g51 4,bb3 1,ts14 7,tn38 0,nw4 4,ng18 2,g40 3,ll76 8,pe13 4,cv10 0,so18 4,nn5 4,sg14 3,bd21 2,ts19 0,tr10 9,ip2 0,nr6 6,nn9 5,nn14 4,rm15 5,dl14 9,ca5 6,ng10 4,wd25 7,bd2 1,dy5 1,bn22 7,hx6 3,hx2 6,tr27 4,gl1 2,ll16 5,b62 0,bl7 8,tn38 8,ts13 5,mk5 7,cf63 3,bd13 4,ll63 5,m27 6,tf3 4,ml3 0,nw11 9,nr1 4,ll75 7,ng10 2,so19 0,sw15 1,ll55 2,wv12 4,bb4 7,sw8 3,la2 9,sg2 8,sa66 7,bd20 7,n22 8,cw1 5,hd6 4,n21 3,wd17 2,ky5 9,eh4 4,bd20 0,rh11 6,gl10 2,yo21 3,ml3 6,ml11 9,sn8 2,sw4 0,wv4 6,sn5 5,s17 4,tf4 3,ll77 8,tr16 5,wd4 8,fk10 3,tr14 7,sn6 7,hd6 3,mk4 1,sg1 5,ip2 9,ca4 9,s17 3,s18 2,ip4 1,rm14 2,eh40 3,n12 0,ip3 8,rh6 0,ml2 7,sw19 6,pa15 2,ll67 0,ng17 1,sn3 1,sa71 4,ll22 9,ng8 4,pe6 0,wn2 4,ng21 9,g40 2,ca14 5,sa43 1,ts11 8,g74 2,mk9 3,rg2 6,ml7 5,nw2 2,hx2 0,ct3 1,eh22 5,ll11 1,nn2 7,ch65 8,pe8 4,ng8 2,ng17 8,rh11 7,ll70 9,rg2 0,sg2 9,ts9 6,ca1 3,ip2 8,sn3 6,cf32 0,ll55 3,mk2 3,yo12 5,bd17 7,so19 5,ky11 4,hd8 0,tr15 1,st3 6,ca4 0,ws3 2,ca2 4,eh9 2,tn36 4,bd3 7,ml5 3,ol13 9,bb10 3,de7 6,wv1 1,ml4 3,tr14 0,ls26 0,ol12 8,tf3 1,w4 1,bb2 5,nn18 9,sw18 2,s5 0,w3 7,gl12 7,b65 8,ml5 4,hx2 7,sg2 0,ts17 7,dy3 3,ky2 5,gl8 8,ky5 0,g51 2,ts14 6,la1 3,sw11 4,mk4 4,eh46 7,ws3 1,cf11 8,st7 8,ml8 5,nn5 5,ml6 0,ky12 9,st4 4,cv11 5,g31 5,ml3 9,sw18 5,rh10 9,ll11 3,ct14 6,tr1 1,pe8 5,en5 5,ng6 7,eh22 3,ws2 0,bb18 5,sw7 5,gl4 0,ts17 6,mk42 0,b62 9,hx3 9,eh10 5,bd2 2,ky5 8,st7 2,sa42 0,tn35 5,st3 1,dy5 3,cf5 6,ts8 0,ig1 1,cw1 4,cf62 6,nn2 8,ca2 5,ll32 8,dl17 0,ll66 0,n14 7,hd4 5,ls27 8,bd18 3,cf62 5,ca18 1,cw2 5,pl6 6,sa38 9,ts14 8,sa68 0,ng19 8,ml6 7,ip10 0,gl1 3,rh11 0,so18 6,eh12 6,n21 2,g31 2,s18 3,ha7 2,ll30 2,ha8 6,ll55 4,fk10 4,n4 4,sa67 8,w14 8,ky3 0,b92 0,ng16 1,tn34 1,bl1 4,bl7 0,mk16 9,nn1 1,eh55 8,ws3 4,nr3 4,mk43 8,ts12 2,g72 8,ct16 2,tn37 7,tf2 0,ha3 8,ml6 6,st5 9,wf2 9,dy2 8,tr16 6,hd7 6,ll21 9,gl4 6,ng4 4,g3 6,g78 1,g20 8,dy3 2,nn3 6,nn17 2,cv32 4,hd9 6,dl16 6,hd7 5,g33 5,ip1 1,la14 1,w8 7,s61 2,ll54 6,bb2 3,dh6 5,rm15 6,tf11 9,n12 8,eh6 8,ca3 8,g72 7,nw9 5,nw3 7,bd2 3,eh17 7,ls26 9,tf2 9,cw5 7,g71 8,sn5 3,td13 5,st3 4,ng19 6,fk1 3,g22 7,eh41 3,g12 8,ws2 7,en1 1,sw12 0,ol14 8,mk12 6,hx3 7,eh21 7,gl2 5,hd6 1,dy9 9,fy3 8,n11 1,eh8 9,wd24 7,ca1 1,pa18 6,st5 7,mk42 9,ky12 8,wd18 0,eh36 5,s42 5,so14 7,nr13 5,ls28 7,sw7 2,w10 6,td11 3,s35 1,so19 7,bb4 6,cf63 2,g41 3,g20 0,pa16 8,g33 4,mk41 7,b64 7,ol12 0,ip3 0,pl6 5,hd6 2,mk15 8,ll62 5,ml11 7,rg7 6,gl2 4,ll34 6,ha8 9,hx7 5,mk5 6,mk40 1,hx4 8,nw11 7,eh18 1,eh16 4,hx6 1,eh9 3,wr2 5,g41 2,g68 9,so18 5,eh32 0,tn34 2,bl1 5,tr10 8,g31 3,eh23 4,bb4 5,cv32 7,sw7 3,rg7 5,ls28 9,pe1 3,ct14 9,g44 3,g34 0,ca5 7,ng6 8,nn4 7,la1 2,w12 8,mk41 9,tr12 7,sn3 4,s18 8,ts7 8,dy5 2,ca27 0,hd1 3,eh11 1,wv6 0,ng17 4,le15 8,bb12 0,sa36 0,bb8 0,ct5 4,hd8 8,ls29 9,so19 2,eh16 5,nn17 3,ll33 0,g53 6,wd18 8,wd18 9,cf61 1,tr5 0,ng18 1,mk41 0,pa14 6,bb3 3,g42 0,la12 9,pe4 6,s42 7,pa10 2,ng9 3,wv10 6,mk3 6,cv9 2,nn3 3,cf72 9,sa70 7,g21 3,tn34 3,ll72 8,hx4 0,sa34 0,n2 0,ip4 3,wf1 3,dy5 4,bb9 0,tf2 7,ll55 1,e18 1,en5 3,bd16 4,wv6 9,la4 6,eh10 7,sn4 0,ts19 8,gl3 4,dy7 6,wr7 4,sa62 6,wr2 6,de55 5,ll12 0,mk11 2,sa62 5,yo11 2,bd21 1,ts18 3,s12 3,la1 5,bd17 6,la19 5,ll30 1,eh26 0,g42 8,pl5 3,sa33 4,sa72 6,mk6 2,gl2 7,ls27 9,bl7 9,bb12 9,eh6 5,g42 9,g21 2,ct3 3,eh14 7,s75 2,eh33 1,ip3 9,g44 5,ng16 6,en5 4,g73 3,mk9 4,wn2 1,ml1 3,eh1 3,wv12 5,yo12 7,wv6 7,ts18 5,rg1 7,sw8 4,bb3 2,cv32 5,ky11 3,fy5 2,ip4 4,mk46 5,la5 8,tr27 6,s21 3,sn1 2,hx6 4,g32 7,sa33 5,ll18 5,nw7 1,s75 3,ng19 7,mk1 1,g33 1,cv35 7,sw11 3,gl2 2,cf64 5,pl5 4,bb4 4,ca28 6,s75 4,ll13 0,mk13 8,bl1 7,wf2 0,la14 3,dl4 2,rm16 5,sg1 2,mk8 0,eh22 4,cf35 5,eh31 2,la18 5,dy8 3,n13 4,ct1 1,s8 8,de4 5,ts17 8,rg2 8,nw2 1,ts18 4,g34 9,ng18 5,s45 9,mk46 4,wv1 4,ll54 7,b65 9,gl12 8,ct3 4,pl2 2,wv3 7,eh3 7,dy4 8,se25 5,ng22 8,mk42 7,wv6 8,wr1 3,ll17 0,bd18 4,nn17 5,rh11 8,ct1 2,ky11 1,ts13 4,cw5 6,sw3 6,bb9 6,gl6 8,s21 4,nr3 2,g4 9,bb9 8,ll74 8,ll29 7,ng10 1,bd13 5,n10 2,tr14 9,sa43 3,tr6 0,ml1 4,pa15 3,dl12 0,ll56 4,ct5 3,tr2 5,so19 9,cf64 2,wf17 0,g46 7,ky11 8,sw15 2,ky13 0,ca25 5,bl5 1,s36 8,la17 7,en2 6,bd11 1,mk7 8,ng9 7,ng10 5,g32 8,pe4 5,dl13 5,ca28 7,ml10 6,hx5 9,gl5 3,pa14 5,ll20 8,g64 1,b63 3,la6 3,sa33 6,bb18 6,la3 3,ll71 7,bb9 5,de55 4,ll27 0,mk15 0,mk11 3,bd15 0,cw1 2,nn3 9,n14 5,ll26 0,bd22 6,en1 2,ng8 6,ll12 7,eh26 9,mk8 8,ca23 3,wd24 4,ll11 6,pl6 8,ng9 2,hd9 2,ct16 1,bb4 9,sw3 3,gl13 9,ng9 6,sw8 5,la4 4,ca2 6,cw5 5,de7 4,s35 4,gl2 0,nr6 5,de55 6,ml2 9,cf62 3,fy1 3,st5 3,ml6 9,wd18 6,de7 8,ca14 4,nn3 8,wv2 1,ll68 0,g33 2,pe6 9,b63 2,ml1 1,sg3 6,wd6 2,cv34 5,ll15 1,eh39 4,mk13 0,ca13 9,la12 8,rg8 7,gl4 4,dl2 3,g51 1,mk40 3,bd18 1,la4 5,pe7 8,wr5 3,tn31 7,mk3 5,yo12 4,st5 2,mk12 5,ng16 2,fy6 7,ll65 3,gl2 9,sw11 2,e4 8,bl1 3,fy2 0,ng22 9,st7 1,s18 7,w2 4,nn5 6,s35 8,cv10 9,sw11 7,sa43 2,eh2 3,ts19 7,wf3 4,ol13 0,rg31 6,wv4 5,nn1 5,rh10 1,gl6 7,s40 3,nw4 2,ml5 5,nn17 1,sa35 0,g45 9,mk13 9,en4 8,cw2 7,bd22 0,ca19 1,nw11 6,sa63 4,tr4 8,bd23 3,tr27 5,mk7 7,wv14 9,sn5 7,dy3 1,sw15 6,gl6 0,ml9 3,bd16 3,bd20 9,wr4 0,wd18 7,g69 0,rg30 1,ll73 8,ng17 5,pe2 8,ll21 0,ca14 1,st4 8,bl1 2,gl4 3,bb3 0,wd5 0,rg8 8,so14 0,w11 1,ml9 2,ct2 0,de7 5,pe3 7,pe3 9,ts15 9,sw1x 9,ls27 0,nw10 5,wr3 8,bl9 6,sn6 8,wf3 3,bd21 4,pl6 7,la18 4,mk41 6,rh6 9,ng5 8,sa69 9,g71 7,mk6 5,mk10 9,dl14 7,cw3 9,sw12 9,sw12 8,bb1 2,s6 1,g46 8,eh5 3,so18 2,g69 6,ng15 7,hd9 1,ml2 8,sw3 2,sw18 1,ng19 0,ct2 7,nn4 8,sa62 3,ng15 6,tr3 6,dy1 4,s18 4,hx3 8,gl1 4,mk16 0,mk11 4,m46 0,so15 5,ky1 2,s21 5,ls29 0,ip1 2,ll77 7,ng21 0,gl1 5,ll69 9,ml3 8,so14 2,rg31 7,cv11 4,st4 3,ll11 5,eh41 4,n20 0,wv1 3,ls28 6,ml5 1,sa73 3,ll65 4,nn18 0,g62 6,ts17 5,al6 9,eh7 4,st3 3,tf3 2,ws2 8,ig8 0,sn3 3,mk2 2,mk42 8,al6 0,hd7 4,eh37 5,ll16 4,s36 0,ol14 6,ws3 3,rh10 6,de72 3,eh32 9,so15 1,la14 4,nr1 1,nn17 4,ha3 7,ca1 2,ol12 6,tr14 8,sa62 4,ls28 5,so19 6,ll61 6,n2 9,ts7 0,cv33 9,n21 1,nr2 4,eh6 4,s70 5,ml4 1,n14 6,dy2 7,ky11 9,st5 0,nr7 9,fy2 9,dy2 9,g44 4,nw2 6,wv13 2,ha8 7,ll13 7,eh4 3,mk8 1,pa11 3,pa16 0,ky4 0,ky12 7,la5 9,ts12 1,nn2 6,ct15 5,le16 8,la2 6,sa32 7,ll78 7,tf1 5,eh4 1,n3 3,g20 9,nn1 2,eh21 8,ca4 8,ky11 2,ng15 0,ha3 9,ll11 2,nw11 0,wf5 9,rm16 2,ll31 9,g41 5,g43 2,bd21 5,st12 9,ng17 7,sn1 5,pe1 4,ol15 9,tr1 3,hd9 7,ll15 2,hd1 4,ls21 3,mk19 7,n12 7,sa37 0,so19 4,cw2 8,sw15 4,bb7 9,sg2 7,ll22 8,so14 5,rh10 3,bd4 0,wf14 0,ng9 1,ll65 2,hx3 6,bd22 9,la16 7,ch7 5,g71 5,dy2 0,bl6 4,sw11 1,eh34 5,ll57 1,ct15 4,e15 3,ml2 0,g52 4,tn35 4,gl2 3,mk11 1,tr3 7,ha8 0,ls26 8,bd20 6,bd20 5,yo12 6,tr15 2,dl17 8,ha7 1,ig9 5,sg4 8,eh19 2,wd17 1,wd19 5,sa41 3,e4 9,g43 1,se25 6,cw5 8,eh7 5,ml3 7,ng3 5,cw1 3,cv10 7,eh25 9,mk4 2,mk4 3,cv32 6,yo21 1,pa13 4,bl6 5,ct13 0,gl11 6,n22 5,rh10 8,ll11 4,bd22 7,st4 2,nn9 6,st3 7,bd16 1,ls19 7,ll57 2,gl3 3,fy5 4,yo11 3,mk5 8,wd25 0,bb2 4,ng16 3,la2 8,bd17 5,dy8 1,sn3 2,nw7 4,la5 0,wn1 2,g41 4</t>
  </si>
  <si>
    <t>e0ca9594091ceee8ac36f8ee3a453a4a1757858b330bb18dbf2df2edcf7b81ee</t>
  </si>
  <si>
    <t>https://www.snap.com/political-ads/asset/3940eb3edf6a80fc6602049eb4b7de2905e7e071d2b7e014c7c8841cad1e8b8c?mediaType=mp4</t>
  </si>
  <si>
    <t>3501715f861253cbebd24460934d821150be9bfb064049836cfa90ec9714fa99</t>
  </si>
  <si>
    <t>https://www.snap.com/political-ads/asset/36a702e47e14d8026cd77c779ac13b7ef409d4e0c877cedb4acbcef6dc45a9d8?mediaType=png</t>
  </si>
  <si>
    <t>30e7596f0eb8c63f62445376b2980c0bf3dcdad2c097435204ca3c9d27ebba40</t>
  </si>
  <si>
    <t>cf1146aaad37155938e1b01f4dddbff326a76256196bfe7885eb29b40145ee7f</t>
  </si>
  <si>
    <t>2019/11/05 16:40:04Z</t>
  </si>
  <si>
    <t>ae661808f527492cb01d8752ba2b607ae38caba3bf4e69338c9379af72422489</t>
  </si>
  <si>
    <t>c5676c44213ecf7eab372fbad7c33591d73333d0649d168e8e963eb5c9e9a107</t>
  </si>
  <si>
    <t>https://www.snap.com/political-ads/asset/cef0dd39916c3498364b6f26ce276dbb8af0735ef0307b510f314932bdf6748c?mediaType=png</t>
  </si>
  <si>
    <t>web_view_url:https://alternativetsunge.dk/folketingskandidater</t>
  </si>
  <si>
    <t>f5cdd45ed90d70131d251fc2e8a27d18d719958a7ef01c88ddf3785006be27d7</t>
  </si>
  <si>
    <t>52d0d0c3c7530b0ece39765f7bbb28904b86ec7d371d972fe94fb0877c1c4a5d</t>
  </si>
  <si>
    <t>c7a87b01ad0d4cb4bc509db8d2f226506b51790e9109738055d69f411642d277</t>
  </si>
  <si>
    <t>edc57f4b63fc22313160a7fb52b101c4c7fb08a9d0595a038a28ad1b24fb9705</t>
  </si>
  <si>
    <t>https://www.snap.com/political-ads/asset/cfc8ef951c8cfc4c4ff8b8e259691e3070e5a3806bd11eb460fff8fa2eb1b071?mediaType=mp4</t>
  </si>
  <si>
    <t>2019/09/04 19:54:13Z</t>
  </si>
  <si>
    <t>2019/09/09 21:53:56Z</t>
  </si>
  <si>
    <t>Mehmet Kaan Inan - HÃ¸yre</t>
  </si>
  <si>
    <t>277faacc486bef6f5269c5d70d1f6c529e38254fe8bc662848432059adb7ac04</t>
  </si>
  <si>
    <t>https://www.snap.com/political-ads/asset/c3bad690b9d96c8005f4cdda5f92d33f6d9232836d8e4e90753831706881387e?mediaType=mp4</t>
  </si>
  <si>
    <t>2019/10/01 17:54:13Z</t>
  </si>
  <si>
    <t>affff44223a0c3d69d7776158eb07ae8cbf9830d8523658655b86df98d30223b</t>
  </si>
  <si>
    <t>https://www.snap.com/political-ads/asset/ca671a4d1183b76598cdcb297626c76065b10c98a2ef9f51824a3384dfa03088?mediaType=png</t>
  </si>
  <si>
    <t>2019/03/09 22:52:23Z</t>
  </si>
  <si>
    <t>2019/03/11 10:51:31Z</t>
  </si>
  <si>
    <t>latitude 29.354205816608342;longitude 47.98956732261087;radius 1.0</t>
  </si>
  <si>
    <t>80f70343d4bcffd331ed61ad760a73bc342e05811d25169752dbbf15eb4b9526</t>
  </si>
  <si>
    <t>https://www.snap.com/political-ads/asset/e5460004ef3fcdfbff1750fcfd0d1788634eee00a7dfe5383c3fb27c7c99ee58?mediaType=png</t>
  </si>
  <si>
    <t>2019/05/14 15:48:15Z</t>
  </si>
  <si>
    <t>2019/05/31 15:44:20Z</t>
  </si>
  <si>
    <t>web_view_url:https://my.elizabethwarren.com/page/s/ew-nofoxnews-om?source=WFP2019-LB-SN-NAT&amp;subsource=WFP-ADV-25^35-A-FXN-STA-1-ANN</t>
  </si>
  <si>
    <t>8df4965fc2bc34ed4b280f1c1dbb0655447e9e8902334f9f6b74df732f9d36d1</t>
  </si>
  <si>
    <t>8782f1ac458bb7f13f625e0e29c2cb5b72e2beebb88cce48eb228e6155c6c4b0</t>
  </si>
  <si>
    <t>2019/08/21 09:56:14Z</t>
  </si>
  <si>
    <t>Oslo,Buskerud,Vestfold</t>
  </si>
  <si>
    <t>Trondheim,Bergen,Bodo,Stavanger,Kristiansand (vest-agder),Skien,Alesund,Tromso,Fredrikstad,Asker,Ski,As,Nesodden</t>
  </si>
  <si>
    <t>5c6b1b5c3fa8f2188e2fb9fb1a63174093c08273626cef7c9c3fdddd1cf3b0aa</t>
  </si>
  <si>
    <t>b72bffe424566b99f6ddc7ad29c15e86eae0ba2b1950241b22bd1d3889d0d6af</t>
  </si>
  <si>
    <t>2019/07/18 09:27:40Z</t>
  </si>
  <si>
    <t>b46552f9aa70a3caefafec9b8e6e20c313b6e59839e0ef4ea3a313398a8b5eae</t>
  </si>
  <si>
    <t>https://www.snap.com/political-ads/asset/24a799dd126ae02c39c37b26fd3cd8b38ee3f233b0bf117fc7e07941d1fd85b1?mediaType=mp4</t>
  </si>
  <si>
    <t>2019/05/23 01:09:48Z</t>
  </si>
  <si>
    <t>2019/05/24 20:45:40Z</t>
  </si>
  <si>
    <t>81ea89adbe4c9c4c70600046e93115d05c11ab6390323ad57b423087f01e2dc9</t>
  </si>
  <si>
    <t>https://www.snap.com/political-ads/asset/4ff2fcc028835e8e355682d0a1e6551cf9f6ab5b248352eb6dbf6be59bb07522?mediaType=mp4</t>
  </si>
  <si>
    <t>f9b1374bf64eab43051892141095305197e1b5d77714b6fea53a2334eb1295dc</t>
  </si>
  <si>
    <t>e5bf06e1dd4bccc7d60454faade93b9755c76dbb02da4310e7232a0c27d27273</t>
  </si>
  <si>
    <t>https://www.snap.com/political-ads/asset/7ce934c14c04e399658f7660b37080e99038bb621f2fc74975a1e0bf36b62512?mediaType=jpg</t>
  </si>
  <si>
    <t>42fc1242d7a51e2f90ab01fcaf12bafa94aab8ee12d05f3fd25c84876b5e15a8</t>
  </si>
  <si>
    <t>https://www.snap.com/political-ads/asset/76f828b08db10bfcc4eddfd8ffdc4373e6e2dba20252a3ff0a909f543355a62b?mediaType=mp4</t>
  </si>
  <si>
    <t>web_view_url:https://www.canada.ca/fr/services/sante/campagnes/vapotage.html?utm_source=snapchat&amp;utm_medium=cpv_fr&amp;utm_content=story_brain_original&amp;utm_campaign=vapingprevention2019</t>
  </si>
  <si>
    <t>88e71bd81d8a276a426fa54c82b3404aef325b46eb500ea20c48278e600784fb</t>
  </si>
  <si>
    <t>7cf01aa426e91243a081d7308909d85821cf256d7ed700598473920964e74f43</t>
  </si>
  <si>
    <t>03686422a5982ac54f24ff6db174dea957d43d0e36e84c60ecea4862bd4e581d</t>
  </si>
  <si>
    <t>https://www.snap.com/political-ads/asset/b96020b94fbe487eaa05eddec509d399143131d6397f3c6c5c7d84a529353e7c?mediaType=jpg</t>
  </si>
  <si>
    <t>c42a3739c7ec43b74b872f97d93241ad1cc6dc5d27a611e5fa9ca78f2ed8a045</t>
  </si>
  <si>
    <t>a17a34a4a13182a8b809fc0636ce837b18b94b29fb8e681d5199a691b2a884d3</t>
  </si>
  <si>
    <t>https://www.snap.com/political-ads/asset/7d617d1dd2991fe6996da54ef68c5a0476ebba857fc24ce84bda2ee25355a84a?mediaType=png</t>
  </si>
  <si>
    <t>2019/12/09 00:35:33Z</t>
  </si>
  <si>
    <t>ip14,ip31,ip22,ip32,ip23,ip33,ip24,ip6,ip28,ip7,ip29,ip30</t>
  </si>
  <si>
    <t>a79fc94c706a8b49c79e221198de90cc8abd2c047502b74e3294c5b5e7d97fca</t>
  </si>
  <si>
    <t>https://www.snap.com/political-ads/asset/e3f12cb0ba4e0fdd2073c1366c80b9f803086e6db931fa983da6cae7e874270a?mediaType=png</t>
  </si>
  <si>
    <t>2019/06/10 14:27:35Z</t>
  </si>
  <si>
    <t>2019/06/15 02:24:52Z</t>
  </si>
  <si>
    <t>470304cbe1753577e79ee7a2fd02180815afef15b8f6a1540ff8ac8119a41271</t>
  </si>
  <si>
    <t>3d10cfe68132deaf7a560b3659505a2244e5c132d6086bce0e343dd0ed6567b6</t>
  </si>
  <si>
    <t>2019/10/16 16:00:00Z</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</si>
  <si>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40.125001;longitude -82.9403475;radius 2.0</t>
  </si>
  <si>
    <t>353c760d3c0996bb0597e9f5ff3983f7aa82866e17573154f65224a32065e8fa</t>
  </si>
  <si>
    <t>https://www.snap.com/political-ads/asset/54e28a19d5a25f3be0826c877e52387e24d02906f62f174eba6d2228d0c82520?mediaType=png</t>
  </si>
  <si>
    <t>web_view_url:https://neaedjustice.org/support-indigenous-peoples-rights?ms=snap-ag01-ad01B</t>
  </si>
  <si>
    <t>334c53478f12f510802854fe8b38585ccbea0c68e8d2eecbe4eab48d11d37328</t>
  </si>
  <si>
    <t>4bdc33391e3815c558a4cf44b71a0422e9a9791893711db9e9a7131faf6de45b</t>
  </si>
  <si>
    <t>299815fc312c9ac3558d5d03b22909f02b3583727333fb09a20676071537401e</t>
  </si>
  <si>
    <t>https://www.snap.com/political-ads/asset/9e88f41dd158ac5f1b0e41c727ae736ec30aa4da8804a5444d7e53cc78e0810f?mediaType=jpg</t>
  </si>
  <si>
    <t>4054838f381e98ba54fe90f38eca0578c87dd7955b2b8e476d7968dc44cd9985</t>
  </si>
  <si>
    <t>https://www.snap.com/political-ads/asset/e96f009b1444f651bf2daeb5f395e34b9506c0bf46218f669a9561d8b346fc57?mediaType=mp4</t>
  </si>
  <si>
    <t>84e5b2d787eb04b442c3a9b3672faa2e580398b965a1e48c8043a62ef9651276</t>
  </si>
  <si>
    <t>5e715076640c70e1c24d1afe481846433c6cdb317d0243d1de36eac0f8e9af1a</t>
  </si>
  <si>
    <t>6a366955cc2c7be03e4565ca353758ae302fa3a6afbcc3bbe9932468e026e681</t>
  </si>
  <si>
    <t>https://www.snap.com/political-ads/asset/679bc1e3050a2fbea278b2a19ee9d29fe66cb6c5827d4a70db54182825ee3d4f?mediaType=mp4</t>
  </si>
  <si>
    <t>web_view_url:https://www.nho.no/samarbeid/jenter-og-teknologi/?utm_medium=social&amp;utm_source=snapchat&amp;utm_campaign=Norgeturne-traffic-oct-2&amp;utm_content=Norgeturne-SP-girls&amp;utm_term=Norgeturne-SP-video3</t>
  </si>
  <si>
    <t>4b730b6a9e8363418d094b442c4761e203a9e58f71731d7ceddc6b9fc5a4b17d</t>
  </si>
  <si>
    <t>c39a67a47a89d68901173ac1f4e94af85740252fa73cf74406b22883fe337ff3</t>
  </si>
  <si>
    <t>e8fac498734621c8f66d2526292af2a3cafc42456b4899f431f7a5df77816d2a</t>
  </si>
  <si>
    <t>74949f33f6fc1a1783a457121ee09f963cf2d0261c98d0d81dab4f58d3d9e221</t>
  </si>
  <si>
    <t>638fc4d8118244ee180191816fd14582d0f305d9f06d5fe654fc313ae4915449</t>
  </si>
  <si>
    <t>https://www.snap.com/political-ads/asset/026a930b782328660240905f31aa01e2aa5e7a954f2dae73170efe2058ccf17d?mediaType=mp4</t>
  </si>
  <si>
    <t>web_view_url:https://unrestrictmn.org/?utm_source=PaidSocial&amp;utm_medium=Snapchat&amp;utm_campaign=Traffic&amp;utm_term=TrafficNewUsers&amp;utm_content=AccessAC_Vert_6s</t>
  </si>
  <si>
    <t>e3a6ea2ab355d813a3a9d85eb5b9984ef6337f1fd4deee3482aab4d5ade6f31c</t>
  </si>
  <si>
    <t>55c8e5989ef677b6541551604bf65aa62f59a0a1750b462c0e008d2d11376465</t>
  </si>
  <si>
    <t>b04124881539d3e9749e56d337b74ac0e6c15b7697d906c7c5cb0386dba084a1</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</si>
  <si>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</si>
  <si>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c4c7e4ffcbcaa6d3f2f8ee2372334b07533c7f1f638ad9e4860b5dbb2bc8b4e1</t>
  </si>
  <si>
    <t>2019/11/09 09:45:53Z</t>
  </si>
  <si>
    <t>ce218ce96cc1b849cb94191a888d4c130179d8e0b7e897149e9c8b260fb5e2ce</t>
  </si>
  <si>
    <t>https://www.snap.com/political-ads/asset/327c9d73d9390f09779d81eee9664c20ee2922445eb6462c8f5abac34ab893b8?mediaType=mp4</t>
  </si>
  <si>
    <t>web_view_url:https://www.keepbritaintidy.org/get-involved/support-our-campaigns/keep-it-bin-it?utm_source=snapchat&amp;utm_medium=social&amp;utm_campaign=KIBI_campaign&amp;utm_content=festival_squirrel</t>
  </si>
  <si>
    <t>19ca51469b744bc436903f0ee41aa9afb760f08c36a96bf1deb656f32aca9e6b</t>
  </si>
  <si>
    <t>a8301658f8a6f054b637adc7dc3c1547c69e54e53ed774b5aec5bbb6e2432c84</t>
  </si>
  <si>
    <t>https://www.snap.com/political-ads/asset/98c8be6242a0f1ecb80a483ae915361979873aaef76d03bb064b7c73800f2590?mediaType=mov</t>
  </si>
  <si>
    <t>bd5898a7756cb634160d1379bf1d4eb0de9848b76f5d524a258f36844b84d0aa</t>
  </si>
  <si>
    <t>https://www.snap.com/political-ads/asset/d4a7d94eb40f52b3f25de2ba0aab58ec7b86eb3a9021e8ee84c1f4597ffa60b5?mediaType=mp4</t>
  </si>
  <si>
    <t>web_view_url:https://unrestrictmn.org/?utm_source=PaidSocial&amp;utm_medium=Snapchat&amp;utm_campaign=LeadGen&amp;utm_term=LeadGenAdEngagement&amp;utm_content=AccessHC2_Vert_6s</t>
  </si>
  <si>
    <t>78fd14a8d69a205e12f1564aedd548a80fffcfbe57f93bdc36a67c347268da5f</t>
  </si>
  <si>
    <t>https://www.snap.com/political-ads/asset/6a684ab9b9638063475ae7cb7f8483ac1c218b79d296cc833ec3074e42937105?mediaType=mp4</t>
  </si>
  <si>
    <t>7715f7a18a967e2e1e707daeb7d16ce3c3092f2a6ca637e37034e2daf30053f2</t>
  </si>
  <si>
    <t>379f09475e9e8ef1720be115406d35575e4c079c402a68f24f1cef1b1eca8be0</t>
  </si>
  <si>
    <t>https://www.snap.com/political-ads/asset/f719f1d67a5aeed819555f354b8d243e5f91c73ccfc1871222e756557a649217?mediaType=png</t>
  </si>
  <si>
    <t>2019/05/10 15:15:37Z</t>
  </si>
  <si>
    <t>2019/05/17 19:22:37Z</t>
  </si>
  <si>
    <t>web_view_url:https://my.elizabethwarren.com/page/s/ew-electoral-college-om?source=WFP2019-LB-SN-NAT&amp;subsource=WFP-ADV-18^24-A-ECOL-STA-1-REPL</t>
  </si>
  <si>
    <t>90c25bbaa68fa04c17c355489bfcd8fa7870fe9ec72660d014b8eb6317beec8f</t>
  </si>
  <si>
    <t>3d4e34d200116174e120fd49b93f4401b9c59f524bcba54522418375a75d6d07</t>
  </si>
  <si>
    <t>9751cfc46883708288046f450eca559cf7ead2259dc3e5e3d8a6aeb61bda3699</t>
  </si>
  <si>
    <t>5fcbd7c5ff839f53689e38417023df1ea48ce97865f686b25fc159569056b245</t>
  </si>
  <si>
    <t>a307e170a97268bc605572f8a15b8b6662174082479a27687d96da0f0f235963</t>
  </si>
  <si>
    <t>https://www.snap.com/political-ads/asset/5964ea44758236429db12d2b07a36ccff7ae290c95a95d4a0b3736af8c4b7e37?mediaType=mp4</t>
  </si>
  <si>
    <t>2019/09/06 15:54:18Z</t>
  </si>
  <si>
    <t>3a5c3a12a3020fe5448581d2cd6e1b15130a79275157723f3a1de52b1a0cce60</t>
  </si>
  <si>
    <t>https://www.snap.com/political-ads/asset/274751d58e1dcc2c7924a631513af4a8dbf680ef36693678f5b0e0ab625a869c?mediaType=mp4</t>
  </si>
  <si>
    <t>272e263b89b562050400a28543ae54ea6abc6d9e688ba6b175f0a3bf415a0449</t>
  </si>
  <si>
    <t>https://www.snap.com/political-ads/asset/d363362b80d169e63d4d20f7665311aadb262c90bc673257e7bede698babc3aa?mediaType=png</t>
  </si>
  <si>
    <t>Harstad</t>
  </si>
  <si>
    <t>66cd9d27cad95f61d1a77179dd5c358c53b0ecd9cdadfb5b5cd68e1b4708d265</t>
  </si>
  <si>
    <t>3f56c443bb6d4a47d7980b4a95db01a3d42d8a457dfdda4aed11ef013207e538</t>
  </si>
  <si>
    <t>da03ca974b90bd2c6e54058344b185f8273cc2c751fc7664293b5dd0afa8eeaa</t>
  </si>
  <si>
    <t>4f8f3dca59860ac57424ca14383bd51616ca19ed0413b88a36b7f7431ba19ac0</t>
  </si>
  <si>
    <t>https://www.snap.com/political-ads/asset/707c7543c45b5a4b40dd9828bc0603b04cb4390a461af6476053a32e68e8a9aa?mediaType=mp4</t>
  </si>
  <si>
    <t>9a623e4ed40169a3dfcbf13976802c586b53febc70fbd55442271b5b6cbd3c0f</t>
  </si>
  <si>
    <t>e864602ea976814c44b5a8847e556de855c038b1ffc3374a575fe1e0416c76a0</t>
  </si>
  <si>
    <t>https://www.snap.com/political-ads/asset/cd0f58bc74c66c17c5afb53b5552fd52991c672bd0738cfb86c7b2ea8045b42e?mediaType=mp4</t>
  </si>
  <si>
    <t>41e50fc88974dcdd6f01a8bdac7f3a5873c96af4a9f68d016a9b03abbb46ddec</t>
  </si>
  <si>
    <t>4fc7bd46e18fc6dd5cb5dc53dd931a90f6280eb2e204b19a569c5cda6ad4c8d5</t>
  </si>
  <si>
    <t>a8706a011f6f8d1ea1154aad033c881d086ca2a920ef0a0c0f19890582533a41</t>
  </si>
  <si>
    <t>https://www.snap.com/political-ads/asset/b82db95850cff14956c66cb26fc4ee1f7551571483101ee00f06089ea4ef0028?mediaType=mp4</t>
  </si>
  <si>
    <t>0af2ec099c8cf534cfab46a8bddd4b530c6d991f1889f48a9654350ed6cdb8f5</t>
  </si>
  <si>
    <t>ebe50510afebb3e4fda7d4182652cbebae14fea6c8d63d9aeeded28e9fe1168a</t>
  </si>
  <si>
    <t>04f59579ff2ab50b1fd07f8e634c28264605540cade236d5bf5e65db7252dfbe</t>
  </si>
  <si>
    <t>https://www.snap.com/political-ads/asset/3e4b269f771e1445cb5662c5cca1ccf3d9d74bd4674df30a02f37d2038cdf302?mediaType=mp4</t>
  </si>
  <si>
    <t>d3560a5387402a3e18ac6108ccfd64d33d8504f03679ab02756c8b42d638147f</t>
  </si>
  <si>
    <t>https://www.snap.com/political-ads/asset/04f6fa78481bb59a68635ee4720e4e0bf471c614ed34672e95a4ab5709459b49?mediaType=mp4</t>
  </si>
  <si>
    <t>2019/09/27 22:00:00Z</t>
  </si>
  <si>
    <t>2019/10/02 04:59:00Z</t>
  </si>
  <si>
    <t>Advocates &amp; Activists,Philanthropists,TV Network Viewers (BBC America),TV Viewers (Documentary)</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</si>
  <si>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</si>
  <si>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bfbdddafc9c27b26388b00c26f40c72b05c633a857e57cdfad350ca4aabf400f</t>
  </si>
  <si>
    <t>https://www.snap.com/political-ads/asset/a322655b8976cd3436069b2a1afd491fac5221e96b12158456ef3b745bab882a?mediaType=png</t>
  </si>
  <si>
    <t>2019/03/13 23:00:00Z</t>
  </si>
  <si>
    <t>2019/03/16 23:30:00Z</t>
  </si>
  <si>
    <t>latitude 60.165066;longitude 11.154351;radius 6.0</t>
  </si>
  <si>
    <t>47728af0e4366e4fc5e158588b7e55e7d04f05b5b9b132695916ee51c298bf4f</t>
  </si>
  <si>
    <t>89ad3802e9bc348b7731d48c8970101003e4ddc2c1ee3d2ea8a6119e31932a3c</t>
  </si>
  <si>
    <t>2019/02/13 08:00:00Z</t>
  </si>
  <si>
    <t>2019/02/17 17:53:45Z</t>
  </si>
  <si>
    <t>Al Farwaniyah,Al Kuwayt,Al Jahrah,Hawalli</t>
  </si>
  <si>
    <t>934abb3f56aaa1a2cb5e2e45921ea1888cd98d65560376059b269c2cef2639d4</t>
  </si>
  <si>
    <t>141199eff5ff729e0978f01161285ed2c701230bae9aa13b1e30627aaa263658</t>
  </si>
  <si>
    <t>35d1feb6d9abaad10381c29c70ffa6d2f8c0dd16f2535620ddde6c5a2a49ac28</t>
  </si>
  <si>
    <t>4e965d1bf69c02ac7e3fa39c7c7105988d1a8d93e8f844420faa4413656d941b</t>
  </si>
  <si>
    <t>web_view_url:https://my.elizabethwarren.com/page/s/ew-ban-private-prisons-om?source=WFP2019-LB-HBCU-SN-US-HAMP&amp;subsource=INT-COL-18_65-MF-HAMP-STA-BPP-SU&amp;utm_source=Snapchat&amp;utm_medium=STA&amp;utm_campaign=WFP2019&amp;utm_content=HAMP</t>
  </si>
  <si>
    <t>5ae729fbac69e46470933df75312235d53223b3d5d768ef931258b6f8d3562b8</t>
  </si>
  <si>
    <t>https://www.snap.com/political-ads/asset/c86f5cc3c4efd0483598707afebdf5e0a8921e7cde8960f9949782ad1d37a2ea?mediaType=mp4</t>
  </si>
  <si>
    <t>2019/12/03 14:00:00Z</t>
  </si>
  <si>
    <t>Advocates &amp; Activists,Arts &amp; Culture Mavens,Film &amp; TV Fans,Green Living Enthusiasts,Business News Watchers,Parents &amp; Family-Focused,Philanthropists,Shoppers</t>
  </si>
  <si>
    <t>web_view_url:https://plancanada.ca/giftsofhope/?utm_campaign=fy20-q2-goh&amp;utm_source=snapchat-cpe&amp;utm_medium=social</t>
  </si>
  <si>
    <t>2f8d5d378c8eff3db3d315aea7318c66b14da956e9f0f8bdb4d3e1ebbba1be0a</t>
  </si>
  <si>
    <t>web_view_url:https://www.ourraceagainsttime.org/story-alastair/?utm_source=snapchat&amp;utm_medium=paidsocial&amp;utm_campaign=ourtime&amp;utm_content=national_alastair_interests</t>
  </si>
  <si>
    <t>dc7c9b0caea7549f36bc946d4bbcb911f7ec537daa6880b07871cd61c33553e9</t>
  </si>
  <si>
    <t>bf3002c3748419e3a9d388f680d97f0cd2e4b4e248af6e97d705c2507aa450a1</t>
  </si>
  <si>
    <t>https://www.snap.com/political-ads/asset/b5a60356285dca9c8227e417cfbbe7318e72a334defeb6e0e95d7aea8b08666f?mediaType=mp4</t>
  </si>
  <si>
    <t>1e0e14cff100141138c309bca6890aa9396fc01f0bd553e1fc88d9a09c416b89</t>
  </si>
  <si>
    <t>https://www.snap.com/political-ads/asset/dcd8c340b8f1a0c470894da50fe141adfd120ea213791339b9a2ebf58fa2e918?mediaType=mp4</t>
  </si>
  <si>
    <t>6dcde711c5ff10851264b2f6f0ab8ae74bc1150e99fe1de95525ac00c877221d</t>
  </si>
  <si>
    <t>https://www.snap.com/political-ads/asset/e0af8ce36d2069a8b31321bb8c5521cb068fe4df13c8ca72f728ab289cd00eaf?mediaType=mp4</t>
  </si>
  <si>
    <t>web_view_url:https://www.elections.ca/content2.aspx?section=reg&amp;document=index&amp;lang=f#utm_source=snapchat&amp;utm_medium=snap_ads&amp;utm_campaign=vic_2019</t>
  </si>
  <si>
    <t>d928a98b18f0ee829c8c1e53db74e10885bdfeb8d2219e7b16b4559f98fec270</t>
  </si>
  <si>
    <t>https://www.snap.com/political-ads/asset/babe328737af4132f2972849532fb546f03ae0b56c785bed5efefff1e1fbad7f?mediaType=png</t>
  </si>
  <si>
    <t>2019/10/02 21:20:03Z</t>
  </si>
  <si>
    <t>2019/10/22 04:59:59Z</t>
  </si>
  <si>
    <t>Platform Digital, Inc</t>
  </si>
  <si>
    <t>Pays Big Waukegan</t>
  </si>
  <si>
    <t>Potawatomi Bingo Casino</t>
  </si>
  <si>
    <t>web_view_url:https://www.paysbigwaukegan.com/</t>
  </si>
  <si>
    <t>cab3dd1ff750a2154a8cf070901f40f815d6727eecadcdc7aaf7fa7c723c15a1</t>
  </si>
  <si>
    <t>37b6c6bdfc9613d70bb29ddd4f43e44327ffde9c86e1aa4981de30b59eed5b0f</t>
  </si>
  <si>
    <t>https://www.snap.com/political-ads/asset/bd28c88dd5bc6591144c5b9613e0aebade1607ba76df52239b545991e2c1ea33?mediaType=mp4</t>
  </si>
  <si>
    <t>c8f5c365651cb64d4ae516563dda476a4522d613ad6150b42885244015a7cf21</t>
  </si>
  <si>
    <t>https://www.snap.com/political-ads/asset/cfbc4478abc4e8405c53ed920b143c11e6ead0efb4d0e6a832365b84f21197ce?mediaType=mp4</t>
  </si>
  <si>
    <t>web_view_url:https://unrestrictmn.org/?utm_source=PaidSocial&amp;utm_medium=Snapchat&amp;utm_campaign=Traffic&amp;utm_term=TrafficNewUsers&amp;utm_content=Distance_SV_Vert_6s</t>
  </si>
  <si>
    <t>1c02c4b573d68fe4f887cb4e0fd5e5485a9dd358be7398f5236c4da0853be16d</t>
  </si>
  <si>
    <t>web_view_url:https://my.elizabethwarren.com/page/s/ew-fighting-back-against-white-nationalist-violence-om?source=WFP2019-LB-HBCU-SN-US-ALSU&amp;subsource=INT-COL-18_65-MF-ALSU-STA-AWNV-TRWN&amp;utm_source=Snapchat&amp;utm_medium=STA&amp;utm_campaign=WFP2019&amp;utm_content=ALSU</t>
  </si>
  <si>
    <t>a009673509c8813adc964bfc925d6a67803713985713a563b64640ce39a54ffe</t>
  </si>
  <si>
    <t>e54d826fa243fcf1300cebf3c9ff48951f0d52df9568f308236c2a10eaaf58a8</t>
  </si>
  <si>
    <t>fc72255b6a65bace6ee51238ed9dc45b558294d5b436c9683e822f0884cc45cb</t>
  </si>
  <si>
    <t>Symbol</t>
  </si>
  <si>
    <t>Rate</t>
  </si>
  <si>
    <t>Spend (USD)</t>
  </si>
  <si>
    <t>st dev</t>
  </si>
  <si>
    <t>average</t>
  </si>
  <si>
    <t>avg+2std</t>
  </si>
  <si>
    <t>st error</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</si>
  <si>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</si>
  <si>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</si>
  <si>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</si>
  <si>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</si>
  <si>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</si>
  <si>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</si>
  <si>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</si>
  <si>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</si>
  <si>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</si>
  <si>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</si>
  <si>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</si>
  <si>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</si>
  <si>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</si>
  <si>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</si>
  <si>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</si>
  <si>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</si>
  <si>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</si>
  <si>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</si>
  <si>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</si>
  <si>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</si>
  <si>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</si>
  <si>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</si>
  <si>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</si>
  <si>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</si>
  <si>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</si>
  <si>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</si>
  <si>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Impressions</t>
  </si>
  <si>
    <t>Residuals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</si>
</sst>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43" formatCode="_(* #,##0.00_);_(* \(#,##0.0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8">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style="medium">
        <color indexed="64"/>
      </end>
      <top/>
      <bottom/>
      <diagonal/>
    </border>
    <border>
      <start/>
      <end style="medium">
        <color indexed="64"/>
      </end>
      <top/>
      <bottom style="medium">
        <color indexed="64"/>
      </bottom>
      <diagonal/>
    </border>
    <border>
      <start/>
      <end style="medium">
        <color indexed="64"/>
      </end>
      <top style="medium">
        <color indexed="64"/>
      </top>
      <bottom style="thin">
        <color indexed="64"/>
      </bottom>
      <diagonal/>
    </border>
    <border>
      <start style="medium">
        <color indexed="64"/>
      </start>
      <end style="thin">
        <color indexed="64"/>
      </end>
      <top style="medium">
        <color indexed="64"/>
      </top>
      <bottom style="thin">
        <color indexed="64"/>
      </bottom>
      <diagonal/>
    </border>
    <border>
      <start style="medium">
        <color indexed="64"/>
      </start>
      <end style="thin">
        <color indexed="64"/>
      </end>
      <top/>
      <bottom/>
      <diagonal/>
    </border>
    <border>
      <start style="medium">
        <color indexed="64"/>
      </start>
      <end style="thin">
        <color indexed="64"/>
      </end>
      <top/>
      <bottom style="medium">
        <color indexed="64"/>
      </bottom>
      <diagonal/>
    </border>
    <border>
      <start/>
      <end/>
      <top/>
      <bottom style="medium">
        <color indexed="64"/>
      </bottom>
      <diagonal/>
    </border>
    <border>
      <start/>
      <end/>
      <top style="medium">
        <color indexed="64"/>
      </top>
      <bottom style="thin">
        <color indexed="64"/>
      </bottom>
      <diagonal/>
    </border>
  </borders>
  <cellStyleXfs count="44">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3" fontId="0" fillId="0" borderId="0" xfId="0" applyNumberFormat="1"/>
    <xf numFmtId="11" fontId="0" fillId="0" borderId="0" xfId="0" applyNumberFormat="1"/>
    <xf numFmtId="0" fontId="0" fillId="33" borderId="12" xfId="0" applyFill="1" applyBorder="1"/>
    <xf numFmtId="0" fontId="0" fillId="33" borderId="10" xfId="0" applyFill="1" applyBorder="1"/>
    <xf numFmtId="0" fontId="0" fillId="33" borderId="11" xfId="0" applyFill="1" applyBorder="1"/>
    <xf numFmtId="0" fontId="0" fillId="33" borderId="13" xfId="0" applyFill="1" applyBorder="1"/>
    <xf numFmtId="0" fontId="0" fillId="33" borderId="14" xfId="0" applyFill="1" applyBorder="1"/>
    <xf numFmtId="0" fontId="0" fillId="33" borderId="15" xfId="0" applyFill="1" applyBorder="1"/>
    <xf numFmtId="44" fontId="0" fillId="0" borderId="0" xfId="1" applyFont="1"/>
    <xf numFmtId="44" fontId="0" fillId="0" borderId="0" xfId="0" applyNumberFormat="1"/>
    <xf numFmtId="43" fontId="0" fillId="0" borderId="0" xfId="43" applyNumberFormat="1" applyFont="1"/>
    <xf numFmtId="0" fontId="0" fillId="0" borderId="0" xfId="0" applyFill="1" applyBorder="1" applyAlignment="1"/>
    <xf numFmtId="0" fontId="0" fillId="0" borderId="16" xfId="0" applyFill="1" applyBorder="1" applyAlignment="1"/>
    <xf numFmtId="0" fontId="18" fillId="0" borderId="17" xfId="0" applyFont="1" applyFill="1" applyBorder="1" applyAlignment="1">
      <alignment horizontal="center"/>
    </xf>
    <xf numFmtId="0" fontId="18" fillId="0" borderId="17" xfId="0" applyFont="1" applyFill="1" applyBorder="1" applyAlignment="1">
      <alignment horizontal="centerContinuous"/>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worksheet" Target="worksheets/sheet3.xml"/><Relationship Id="rId7"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haredStrings" Target="sharedStrings.xml"/><Relationship Id="rId5" Type="http://purl.oclc.org/ooxml/officeDocument/relationships/styles" Target="styles.xml"/><Relationship Id="rId4"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Effect of Ad Spending on Snapchat 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scatterChart>
        <c:scatterStyle val="lineMarker"/>
        <c:varyColors val="0"/>
        <c:ser>
          <c:idx val="0"/>
          <c:order val="0"/>
          <c:tx>
            <c:strRef>
              <c:f>PoliticalAds2019!$F$1</c:f>
              <c:strCache>
                <c:ptCount val="1"/>
                <c:pt idx="0">
                  <c:v>Impressions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25400" cap="rnd">
                <a:solidFill>
                  <a:schemeClr val="tx1"/>
                </a:solidFill>
                <a:prstDash val="solid"/>
              </a:ln>
              <a:effectLst/>
            </c:spPr>
            <c:trendlineType val="linear"/>
            <c:dispRSqr val="1"/>
            <c:dispEq val="1"/>
            <c:trendlineLbl>
              <c:layout>
                <c:manualLayout>
                  <c:x val="-0.16190419947506562"/>
                  <c:y val="-4.4741178186060077E-2"/>
                </c:manualLayout>
              </c:layout>
              <c:tx>
                <c:rich>
                  <a:bodyPr rot="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r>
                      <a:rPr lang="en-US" b="1" baseline="0%"/>
                      <a:t>y = 343.36x + 158,217</a:t>
                    </a:r>
                    <a:br>
                      <a:rPr lang="en-US" b="1" baseline="0%"/>
                    </a:br>
                    <a:r>
                      <a:rPr lang="en-US" b="1" baseline="0%"/>
                      <a:t>R² = 0.7086</a:t>
                    </a:r>
                    <a:endParaRPr lang="en-US" b="1"/>
                  </a:p>
                </c:rich>
              </c:tx>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trendlineLbl>
          </c:trendline>
          <c:xVal>
            <c:numRef>
              <c:f>PoliticalAds2019!$E$2:$E$3610</c:f>
              <c:numCache>
                <c:formatCode>_("$"* #,##0.00_);_("$"* \(#,##0.00\);_("$"* "-"??_);_(@_)</c:formatCode>
                <c:ptCount val="3609"/>
                <c:pt idx="0">
                  <c:v>14.102564102564102</c:v>
                </c:pt>
                <c:pt idx="1">
                  <c:v>16028.571428571428</c:v>
                </c:pt>
                <c:pt idx="2">
                  <c:v>192</c:v>
                </c:pt>
                <c:pt idx="3">
                  <c:v>265</c:v>
                </c:pt>
                <c:pt idx="4">
                  <c:v>87</c:v>
                </c:pt>
                <c:pt idx="5">
                  <c:v>1314.9253731343283</c:v>
                </c:pt>
                <c:pt idx="6">
                  <c:v>1341.7582417582416</c:v>
                </c:pt>
                <c:pt idx="7">
                  <c:v>284.61538461538458</c:v>
                </c:pt>
                <c:pt idx="8">
                  <c:v>349</c:v>
                </c:pt>
                <c:pt idx="9">
                  <c:v>2784</c:v>
                </c:pt>
                <c:pt idx="10">
                  <c:v>6</c:v>
                </c:pt>
                <c:pt idx="11">
                  <c:v>26.923076923076923</c:v>
                </c:pt>
                <c:pt idx="12">
                  <c:v>38</c:v>
                </c:pt>
                <c:pt idx="13">
                  <c:v>7200</c:v>
                </c:pt>
                <c:pt idx="14">
                  <c:v>65</c:v>
                </c:pt>
                <c:pt idx="15">
                  <c:v>2251</c:v>
                </c:pt>
                <c:pt idx="16">
                  <c:v>638.80597014925365</c:v>
                </c:pt>
                <c:pt idx="17">
                  <c:v>302.23880597014926</c:v>
                </c:pt>
                <c:pt idx="18">
                  <c:v>35947.712418300653</c:v>
                </c:pt>
                <c:pt idx="19">
                  <c:v>817.16417910447751</c:v>
                </c:pt>
                <c:pt idx="20">
                  <c:v>336.26373626373623</c:v>
                </c:pt>
                <c:pt idx="21">
                  <c:v>22980</c:v>
                </c:pt>
                <c:pt idx="22">
                  <c:v>1079.1208791208792</c:v>
                </c:pt>
                <c:pt idx="23">
                  <c:v>298</c:v>
                </c:pt>
                <c:pt idx="24">
                  <c:v>15.384615384615383</c:v>
                </c:pt>
                <c:pt idx="25">
                  <c:v>105</c:v>
                </c:pt>
                <c:pt idx="26">
                  <c:v>810.25641025641028</c:v>
                </c:pt>
                <c:pt idx="27">
                  <c:v>28.205128205128204</c:v>
                </c:pt>
                <c:pt idx="28">
                  <c:v>1585.8208955223879</c:v>
                </c:pt>
                <c:pt idx="29">
                  <c:v>552.56410256410254</c:v>
                </c:pt>
                <c:pt idx="30">
                  <c:v>9</c:v>
                </c:pt>
                <c:pt idx="31">
                  <c:v>1257.6923076923076</c:v>
                </c:pt>
                <c:pt idx="32">
                  <c:v>5915.3846153846152</c:v>
                </c:pt>
                <c:pt idx="33">
                  <c:v>1058</c:v>
                </c:pt>
                <c:pt idx="34">
                  <c:v>5493.4065934065929</c:v>
                </c:pt>
                <c:pt idx="35">
                  <c:v>18</c:v>
                </c:pt>
                <c:pt idx="36">
                  <c:v>13.186813186813186</c:v>
                </c:pt>
                <c:pt idx="37">
                  <c:v>10.256410256410255</c:v>
                </c:pt>
                <c:pt idx="38">
                  <c:v>1</c:v>
                </c:pt>
                <c:pt idx="39">
                  <c:v>289</c:v>
                </c:pt>
                <c:pt idx="40">
                  <c:v>45</c:v>
                </c:pt>
                <c:pt idx="41">
                  <c:v>25</c:v>
                </c:pt>
                <c:pt idx="42">
                  <c:v>35</c:v>
                </c:pt>
                <c:pt idx="43">
                  <c:v>19</c:v>
                </c:pt>
                <c:pt idx="44">
                  <c:v>1538.4615384615383</c:v>
                </c:pt>
                <c:pt idx="45">
                  <c:v>78</c:v>
                </c:pt>
                <c:pt idx="46">
                  <c:v>41</c:v>
                </c:pt>
                <c:pt idx="47">
                  <c:v>150</c:v>
                </c:pt>
                <c:pt idx="48">
                  <c:v>887.91208791208783</c:v>
                </c:pt>
                <c:pt idx="49">
                  <c:v>8211.940298507463</c:v>
                </c:pt>
                <c:pt idx="50">
                  <c:v>2967.032967032967</c:v>
                </c:pt>
                <c:pt idx="51">
                  <c:v>117.58241758241758</c:v>
                </c:pt>
                <c:pt idx="52">
                  <c:v>10</c:v>
                </c:pt>
                <c:pt idx="53">
                  <c:v>25</c:v>
                </c:pt>
                <c:pt idx="54">
                  <c:v>18</c:v>
                </c:pt>
                <c:pt idx="55">
                  <c:v>2</c:v>
                </c:pt>
                <c:pt idx="56">
                  <c:v>15</c:v>
                </c:pt>
                <c:pt idx="57">
                  <c:v>73.626373626373621</c:v>
                </c:pt>
                <c:pt idx="58">
                  <c:v>1026</c:v>
                </c:pt>
                <c:pt idx="59">
                  <c:v>227</c:v>
                </c:pt>
                <c:pt idx="60">
                  <c:v>263</c:v>
                </c:pt>
                <c:pt idx="61">
                  <c:v>128.2051282051282</c:v>
                </c:pt>
                <c:pt idx="62">
                  <c:v>12</c:v>
                </c:pt>
                <c:pt idx="63">
                  <c:v>722</c:v>
                </c:pt>
                <c:pt idx="64">
                  <c:v>14</c:v>
                </c:pt>
                <c:pt idx="65">
                  <c:v>252</c:v>
                </c:pt>
                <c:pt idx="66">
                  <c:v>548</c:v>
                </c:pt>
                <c:pt idx="67">
                  <c:v>162.82051282051282</c:v>
                </c:pt>
                <c:pt idx="68">
                  <c:v>32.967032967032964</c:v>
                </c:pt>
                <c:pt idx="69">
                  <c:v>464.10256410256409</c:v>
                </c:pt>
                <c:pt idx="70">
                  <c:v>146</c:v>
                </c:pt>
                <c:pt idx="71">
                  <c:v>186</c:v>
                </c:pt>
                <c:pt idx="72">
                  <c:v>1448</c:v>
                </c:pt>
                <c:pt idx="73">
                  <c:v>278.35820895522386</c:v>
                </c:pt>
                <c:pt idx="74">
                  <c:v>45.522388059701491</c:v>
                </c:pt>
                <c:pt idx="75">
                  <c:v>58</c:v>
                </c:pt>
                <c:pt idx="76">
                  <c:v>19.23076923076923</c:v>
                </c:pt>
                <c:pt idx="77">
                  <c:v>789.74358974358972</c:v>
                </c:pt>
                <c:pt idx="78">
                  <c:v>2436</c:v>
                </c:pt>
                <c:pt idx="79">
                  <c:v>20.512820512820511</c:v>
                </c:pt>
                <c:pt idx="80">
                  <c:v>267.16417910447757</c:v>
                </c:pt>
                <c:pt idx="81">
                  <c:v>11</c:v>
                </c:pt>
                <c:pt idx="82">
                  <c:v>2060</c:v>
                </c:pt>
                <c:pt idx="83">
                  <c:v>67.910447761194021</c:v>
                </c:pt>
                <c:pt idx="84">
                  <c:v>57</c:v>
                </c:pt>
                <c:pt idx="85">
                  <c:v>21.794871794871796</c:v>
                </c:pt>
                <c:pt idx="86">
                  <c:v>204.39560439560438</c:v>
                </c:pt>
                <c:pt idx="87">
                  <c:v>110.44776119402984</c:v>
                </c:pt>
                <c:pt idx="88">
                  <c:v>1118.6813186813185</c:v>
                </c:pt>
                <c:pt idx="89">
                  <c:v>574.72527472527474</c:v>
                </c:pt>
                <c:pt idx="90">
                  <c:v>777</c:v>
                </c:pt>
                <c:pt idx="91">
                  <c:v>1923.0769230769231</c:v>
                </c:pt>
                <c:pt idx="92">
                  <c:v>3.8461538461538458</c:v>
                </c:pt>
                <c:pt idx="93">
                  <c:v>106</c:v>
                </c:pt>
                <c:pt idx="94">
                  <c:v>205</c:v>
                </c:pt>
                <c:pt idx="95">
                  <c:v>93</c:v>
                </c:pt>
                <c:pt idx="96">
                  <c:v>527.47252747252742</c:v>
                </c:pt>
                <c:pt idx="97">
                  <c:v>506.41025641025641</c:v>
                </c:pt>
                <c:pt idx="98">
                  <c:v>12</c:v>
                </c:pt>
                <c:pt idx="99">
                  <c:v>116</c:v>
                </c:pt>
                <c:pt idx="100">
                  <c:v>173.07692307692307</c:v>
                </c:pt>
                <c:pt idx="101">
                  <c:v>3</c:v>
                </c:pt>
                <c:pt idx="102">
                  <c:v>21.794871794871796</c:v>
                </c:pt>
                <c:pt idx="103">
                  <c:v>4</c:v>
                </c:pt>
                <c:pt idx="104">
                  <c:v>41.044776119402982</c:v>
                </c:pt>
                <c:pt idx="105">
                  <c:v>120.51282051282051</c:v>
                </c:pt>
                <c:pt idx="106">
                  <c:v>7.6923076923076916</c:v>
                </c:pt>
                <c:pt idx="107">
                  <c:v>782</c:v>
                </c:pt>
                <c:pt idx="108">
                  <c:v>128.2051282051282</c:v>
                </c:pt>
                <c:pt idx="109">
                  <c:v>219.78021978021977</c:v>
                </c:pt>
                <c:pt idx="110">
                  <c:v>5.4945054945054945</c:v>
                </c:pt>
                <c:pt idx="111">
                  <c:v>56.043956043956044</c:v>
                </c:pt>
                <c:pt idx="112">
                  <c:v>1807.4626865671642</c:v>
                </c:pt>
                <c:pt idx="113">
                  <c:v>980.2197802197802</c:v>
                </c:pt>
                <c:pt idx="114">
                  <c:v>4828.5714285714284</c:v>
                </c:pt>
                <c:pt idx="115">
                  <c:v>397</c:v>
                </c:pt>
                <c:pt idx="116">
                  <c:v>12</c:v>
                </c:pt>
                <c:pt idx="117">
                  <c:v>1072</c:v>
                </c:pt>
                <c:pt idx="118">
                  <c:v>240.65934065934064</c:v>
                </c:pt>
                <c:pt idx="119">
                  <c:v>746.26865671641792</c:v>
                </c:pt>
                <c:pt idx="120">
                  <c:v>156.04395604395603</c:v>
                </c:pt>
                <c:pt idx="121">
                  <c:v>2346</c:v>
                </c:pt>
                <c:pt idx="122">
                  <c:v>94</c:v>
                </c:pt>
                <c:pt idx="123">
                  <c:v>5755</c:v>
                </c:pt>
                <c:pt idx="124">
                  <c:v>0</c:v>
                </c:pt>
                <c:pt idx="125">
                  <c:v>128.2051282051282</c:v>
                </c:pt>
                <c:pt idx="126">
                  <c:v>114</c:v>
                </c:pt>
                <c:pt idx="127">
                  <c:v>57</c:v>
                </c:pt>
                <c:pt idx="128">
                  <c:v>124</c:v>
                </c:pt>
                <c:pt idx="129">
                  <c:v>453.84615384615381</c:v>
                </c:pt>
                <c:pt idx="130">
                  <c:v>3629</c:v>
                </c:pt>
                <c:pt idx="131">
                  <c:v>74</c:v>
                </c:pt>
                <c:pt idx="132">
                  <c:v>8453.8461538461543</c:v>
                </c:pt>
                <c:pt idx="133">
                  <c:v>14.379084967320262</c:v>
                </c:pt>
                <c:pt idx="134">
                  <c:v>939.74358974358972</c:v>
                </c:pt>
                <c:pt idx="135">
                  <c:v>5</c:v>
                </c:pt>
                <c:pt idx="136">
                  <c:v>35</c:v>
                </c:pt>
                <c:pt idx="137">
                  <c:v>7.6923076923076916</c:v>
                </c:pt>
                <c:pt idx="138">
                  <c:v>21.794871794871796</c:v>
                </c:pt>
                <c:pt idx="139">
                  <c:v>57.692307692307693</c:v>
                </c:pt>
                <c:pt idx="140">
                  <c:v>3175</c:v>
                </c:pt>
                <c:pt idx="141">
                  <c:v>149</c:v>
                </c:pt>
                <c:pt idx="142">
                  <c:v>12</c:v>
                </c:pt>
                <c:pt idx="143">
                  <c:v>21.794871794871796</c:v>
                </c:pt>
                <c:pt idx="144">
                  <c:v>277</c:v>
                </c:pt>
                <c:pt idx="145">
                  <c:v>6</c:v>
                </c:pt>
                <c:pt idx="146">
                  <c:v>3</c:v>
                </c:pt>
                <c:pt idx="147">
                  <c:v>104.4776119402985</c:v>
                </c:pt>
                <c:pt idx="148">
                  <c:v>1001</c:v>
                </c:pt>
                <c:pt idx="149">
                  <c:v>2652.9850746268653</c:v>
                </c:pt>
                <c:pt idx="150">
                  <c:v>0</c:v>
                </c:pt>
                <c:pt idx="151">
                  <c:v>58</c:v>
                </c:pt>
                <c:pt idx="152">
                  <c:v>1884.6153846153845</c:v>
                </c:pt>
                <c:pt idx="153">
                  <c:v>53.846153846153847</c:v>
                </c:pt>
                <c:pt idx="154">
                  <c:v>1252.5641025641025</c:v>
                </c:pt>
                <c:pt idx="155">
                  <c:v>479</c:v>
                </c:pt>
                <c:pt idx="156">
                  <c:v>299</c:v>
                </c:pt>
                <c:pt idx="157">
                  <c:v>78.021978021978015</c:v>
                </c:pt>
                <c:pt idx="158">
                  <c:v>258</c:v>
                </c:pt>
                <c:pt idx="159">
                  <c:v>0</c:v>
                </c:pt>
                <c:pt idx="160">
                  <c:v>1643</c:v>
                </c:pt>
                <c:pt idx="161">
                  <c:v>37</c:v>
                </c:pt>
                <c:pt idx="162">
                  <c:v>17</c:v>
                </c:pt>
                <c:pt idx="163">
                  <c:v>156.04395604395603</c:v>
                </c:pt>
                <c:pt idx="164">
                  <c:v>2249</c:v>
                </c:pt>
                <c:pt idx="165">
                  <c:v>431.86813186813185</c:v>
                </c:pt>
                <c:pt idx="166">
                  <c:v>82.089552238805965</c:v>
                </c:pt>
                <c:pt idx="167">
                  <c:v>2768</c:v>
                </c:pt>
                <c:pt idx="168">
                  <c:v>11100.746268656716</c:v>
                </c:pt>
                <c:pt idx="169">
                  <c:v>12</c:v>
                </c:pt>
                <c:pt idx="170">
                  <c:v>47.058823529411761</c:v>
                </c:pt>
                <c:pt idx="171">
                  <c:v>779</c:v>
                </c:pt>
                <c:pt idx="172">
                  <c:v>10.256410256410255</c:v>
                </c:pt>
                <c:pt idx="173">
                  <c:v>17</c:v>
                </c:pt>
                <c:pt idx="174">
                  <c:v>21.978021978021978</c:v>
                </c:pt>
                <c:pt idx="175">
                  <c:v>17.948717948717949</c:v>
                </c:pt>
                <c:pt idx="176">
                  <c:v>2810.2564102564102</c:v>
                </c:pt>
                <c:pt idx="177">
                  <c:v>157</c:v>
                </c:pt>
                <c:pt idx="178">
                  <c:v>530</c:v>
                </c:pt>
                <c:pt idx="179">
                  <c:v>1076.9230769230769</c:v>
                </c:pt>
                <c:pt idx="180">
                  <c:v>340</c:v>
                </c:pt>
                <c:pt idx="181">
                  <c:v>806</c:v>
                </c:pt>
                <c:pt idx="182">
                  <c:v>130</c:v>
                </c:pt>
                <c:pt idx="183">
                  <c:v>164.83516483516482</c:v>
                </c:pt>
                <c:pt idx="184">
                  <c:v>992.30769230769226</c:v>
                </c:pt>
                <c:pt idx="185">
                  <c:v>14</c:v>
                </c:pt>
                <c:pt idx="186">
                  <c:v>13.186813186813186</c:v>
                </c:pt>
                <c:pt idx="187">
                  <c:v>782.41758241758237</c:v>
                </c:pt>
                <c:pt idx="188">
                  <c:v>195.42483660130719</c:v>
                </c:pt>
                <c:pt idx="189">
                  <c:v>866</c:v>
                </c:pt>
                <c:pt idx="190">
                  <c:v>493.4065934065934</c:v>
                </c:pt>
                <c:pt idx="191">
                  <c:v>230.76923076923077</c:v>
                </c:pt>
                <c:pt idx="192">
                  <c:v>17.948717948717949</c:v>
                </c:pt>
                <c:pt idx="193">
                  <c:v>477</c:v>
                </c:pt>
                <c:pt idx="194">
                  <c:v>144</c:v>
                </c:pt>
                <c:pt idx="195">
                  <c:v>596.7032967032967</c:v>
                </c:pt>
                <c:pt idx="196">
                  <c:v>20</c:v>
                </c:pt>
                <c:pt idx="197">
                  <c:v>2023</c:v>
                </c:pt>
                <c:pt idx="198">
                  <c:v>1505</c:v>
                </c:pt>
                <c:pt idx="199">
                  <c:v>1821</c:v>
                </c:pt>
                <c:pt idx="200">
                  <c:v>717</c:v>
                </c:pt>
                <c:pt idx="201">
                  <c:v>717</c:v>
                </c:pt>
                <c:pt idx="202">
                  <c:v>173</c:v>
                </c:pt>
                <c:pt idx="203">
                  <c:v>1</c:v>
                </c:pt>
                <c:pt idx="204">
                  <c:v>53.594771241830067</c:v>
                </c:pt>
                <c:pt idx="205">
                  <c:v>1188.8059701492537</c:v>
                </c:pt>
                <c:pt idx="206">
                  <c:v>0</c:v>
                </c:pt>
                <c:pt idx="207">
                  <c:v>2365</c:v>
                </c:pt>
                <c:pt idx="208">
                  <c:v>89</c:v>
                </c:pt>
                <c:pt idx="209">
                  <c:v>23.076923076923077</c:v>
                </c:pt>
                <c:pt idx="210">
                  <c:v>3.2967032967032965</c:v>
                </c:pt>
                <c:pt idx="211">
                  <c:v>2930</c:v>
                </c:pt>
                <c:pt idx="212">
                  <c:v>1093.2835820895523</c:v>
                </c:pt>
                <c:pt idx="213">
                  <c:v>578.20512820512818</c:v>
                </c:pt>
                <c:pt idx="214">
                  <c:v>164.83516483516482</c:v>
                </c:pt>
                <c:pt idx="215">
                  <c:v>502.2388059701492</c:v>
                </c:pt>
                <c:pt idx="216">
                  <c:v>17</c:v>
                </c:pt>
                <c:pt idx="217">
                  <c:v>282</c:v>
                </c:pt>
                <c:pt idx="218">
                  <c:v>360</c:v>
                </c:pt>
                <c:pt idx="219">
                  <c:v>1.4925373134328357</c:v>
                </c:pt>
                <c:pt idx="220">
                  <c:v>26</c:v>
                </c:pt>
                <c:pt idx="221">
                  <c:v>425</c:v>
                </c:pt>
                <c:pt idx="222">
                  <c:v>23.076923076923077</c:v>
                </c:pt>
                <c:pt idx="223">
                  <c:v>587</c:v>
                </c:pt>
                <c:pt idx="224">
                  <c:v>113</c:v>
                </c:pt>
                <c:pt idx="225">
                  <c:v>60.439560439560438</c:v>
                </c:pt>
                <c:pt idx="226">
                  <c:v>962.82051282051282</c:v>
                </c:pt>
                <c:pt idx="227">
                  <c:v>245.52238805970148</c:v>
                </c:pt>
                <c:pt idx="228">
                  <c:v>833</c:v>
                </c:pt>
                <c:pt idx="229">
                  <c:v>2543</c:v>
                </c:pt>
                <c:pt idx="230">
                  <c:v>10.256410256410255</c:v>
                </c:pt>
                <c:pt idx="231">
                  <c:v>185</c:v>
                </c:pt>
                <c:pt idx="232">
                  <c:v>33</c:v>
                </c:pt>
                <c:pt idx="233">
                  <c:v>25.274725274725274</c:v>
                </c:pt>
                <c:pt idx="234">
                  <c:v>104</c:v>
                </c:pt>
                <c:pt idx="235">
                  <c:v>1663</c:v>
                </c:pt>
                <c:pt idx="236">
                  <c:v>735.16483516483515</c:v>
                </c:pt>
                <c:pt idx="237">
                  <c:v>69</c:v>
                </c:pt>
                <c:pt idx="238">
                  <c:v>229.67032967032966</c:v>
                </c:pt>
                <c:pt idx="239">
                  <c:v>46</c:v>
                </c:pt>
                <c:pt idx="240">
                  <c:v>1058</c:v>
                </c:pt>
                <c:pt idx="241">
                  <c:v>51.64835164835165</c:v>
                </c:pt>
                <c:pt idx="242">
                  <c:v>0</c:v>
                </c:pt>
                <c:pt idx="243">
                  <c:v>1174.7252747252746</c:v>
                </c:pt>
                <c:pt idx="244">
                  <c:v>210</c:v>
                </c:pt>
                <c:pt idx="245">
                  <c:v>40</c:v>
                </c:pt>
                <c:pt idx="246">
                  <c:v>1263.7362637362637</c:v>
                </c:pt>
                <c:pt idx="247">
                  <c:v>105.88235294117646</c:v>
                </c:pt>
                <c:pt idx="248">
                  <c:v>1387.9120879120878</c:v>
                </c:pt>
                <c:pt idx="249">
                  <c:v>255.12820512820511</c:v>
                </c:pt>
                <c:pt idx="250">
                  <c:v>98.717948717948715</c:v>
                </c:pt>
                <c:pt idx="251">
                  <c:v>13457.462686567163</c:v>
                </c:pt>
                <c:pt idx="252">
                  <c:v>301.49253731343282</c:v>
                </c:pt>
                <c:pt idx="253">
                  <c:v>187.17948717948718</c:v>
                </c:pt>
                <c:pt idx="254">
                  <c:v>106.59340659340658</c:v>
                </c:pt>
                <c:pt idx="255">
                  <c:v>18</c:v>
                </c:pt>
                <c:pt idx="256">
                  <c:v>1118.6567164179103</c:v>
                </c:pt>
                <c:pt idx="257">
                  <c:v>257.46268656716416</c:v>
                </c:pt>
                <c:pt idx="258">
                  <c:v>42</c:v>
                </c:pt>
                <c:pt idx="259">
                  <c:v>11.538461538461538</c:v>
                </c:pt>
                <c:pt idx="260">
                  <c:v>6</c:v>
                </c:pt>
                <c:pt idx="261">
                  <c:v>6</c:v>
                </c:pt>
                <c:pt idx="262">
                  <c:v>279.1044776119403</c:v>
                </c:pt>
                <c:pt idx="263">
                  <c:v>16</c:v>
                </c:pt>
                <c:pt idx="264">
                  <c:v>52</c:v>
                </c:pt>
                <c:pt idx="265">
                  <c:v>0</c:v>
                </c:pt>
                <c:pt idx="266">
                  <c:v>32</c:v>
                </c:pt>
                <c:pt idx="267">
                  <c:v>8666</c:v>
                </c:pt>
                <c:pt idx="268">
                  <c:v>139</c:v>
                </c:pt>
                <c:pt idx="269">
                  <c:v>41</c:v>
                </c:pt>
                <c:pt idx="270">
                  <c:v>3.7313432835820892</c:v>
                </c:pt>
                <c:pt idx="271">
                  <c:v>198</c:v>
                </c:pt>
                <c:pt idx="272">
                  <c:v>1367</c:v>
                </c:pt>
                <c:pt idx="273">
                  <c:v>5.1282051282051277</c:v>
                </c:pt>
                <c:pt idx="274">
                  <c:v>658.24175824175825</c:v>
                </c:pt>
                <c:pt idx="275">
                  <c:v>154</c:v>
                </c:pt>
                <c:pt idx="276">
                  <c:v>92</c:v>
                </c:pt>
                <c:pt idx="277">
                  <c:v>104</c:v>
                </c:pt>
                <c:pt idx="278">
                  <c:v>2017</c:v>
                </c:pt>
                <c:pt idx="279">
                  <c:v>94</c:v>
                </c:pt>
                <c:pt idx="280">
                  <c:v>121</c:v>
                </c:pt>
                <c:pt idx="281">
                  <c:v>1.3071895424836601</c:v>
                </c:pt>
                <c:pt idx="282">
                  <c:v>1672</c:v>
                </c:pt>
                <c:pt idx="283">
                  <c:v>9</c:v>
                </c:pt>
                <c:pt idx="284">
                  <c:v>641</c:v>
                </c:pt>
                <c:pt idx="285">
                  <c:v>16</c:v>
                </c:pt>
                <c:pt idx="286">
                  <c:v>56</c:v>
                </c:pt>
                <c:pt idx="287">
                  <c:v>491</c:v>
                </c:pt>
                <c:pt idx="288">
                  <c:v>20</c:v>
                </c:pt>
                <c:pt idx="289">
                  <c:v>19.402985074626866</c:v>
                </c:pt>
                <c:pt idx="290">
                  <c:v>0</c:v>
                </c:pt>
                <c:pt idx="291">
                  <c:v>2214.1791044776119</c:v>
                </c:pt>
                <c:pt idx="292">
                  <c:v>14</c:v>
                </c:pt>
                <c:pt idx="293">
                  <c:v>414.28571428571428</c:v>
                </c:pt>
                <c:pt idx="294">
                  <c:v>3.8461538461538458</c:v>
                </c:pt>
                <c:pt idx="295">
                  <c:v>11845</c:v>
                </c:pt>
                <c:pt idx="296">
                  <c:v>70.329670329670321</c:v>
                </c:pt>
                <c:pt idx="297">
                  <c:v>137.36263736263737</c:v>
                </c:pt>
                <c:pt idx="298">
                  <c:v>153.84615384615384</c:v>
                </c:pt>
                <c:pt idx="299">
                  <c:v>14</c:v>
                </c:pt>
                <c:pt idx="300">
                  <c:v>137.36263736263737</c:v>
                </c:pt>
                <c:pt idx="301">
                  <c:v>98.717948717948715</c:v>
                </c:pt>
                <c:pt idx="302">
                  <c:v>21</c:v>
                </c:pt>
                <c:pt idx="303">
                  <c:v>12820.51282051282</c:v>
                </c:pt>
                <c:pt idx="304">
                  <c:v>76.92307692307692</c:v>
                </c:pt>
                <c:pt idx="305">
                  <c:v>918</c:v>
                </c:pt>
                <c:pt idx="306">
                  <c:v>5.4945054945054945</c:v>
                </c:pt>
                <c:pt idx="307">
                  <c:v>40</c:v>
                </c:pt>
                <c:pt idx="308">
                  <c:v>593.58974358974353</c:v>
                </c:pt>
                <c:pt idx="309">
                  <c:v>2991</c:v>
                </c:pt>
                <c:pt idx="310">
                  <c:v>365.93406593406593</c:v>
                </c:pt>
                <c:pt idx="311">
                  <c:v>8.7912087912087902</c:v>
                </c:pt>
                <c:pt idx="312">
                  <c:v>48</c:v>
                </c:pt>
                <c:pt idx="313">
                  <c:v>1737.1794871794871</c:v>
                </c:pt>
                <c:pt idx="314">
                  <c:v>14.285714285714285</c:v>
                </c:pt>
                <c:pt idx="315">
                  <c:v>16</c:v>
                </c:pt>
                <c:pt idx="316">
                  <c:v>8.7912087912087902</c:v>
                </c:pt>
                <c:pt idx="317">
                  <c:v>14285.714285714284</c:v>
                </c:pt>
                <c:pt idx="318">
                  <c:v>37</c:v>
                </c:pt>
                <c:pt idx="319">
                  <c:v>21</c:v>
                </c:pt>
                <c:pt idx="320">
                  <c:v>56</c:v>
                </c:pt>
                <c:pt idx="321">
                  <c:v>57</c:v>
                </c:pt>
                <c:pt idx="322">
                  <c:v>13889.552238805969</c:v>
                </c:pt>
                <c:pt idx="323">
                  <c:v>478.20512820512818</c:v>
                </c:pt>
                <c:pt idx="324">
                  <c:v>22</c:v>
                </c:pt>
                <c:pt idx="325">
                  <c:v>532.96703296703299</c:v>
                </c:pt>
                <c:pt idx="326">
                  <c:v>113</c:v>
                </c:pt>
                <c:pt idx="327">
                  <c:v>62</c:v>
                </c:pt>
                <c:pt idx="328">
                  <c:v>0</c:v>
                </c:pt>
                <c:pt idx="329">
                  <c:v>875</c:v>
                </c:pt>
                <c:pt idx="330">
                  <c:v>11.538461538461538</c:v>
                </c:pt>
                <c:pt idx="331">
                  <c:v>1013</c:v>
                </c:pt>
                <c:pt idx="332">
                  <c:v>103</c:v>
                </c:pt>
                <c:pt idx="333">
                  <c:v>26</c:v>
                </c:pt>
                <c:pt idx="334">
                  <c:v>603</c:v>
                </c:pt>
                <c:pt idx="335">
                  <c:v>112.82051282051282</c:v>
                </c:pt>
                <c:pt idx="336">
                  <c:v>359</c:v>
                </c:pt>
                <c:pt idx="337">
                  <c:v>247</c:v>
                </c:pt>
                <c:pt idx="338">
                  <c:v>8796.1538461538457</c:v>
                </c:pt>
                <c:pt idx="339">
                  <c:v>1249</c:v>
                </c:pt>
                <c:pt idx="340">
                  <c:v>71.641791044776113</c:v>
                </c:pt>
                <c:pt idx="341">
                  <c:v>0</c:v>
                </c:pt>
                <c:pt idx="342">
                  <c:v>71</c:v>
                </c:pt>
                <c:pt idx="343">
                  <c:v>116.48351648351648</c:v>
                </c:pt>
                <c:pt idx="344">
                  <c:v>100</c:v>
                </c:pt>
                <c:pt idx="345">
                  <c:v>1220.5128205128206</c:v>
                </c:pt>
                <c:pt idx="346">
                  <c:v>72</c:v>
                </c:pt>
                <c:pt idx="347">
                  <c:v>13</c:v>
                </c:pt>
                <c:pt idx="348">
                  <c:v>145.05494505494505</c:v>
                </c:pt>
                <c:pt idx="349">
                  <c:v>991.04477611940297</c:v>
                </c:pt>
                <c:pt idx="350">
                  <c:v>4</c:v>
                </c:pt>
                <c:pt idx="351">
                  <c:v>239.74358974358972</c:v>
                </c:pt>
                <c:pt idx="352">
                  <c:v>50</c:v>
                </c:pt>
                <c:pt idx="353">
                  <c:v>153.84615384615384</c:v>
                </c:pt>
                <c:pt idx="354">
                  <c:v>382</c:v>
                </c:pt>
                <c:pt idx="355">
                  <c:v>101</c:v>
                </c:pt>
                <c:pt idx="356">
                  <c:v>14.285714285714285</c:v>
                </c:pt>
                <c:pt idx="357">
                  <c:v>7</c:v>
                </c:pt>
                <c:pt idx="358">
                  <c:v>73.626373626373621</c:v>
                </c:pt>
                <c:pt idx="359">
                  <c:v>725</c:v>
                </c:pt>
                <c:pt idx="360">
                  <c:v>248</c:v>
                </c:pt>
                <c:pt idx="361">
                  <c:v>226.37362637362637</c:v>
                </c:pt>
                <c:pt idx="362">
                  <c:v>33</c:v>
                </c:pt>
                <c:pt idx="363">
                  <c:v>896</c:v>
                </c:pt>
                <c:pt idx="364">
                  <c:v>77</c:v>
                </c:pt>
                <c:pt idx="365">
                  <c:v>15</c:v>
                </c:pt>
                <c:pt idx="366">
                  <c:v>10.256410256410255</c:v>
                </c:pt>
                <c:pt idx="367">
                  <c:v>575.37313432835822</c:v>
                </c:pt>
                <c:pt idx="368">
                  <c:v>42.857142857142854</c:v>
                </c:pt>
                <c:pt idx="369">
                  <c:v>6</c:v>
                </c:pt>
                <c:pt idx="370">
                  <c:v>3750</c:v>
                </c:pt>
                <c:pt idx="371">
                  <c:v>8.9743589743589745</c:v>
                </c:pt>
                <c:pt idx="372">
                  <c:v>66000</c:v>
                </c:pt>
                <c:pt idx="373">
                  <c:v>0</c:v>
                </c:pt>
                <c:pt idx="374">
                  <c:v>53</c:v>
                </c:pt>
                <c:pt idx="375">
                  <c:v>88</c:v>
                </c:pt>
                <c:pt idx="376">
                  <c:v>200</c:v>
                </c:pt>
                <c:pt idx="377">
                  <c:v>68</c:v>
                </c:pt>
                <c:pt idx="378">
                  <c:v>166.01307189542484</c:v>
                </c:pt>
                <c:pt idx="379">
                  <c:v>3042</c:v>
                </c:pt>
                <c:pt idx="380">
                  <c:v>38</c:v>
                </c:pt>
                <c:pt idx="381">
                  <c:v>165</c:v>
                </c:pt>
                <c:pt idx="382">
                  <c:v>6227</c:v>
                </c:pt>
                <c:pt idx="383">
                  <c:v>102.23880597014924</c:v>
                </c:pt>
                <c:pt idx="384">
                  <c:v>3.2967032967032965</c:v>
                </c:pt>
                <c:pt idx="385">
                  <c:v>763.73626373626371</c:v>
                </c:pt>
                <c:pt idx="386">
                  <c:v>14</c:v>
                </c:pt>
                <c:pt idx="387">
                  <c:v>21</c:v>
                </c:pt>
                <c:pt idx="388">
                  <c:v>59.701492537313428</c:v>
                </c:pt>
                <c:pt idx="389">
                  <c:v>274.72527472527474</c:v>
                </c:pt>
                <c:pt idx="390">
                  <c:v>51.282051282051277</c:v>
                </c:pt>
                <c:pt idx="391">
                  <c:v>81</c:v>
                </c:pt>
                <c:pt idx="392">
                  <c:v>16.666666666666668</c:v>
                </c:pt>
                <c:pt idx="393">
                  <c:v>87.179487179487182</c:v>
                </c:pt>
                <c:pt idx="394">
                  <c:v>52</c:v>
                </c:pt>
                <c:pt idx="395">
                  <c:v>68</c:v>
                </c:pt>
                <c:pt idx="396">
                  <c:v>10</c:v>
                </c:pt>
                <c:pt idx="397">
                  <c:v>499</c:v>
                </c:pt>
                <c:pt idx="398">
                  <c:v>2583.5820895522388</c:v>
                </c:pt>
                <c:pt idx="399">
                  <c:v>5</c:v>
                </c:pt>
                <c:pt idx="400">
                  <c:v>621.64179104477603</c:v>
                </c:pt>
                <c:pt idx="401">
                  <c:v>9</c:v>
                </c:pt>
                <c:pt idx="402">
                  <c:v>1044</c:v>
                </c:pt>
                <c:pt idx="403">
                  <c:v>20.512820512820511</c:v>
                </c:pt>
                <c:pt idx="404">
                  <c:v>27472.527472527472</c:v>
                </c:pt>
                <c:pt idx="405">
                  <c:v>1382.4175824175825</c:v>
                </c:pt>
                <c:pt idx="406">
                  <c:v>2960</c:v>
                </c:pt>
                <c:pt idx="407">
                  <c:v>15.384615384615383</c:v>
                </c:pt>
                <c:pt idx="408">
                  <c:v>18</c:v>
                </c:pt>
                <c:pt idx="409">
                  <c:v>179</c:v>
                </c:pt>
                <c:pt idx="410">
                  <c:v>2562.8205128205127</c:v>
                </c:pt>
                <c:pt idx="411">
                  <c:v>344</c:v>
                </c:pt>
                <c:pt idx="412">
                  <c:v>8</c:v>
                </c:pt>
                <c:pt idx="413">
                  <c:v>1097.8021978021977</c:v>
                </c:pt>
                <c:pt idx="414">
                  <c:v>54</c:v>
                </c:pt>
                <c:pt idx="415">
                  <c:v>1789.0109890109889</c:v>
                </c:pt>
                <c:pt idx="416">
                  <c:v>68</c:v>
                </c:pt>
                <c:pt idx="417">
                  <c:v>292</c:v>
                </c:pt>
                <c:pt idx="418">
                  <c:v>2188</c:v>
                </c:pt>
                <c:pt idx="419">
                  <c:v>727</c:v>
                </c:pt>
                <c:pt idx="420">
                  <c:v>7692.3076923076924</c:v>
                </c:pt>
                <c:pt idx="421">
                  <c:v>283.5164835164835</c:v>
                </c:pt>
                <c:pt idx="422">
                  <c:v>157</c:v>
                </c:pt>
                <c:pt idx="423">
                  <c:v>148</c:v>
                </c:pt>
                <c:pt idx="424">
                  <c:v>282.08955223880594</c:v>
                </c:pt>
                <c:pt idx="425">
                  <c:v>10.989010989010989</c:v>
                </c:pt>
                <c:pt idx="426">
                  <c:v>493.4065934065934</c:v>
                </c:pt>
                <c:pt idx="427">
                  <c:v>1726.9230769230769</c:v>
                </c:pt>
                <c:pt idx="428">
                  <c:v>9</c:v>
                </c:pt>
                <c:pt idx="429">
                  <c:v>479</c:v>
                </c:pt>
                <c:pt idx="430">
                  <c:v>10989.010989010989</c:v>
                </c:pt>
                <c:pt idx="431">
                  <c:v>1098.901098901099</c:v>
                </c:pt>
                <c:pt idx="432">
                  <c:v>326.1194029850746</c:v>
                </c:pt>
                <c:pt idx="433">
                  <c:v>1467.032967032967</c:v>
                </c:pt>
                <c:pt idx="434">
                  <c:v>141</c:v>
                </c:pt>
                <c:pt idx="435">
                  <c:v>57.142857142857139</c:v>
                </c:pt>
                <c:pt idx="436">
                  <c:v>222</c:v>
                </c:pt>
                <c:pt idx="437">
                  <c:v>3637</c:v>
                </c:pt>
                <c:pt idx="438">
                  <c:v>74.358974358974351</c:v>
                </c:pt>
                <c:pt idx="439">
                  <c:v>116</c:v>
                </c:pt>
                <c:pt idx="440">
                  <c:v>70</c:v>
                </c:pt>
                <c:pt idx="441">
                  <c:v>73.626373626373621</c:v>
                </c:pt>
                <c:pt idx="442">
                  <c:v>0</c:v>
                </c:pt>
                <c:pt idx="443">
                  <c:v>2496</c:v>
                </c:pt>
                <c:pt idx="444">
                  <c:v>18</c:v>
                </c:pt>
                <c:pt idx="445">
                  <c:v>225.37313432835819</c:v>
                </c:pt>
                <c:pt idx="446">
                  <c:v>876</c:v>
                </c:pt>
                <c:pt idx="447">
                  <c:v>607.69230769230762</c:v>
                </c:pt>
                <c:pt idx="448">
                  <c:v>3</c:v>
                </c:pt>
                <c:pt idx="449">
                  <c:v>598.71794871794873</c:v>
                </c:pt>
                <c:pt idx="450">
                  <c:v>207</c:v>
                </c:pt>
                <c:pt idx="451">
                  <c:v>1.0989010989010988</c:v>
                </c:pt>
                <c:pt idx="452">
                  <c:v>100</c:v>
                </c:pt>
                <c:pt idx="453">
                  <c:v>161.53846153846152</c:v>
                </c:pt>
                <c:pt idx="454">
                  <c:v>460.44776119402985</c:v>
                </c:pt>
                <c:pt idx="455">
                  <c:v>44</c:v>
                </c:pt>
                <c:pt idx="456">
                  <c:v>174</c:v>
                </c:pt>
                <c:pt idx="457">
                  <c:v>2365.3846153846152</c:v>
                </c:pt>
                <c:pt idx="458">
                  <c:v>159</c:v>
                </c:pt>
                <c:pt idx="459">
                  <c:v>32</c:v>
                </c:pt>
                <c:pt idx="460">
                  <c:v>41</c:v>
                </c:pt>
                <c:pt idx="461">
                  <c:v>16.666666666666668</c:v>
                </c:pt>
                <c:pt idx="462">
                  <c:v>73</c:v>
                </c:pt>
                <c:pt idx="463">
                  <c:v>0</c:v>
                </c:pt>
                <c:pt idx="464">
                  <c:v>70</c:v>
                </c:pt>
                <c:pt idx="465">
                  <c:v>155</c:v>
                </c:pt>
                <c:pt idx="466">
                  <c:v>23</c:v>
                </c:pt>
                <c:pt idx="467">
                  <c:v>80</c:v>
                </c:pt>
                <c:pt idx="468">
                  <c:v>48</c:v>
                </c:pt>
                <c:pt idx="469">
                  <c:v>1298</c:v>
                </c:pt>
                <c:pt idx="470">
                  <c:v>28</c:v>
                </c:pt>
                <c:pt idx="471">
                  <c:v>284</c:v>
                </c:pt>
                <c:pt idx="472">
                  <c:v>128.2051282051282</c:v>
                </c:pt>
                <c:pt idx="473">
                  <c:v>4741</c:v>
                </c:pt>
                <c:pt idx="474">
                  <c:v>33</c:v>
                </c:pt>
                <c:pt idx="475">
                  <c:v>624.17582417582412</c:v>
                </c:pt>
                <c:pt idx="476">
                  <c:v>62</c:v>
                </c:pt>
                <c:pt idx="477">
                  <c:v>228</c:v>
                </c:pt>
                <c:pt idx="478">
                  <c:v>24</c:v>
                </c:pt>
                <c:pt idx="479">
                  <c:v>76.92307692307692</c:v>
                </c:pt>
                <c:pt idx="480">
                  <c:v>164</c:v>
                </c:pt>
                <c:pt idx="481">
                  <c:v>128.2051282051282</c:v>
                </c:pt>
                <c:pt idx="482">
                  <c:v>83</c:v>
                </c:pt>
                <c:pt idx="483">
                  <c:v>769.23076923076917</c:v>
                </c:pt>
                <c:pt idx="484">
                  <c:v>192</c:v>
                </c:pt>
                <c:pt idx="485">
                  <c:v>2262.6373626373625</c:v>
                </c:pt>
                <c:pt idx="486">
                  <c:v>493.4065934065934</c:v>
                </c:pt>
                <c:pt idx="487">
                  <c:v>842</c:v>
                </c:pt>
                <c:pt idx="488">
                  <c:v>8748</c:v>
                </c:pt>
                <c:pt idx="489">
                  <c:v>28</c:v>
                </c:pt>
                <c:pt idx="490">
                  <c:v>721.97802197802196</c:v>
                </c:pt>
                <c:pt idx="491">
                  <c:v>64.179104477611943</c:v>
                </c:pt>
                <c:pt idx="492">
                  <c:v>388</c:v>
                </c:pt>
                <c:pt idx="493">
                  <c:v>1337.1794871794871</c:v>
                </c:pt>
                <c:pt idx="494">
                  <c:v>28663.432835820895</c:v>
                </c:pt>
                <c:pt idx="495">
                  <c:v>2.1978021978021975</c:v>
                </c:pt>
                <c:pt idx="496">
                  <c:v>21568</c:v>
                </c:pt>
                <c:pt idx="497">
                  <c:v>9</c:v>
                </c:pt>
                <c:pt idx="498">
                  <c:v>324.17582417582418</c:v>
                </c:pt>
                <c:pt idx="499">
                  <c:v>38</c:v>
                </c:pt>
                <c:pt idx="500">
                  <c:v>1</c:v>
                </c:pt>
                <c:pt idx="501">
                  <c:v>138.46153846153845</c:v>
                </c:pt>
                <c:pt idx="502">
                  <c:v>16.666666666666668</c:v>
                </c:pt>
                <c:pt idx="503">
                  <c:v>165.38461538461539</c:v>
                </c:pt>
                <c:pt idx="504">
                  <c:v>232</c:v>
                </c:pt>
                <c:pt idx="505">
                  <c:v>18</c:v>
                </c:pt>
                <c:pt idx="506">
                  <c:v>2.1978021978021975</c:v>
                </c:pt>
                <c:pt idx="507">
                  <c:v>3928.2051282051279</c:v>
                </c:pt>
                <c:pt idx="508">
                  <c:v>10</c:v>
                </c:pt>
                <c:pt idx="509">
                  <c:v>325</c:v>
                </c:pt>
                <c:pt idx="510">
                  <c:v>8.7912087912087902</c:v>
                </c:pt>
                <c:pt idx="511">
                  <c:v>1257</c:v>
                </c:pt>
                <c:pt idx="512">
                  <c:v>232.08955223880596</c:v>
                </c:pt>
                <c:pt idx="513">
                  <c:v>170.32967032967034</c:v>
                </c:pt>
                <c:pt idx="514">
                  <c:v>23.076923076923077</c:v>
                </c:pt>
                <c:pt idx="515">
                  <c:v>12</c:v>
                </c:pt>
                <c:pt idx="516">
                  <c:v>493.4065934065934</c:v>
                </c:pt>
                <c:pt idx="517">
                  <c:v>847</c:v>
                </c:pt>
                <c:pt idx="518">
                  <c:v>2495.6043956043954</c:v>
                </c:pt>
                <c:pt idx="519">
                  <c:v>3154.9450549450548</c:v>
                </c:pt>
                <c:pt idx="520">
                  <c:v>1167</c:v>
                </c:pt>
                <c:pt idx="521">
                  <c:v>161.53846153846152</c:v>
                </c:pt>
                <c:pt idx="522">
                  <c:v>2350.5494505494503</c:v>
                </c:pt>
                <c:pt idx="523">
                  <c:v>58</c:v>
                </c:pt>
                <c:pt idx="524">
                  <c:v>292.30769230769232</c:v>
                </c:pt>
                <c:pt idx="525">
                  <c:v>491</c:v>
                </c:pt>
                <c:pt idx="526">
                  <c:v>6126</c:v>
                </c:pt>
                <c:pt idx="527">
                  <c:v>36</c:v>
                </c:pt>
                <c:pt idx="528">
                  <c:v>23</c:v>
                </c:pt>
                <c:pt idx="529">
                  <c:v>59</c:v>
                </c:pt>
                <c:pt idx="530">
                  <c:v>174427</c:v>
                </c:pt>
                <c:pt idx="531">
                  <c:v>128.2051282051282</c:v>
                </c:pt>
                <c:pt idx="532">
                  <c:v>4.3956043956043951</c:v>
                </c:pt>
                <c:pt idx="533">
                  <c:v>63</c:v>
                </c:pt>
                <c:pt idx="534">
                  <c:v>70</c:v>
                </c:pt>
                <c:pt idx="535">
                  <c:v>2937</c:v>
                </c:pt>
                <c:pt idx="536">
                  <c:v>2474</c:v>
                </c:pt>
                <c:pt idx="537">
                  <c:v>180</c:v>
                </c:pt>
                <c:pt idx="538">
                  <c:v>404.47761194029846</c:v>
                </c:pt>
                <c:pt idx="539">
                  <c:v>51</c:v>
                </c:pt>
                <c:pt idx="540">
                  <c:v>15.384615384615383</c:v>
                </c:pt>
                <c:pt idx="541">
                  <c:v>96.268656716417908</c:v>
                </c:pt>
                <c:pt idx="542">
                  <c:v>2</c:v>
                </c:pt>
                <c:pt idx="543">
                  <c:v>19</c:v>
                </c:pt>
                <c:pt idx="544">
                  <c:v>99</c:v>
                </c:pt>
                <c:pt idx="545">
                  <c:v>3743</c:v>
                </c:pt>
                <c:pt idx="546">
                  <c:v>465</c:v>
                </c:pt>
                <c:pt idx="547">
                  <c:v>47.435897435897431</c:v>
                </c:pt>
                <c:pt idx="548">
                  <c:v>3</c:v>
                </c:pt>
                <c:pt idx="549">
                  <c:v>28.205128205128204</c:v>
                </c:pt>
                <c:pt idx="550">
                  <c:v>10</c:v>
                </c:pt>
                <c:pt idx="551">
                  <c:v>931.86813186813185</c:v>
                </c:pt>
                <c:pt idx="552">
                  <c:v>1936</c:v>
                </c:pt>
                <c:pt idx="553">
                  <c:v>1.0989010989010988</c:v>
                </c:pt>
                <c:pt idx="554">
                  <c:v>250</c:v>
                </c:pt>
                <c:pt idx="555">
                  <c:v>233.33333333333331</c:v>
                </c:pt>
                <c:pt idx="556">
                  <c:v>119.23076923076923</c:v>
                </c:pt>
                <c:pt idx="557">
                  <c:v>134</c:v>
                </c:pt>
                <c:pt idx="558">
                  <c:v>7</c:v>
                </c:pt>
                <c:pt idx="559">
                  <c:v>16</c:v>
                </c:pt>
                <c:pt idx="560">
                  <c:v>125</c:v>
                </c:pt>
                <c:pt idx="561">
                  <c:v>789.01098901098896</c:v>
                </c:pt>
                <c:pt idx="562">
                  <c:v>1815</c:v>
                </c:pt>
                <c:pt idx="563">
                  <c:v>63</c:v>
                </c:pt>
                <c:pt idx="564">
                  <c:v>115</c:v>
                </c:pt>
                <c:pt idx="565">
                  <c:v>32.051282051282051</c:v>
                </c:pt>
                <c:pt idx="566">
                  <c:v>361.19402985074623</c:v>
                </c:pt>
                <c:pt idx="567">
                  <c:v>1500</c:v>
                </c:pt>
                <c:pt idx="568">
                  <c:v>241.02564102564102</c:v>
                </c:pt>
                <c:pt idx="569">
                  <c:v>484</c:v>
                </c:pt>
                <c:pt idx="570">
                  <c:v>1174.3589743589744</c:v>
                </c:pt>
                <c:pt idx="571">
                  <c:v>798</c:v>
                </c:pt>
                <c:pt idx="572">
                  <c:v>67.032967032967036</c:v>
                </c:pt>
                <c:pt idx="573">
                  <c:v>3</c:v>
                </c:pt>
                <c:pt idx="574">
                  <c:v>211</c:v>
                </c:pt>
                <c:pt idx="575">
                  <c:v>131</c:v>
                </c:pt>
                <c:pt idx="576">
                  <c:v>78.431372549019613</c:v>
                </c:pt>
                <c:pt idx="577">
                  <c:v>174.35897435897436</c:v>
                </c:pt>
                <c:pt idx="578">
                  <c:v>65.384615384615387</c:v>
                </c:pt>
                <c:pt idx="579">
                  <c:v>2559.3406593406594</c:v>
                </c:pt>
                <c:pt idx="580">
                  <c:v>3205.1282051282051</c:v>
                </c:pt>
                <c:pt idx="581">
                  <c:v>200</c:v>
                </c:pt>
                <c:pt idx="582">
                  <c:v>23</c:v>
                </c:pt>
                <c:pt idx="583">
                  <c:v>75.824175824175825</c:v>
                </c:pt>
                <c:pt idx="584">
                  <c:v>7.6923076923076916</c:v>
                </c:pt>
                <c:pt idx="585">
                  <c:v>1</c:v>
                </c:pt>
                <c:pt idx="586">
                  <c:v>127</c:v>
                </c:pt>
                <c:pt idx="587">
                  <c:v>34.065934065934066</c:v>
                </c:pt>
                <c:pt idx="588">
                  <c:v>150</c:v>
                </c:pt>
                <c:pt idx="589">
                  <c:v>493.4065934065934</c:v>
                </c:pt>
                <c:pt idx="590">
                  <c:v>1</c:v>
                </c:pt>
                <c:pt idx="591">
                  <c:v>118</c:v>
                </c:pt>
                <c:pt idx="592">
                  <c:v>841</c:v>
                </c:pt>
                <c:pt idx="593">
                  <c:v>28</c:v>
                </c:pt>
                <c:pt idx="594">
                  <c:v>720</c:v>
                </c:pt>
                <c:pt idx="595">
                  <c:v>219.40298507462686</c:v>
                </c:pt>
                <c:pt idx="596">
                  <c:v>0</c:v>
                </c:pt>
                <c:pt idx="597">
                  <c:v>248.35164835164835</c:v>
                </c:pt>
                <c:pt idx="598">
                  <c:v>37</c:v>
                </c:pt>
                <c:pt idx="599">
                  <c:v>6.5934065934065931</c:v>
                </c:pt>
                <c:pt idx="600">
                  <c:v>361</c:v>
                </c:pt>
                <c:pt idx="601">
                  <c:v>65</c:v>
                </c:pt>
                <c:pt idx="602">
                  <c:v>2.1978021978021975</c:v>
                </c:pt>
                <c:pt idx="603">
                  <c:v>461</c:v>
                </c:pt>
                <c:pt idx="604">
                  <c:v>294.50549450549448</c:v>
                </c:pt>
                <c:pt idx="605">
                  <c:v>450</c:v>
                </c:pt>
                <c:pt idx="606">
                  <c:v>295</c:v>
                </c:pt>
                <c:pt idx="607">
                  <c:v>0</c:v>
                </c:pt>
                <c:pt idx="608">
                  <c:v>112.82051282051282</c:v>
                </c:pt>
                <c:pt idx="609">
                  <c:v>97</c:v>
                </c:pt>
                <c:pt idx="610">
                  <c:v>0</c:v>
                </c:pt>
                <c:pt idx="611">
                  <c:v>4214</c:v>
                </c:pt>
                <c:pt idx="612">
                  <c:v>389</c:v>
                </c:pt>
                <c:pt idx="613">
                  <c:v>711</c:v>
                </c:pt>
                <c:pt idx="614">
                  <c:v>792</c:v>
                </c:pt>
                <c:pt idx="615">
                  <c:v>84.328358208955223</c:v>
                </c:pt>
                <c:pt idx="616">
                  <c:v>8.7912087912087902</c:v>
                </c:pt>
                <c:pt idx="617">
                  <c:v>128.2051282051282</c:v>
                </c:pt>
                <c:pt idx="618">
                  <c:v>29.487179487179485</c:v>
                </c:pt>
                <c:pt idx="619">
                  <c:v>444</c:v>
                </c:pt>
                <c:pt idx="620">
                  <c:v>1914.1791044776119</c:v>
                </c:pt>
                <c:pt idx="621">
                  <c:v>1067.032967032967</c:v>
                </c:pt>
                <c:pt idx="622">
                  <c:v>29</c:v>
                </c:pt>
                <c:pt idx="623">
                  <c:v>97.802197802197796</c:v>
                </c:pt>
                <c:pt idx="624">
                  <c:v>165</c:v>
                </c:pt>
                <c:pt idx="625">
                  <c:v>6.4102564102564097</c:v>
                </c:pt>
                <c:pt idx="626">
                  <c:v>252.98507462686567</c:v>
                </c:pt>
                <c:pt idx="627">
                  <c:v>11501.098901098901</c:v>
                </c:pt>
                <c:pt idx="628">
                  <c:v>682</c:v>
                </c:pt>
                <c:pt idx="629">
                  <c:v>97.761194029850742</c:v>
                </c:pt>
                <c:pt idx="630">
                  <c:v>750</c:v>
                </c:pt>
                <c:pt idx="631">
                  <c:v>335</c:v>
                </c:pt>
                <c:pt idx="632">
                  <c:v>137.36263736263737</c:v>
                </c:pt>
                <c:pt idx="633">
                  <c:v>2118</c:v>
                </c:pt>
                <c:pt idx="634">
                  <c:v>1405</c:v>
                </c:pt>
                <c:pt idx="635">
                  <c:v>107</c:v>
                </c:pt>
                <c:pt idx="636">
                  <c:v>10485.074626865671</c:v>
                </c:pt>
                <c:pt idx="637">
                  <c:v>65</c:v>
                </c:pt>
                <c:pt idx="638">
                  <c:v>148.50746268656715</c:v>
                </c:pt>
                <c:pt idx="639">
                  <c:v>4932.8358208955224</c:v>
                </c:pt>
                <c:pt idx="640">
                  <c:v>911.19402985074623</c:v>
                </c:pt>
                <c:pt idx="641">
                  <c:v>192</c:v>
                </c:pt>
                <c:pt idx="642">
                  <c:v>8394</c:v>
                </c:pt>
                <c:pt idx="643">
                  <c:v>35</c:v>
                </c:pt>
                <c:pt idx="644">
                  <c:v>189.01098901098899</c:v>
                </c:pt>
                <c:pt idx="645">
                  <c:v>1923.0769230769231</c:v>
                </c:pt>
                <c:pt idx="646">
                  <c:v>642.30769230769226</c:v>
                </c:pt>
                <c:pt idx="647">
                  <c:v>100</c:v>
                </c:pt>
                <c:pt idx="648">
                  <c:v>342.53731343283579</c:v>
                </c:pt>
                <c:pt idx="649">
                  <c:v>585</c:v>
                </c:pt>
                <c:pt idx="650">
                  <c:v>94</c:v>
                </c:pt>
                <c:pt idx="651">
                  <c:v>3428.5714285714284</c:v>
                </c:pt>
                <c:pt idx="652">
                  <c:v>1079.4871794871794</c:v>
                </c:pt>
                <c:pt idx="653">
                  <c:v>100</c:v>
                </c:pt>
                <c:pt idx="654">
                  <c:v>166</c:v>
                </c:pt>
                <c:pt idx="655">
                  <c:v>1946</c:v>
                </c:pt>
                <c:pt idx="656">
                  <c:v>1282.051282051282</c:v>
                </c:pt>
                <c:pt idx="657">
                  <c:v>0</c:v>
                </c:pt>
                <c:pt idx="658">
                  <c:v>2.6143790849673203</c:v>
                </c:pt>
                <c:pt idx="659">
                  <c:v>5432.9670329670325</c:v>
                </c:pt>
                <c:pt idx="660">
                  <c:v>77.611940298507463</c:v>
                </c:pt>
                <c:pt idx="661">
                  <c:v>74.72527472527473</c:v>
                </c:pt>
                <c:pt idx="662">
                  <c:v>274.72527472527474</c:v>
                </c:pt>
                <c:pt idx="663">
                  <c:v>295</c:v>
                </c:pt>
                <c:pt idx="664">
                  <c:v>484</c:v>
                </c:pt>
                <c:pt idx="665">
                  <c:v>26</c:v>
                </c:pt>
                <c:pt idx="666">
                  <c:v>4641.0256410256407</c:v>
                </c:pt>
                <c:pt idx="667">
                  <c:v>1359.3406593406594</c:v>
                </c:pt>
                <c:pt idx="668">
                  <c:v>12812.820512820512</c:v>
                </c:pt>
                <c:pt idx="669">
                  <c:v>1297.8021978021977</c:v>
                </c:pt>
                <c:pt idx="670">
                  <c:v>448.71794871794873</c:v>
                </c:pt>
                <c:pt idx="671">
                  <c:v>18</c:v>
                </c:pt>
                <c:pt idx="672">
                  <c:v>1234</c:v>
                </c:pt>
                <c:pt idx="673">
                  <c:v>13</c:v>
                </c:pt>
                <c:pt idx="674">
                  <c:v>502</c:v>
                </c:pt>
                <c:pt idx="675">
                  <c:v>257</c:v>
                </c:pt>
                <c:pt idx="676">
                  <c:v>414</c:v>
                </c:pt>
                <c:pt idx="677">
                  <c:v>541</c:v>
                </c:pt>
                <c:pt idx="678">
                  <c:v>3017</c:v>
                </c:pt>
                <c:pt idx="679">
                  <c:v>73</c:v>
                </c:pt>
                <c:pt idx="680">
                  <c:v>864.10256410256409</c:v>
                </c:pt>
                <c:pt idx="681">
                  <c:v>301</c:v>
                </c:pt>
                <c:pt idx="682">
                  <c:v>1189.0109890109891</c:v>
                </c:pt>
                <c:pt idx="683">
                  <c:v>239</c:v>
                </c:pt>
                <c:pt idx="684">
                  <c:v>31.868131868131869</c:v>
                </c:pt>
                <c:pt idx="685">
                  <c:v>1641.7910447761194</c:v>
                </c:pt>
                <c:pt idx="686">
                  <c:v>25</c:v>
                </c:pt>
                <c:pt idx="687">
                  <c:v>15.384615384615383</c:v>
                </c:pt>
                <c:pt idx="688">
                  <c:v>1</c:v>
                </c:pt>
                <c:pt idx="689">
                  <c:v>0</c:v>
                </c:pt>
                <c:pt idx="690">
                  <c:v>641.02564102564099</c:v>
                </c:pt>
                <c:pt idx="691">
                  <c:v>374</c:v>
                </c:pt>
                <c:pt idx="692">
                  <c:v>40</c:v>
                </c:pt>
                <c:pt idx="693">
                  <c:v>613</c:v>
                </c:pt>
                <c:pt idx="694">
                  <c:v>120</c:v>
                </c:pt>
                <c:pt idx="695">
                  <c:v>75.824175824175825</c:v>
                </c:pt>
                <c:pt idx="696">
                  <c:v>124</c:v>
                </c:pt>
                <c:pt idx="697">
                  <c:v>300</c:v>
                </c:pt>
                <c:pt idx="698">
                  <c:v>30</c:v>
                </c:pt>
                <c:pt idx="699">
                  <c:v>232.08955223880596</c:v>
                </c:pt>
                <c:pt idx="700">
                  <c:v>575.82417582417577</c:v>
                </c:pt>
                <c:pt idx="701">
                  <c:v>60</c:v>
                </c:pt>
                <c:pt idx="702">
                  <c:v>82.417582417582409</c:v>
                </c:pt>
                <c:pt idx="703">
                  <c:v>1073.1343283582089</c:v>
                </c:pt>
                <c:pt idx="704">
                  <c:v>1361</c:v>
                </c:pt>
                <c:pt idx="705">
                  <c:v>664.83516483516485</c:v>
                </c:pt>
                <c:pt idx="706">
                  <c:v>65.384615384615387</c:v>
                </c:pt>
                <c:pt idx="707">
                  <c:v>33</c:v>
                </c:pt>
                <c:pt idx="708">
                  <c:v>36</c:v>
                </c:pt>
                <c:pt idx="709">
                  <c:v>8</c:v>
                </c:pt>
                <c:pt idx="710">
                  <c:v>93.589743589743591</c:v>
                </c:pt>
                <c:pt idx="711">
                  <c:v>13</c:v>
                </c:pt>
                <c:pt idx="712">
                  <c:v>2201.4925373134329</c:v>
                </c:pt>
                <c:pt idx="713">
                  <c:v>46</c:v>
                </c:pt>
                <c:pt idx="714">
                  <c:v>748.35164835164835</c:v>
                </c:pt>
                <c:pt idx="715">
                  <c:v>1129.1044776119402</c:v>
                </c:pt>
                <c:pt idx="716">
                  <c:v>14.102564102564102</c:v>
                </c:pt>
                <c:pt idx="717">
                  <c:v>1079.4871794871794</c:v>
                </c:pt>
                <c:pt idx="718">
                  <c:v>9.8901098901098905</c:v>
                </c:pt>
                <c:pt idx="719">
                  <c:v>4517.9487179487178</c:v>
                </c:pt>
                <c:pt idx="720">
                  <c:v>156.04395604395603</c:v>
                </c:pt>
                <c:pt idx="721">
                  <c:v>295</c:v>
                </c:pt>
                <c:pt idx="722">
                  <c:v>17654</c:v>
                </c:pt>
                <c:pt idx="723">
                  <c:v>31</c:v>
                </c:pt>
                <c:pt idx="724">
                  <c:v>652.98507462686564</c:v>
                </c:pt>
                <c:pt idx="725">
                  <c:v>2971</c:v>
                </c:pt>
                <c:pt idx="726">
                  <c:v>876.92307692307691</c:v>
                </c:pt>
                <c:pt idx="727">
                  <c:v>836.56716417910445</c:v>
                </c:pt>
                <c:pt idx="728">
                  <c:v>161.53846153846152</c:v>
                </c:pt>
                <c:pt idx="729">
                  <c:v>137</c:v>
                </c:pt>
                <c:pt idx="730">
                  <c:v>0</c:v>
                </c:pt>
                <c:pt idx="731">
                  <c:v>30</c:v>
                </c:pt>
                <c:pt idx="732">
                  <c:v>132</c:v>
                </c:pt>
                <c:pt idx="733">
                  <c:v>1169</c:v>
                </c:pt>
                <c:pt idx="734">
                  <c:v>8.9743589743589745</c:v>
                </c:pt>
                <c:pt idx="735">
                  <c:v>3604</c:v>
                </c:pt>
                <c:pt idx="736">
                  <c:v>143.95604395604394</c:v>
                </c:pt>
                <c:pt idx="737">
                  <c:v>2307.6923076923076</c:v>
                </c:pt>
                <c:pt idx="738">
                  <c:v>24</c:v>
                </c:pt>
                <c:pt idx="739">
                  <c:v>70</c:v>
                </c:pt>
                <c:pt idx="740">
                  <c:v>9496</c:v>
                </c:pt>
                <c:pt idx="741">
                  <c:v>6</c:v>
                </c:pt>
                <c:pt idx="742">
                  <c:v>100</c:v>
                </c:pt>
                <c:pt idx="743">
                  <c:v>10.989010989010989</c:v>
                </c:pt>
                <c:pt idx="744">
                  <c:v>383</c:v>
                </c:pt>
                <c:pt idx="745">
                  <c:v>32170</c:v>
                </c:pt>
                <c:pt idx="746">
                  <c:v>30</c:v>
                </c:pt>
                <c:pt idx="747">
                  <c:v>19.23076923076923</c:v>
                </c:pt>
                <c:pt idx="748">
                  <c:v>19.23076923076923</c:v>
                </c:pt>
                <c:pt idx="749">
                  <c:v>47</c:v>
                </c:pt>
                <c:pt idx="750">
                  <c:v>94.02985074626865</c:v>
                </c:pt>
                <c:pt idx="751">
                  <c:v>120</c:v>
                </c:pt>
                <c:pt idx="752">
                  <c:v>201.49253731343282</c:v>
                </c:pt>
                <c:pt idx="753">
                  <c:v>40</c:v>
                </c:pt>
                <c:pt idx="754">
                  <c:v>128.2051282051282</c:v>
                </c:pt>
                <c:pt idx="755">
                  <c:v>1750</c:v>
                </c:pt>
                <c:pt idx="756">
                  <c:v>91.025641025641022</c:v>
                </c:pt>
                <c:pt idx="757">
                  <c:v>96</c:v>
                </c:pt>
                <c:pt idx="758">
                  <c:v>2550</c:v>
                </c:pt>
                <c:pt idx="759">
                  <c:v>71</c:v>
                </c:pt>
                <c:pt idx="760">
                  <c:v>11.194029850746269</c:v>
                </c:pt>
                <c:pt idx="761">
                  <c:v>74</c:v>
                </c:pt>
                <c:pt idx="762">
                  <c:v>874</c:v>
                </c:pt>
                <c:pt idx="763">
                  <c:v>437</c:v>
                </c:pt>
                <c:pt idx="764">
                  <c:v>574.35897435897436</c:v>
                </c:pt>
                <c:pt idx="765">
                  <c:v>378</c:v>
                </c:pt>
                <c:pt idx="766">
                  <c:v>5750</c:v>
                </c:pt>
                <c:pt idx="767">
                  <c:v>10</c:v>
                </c:pt>
                <c:pt idx="768">
                  <c:v>805.97014925373128</c:v>
                </c:pt>
                <c:pt idx="769">
                  <c:v>27.472527472527471</c:v>
                </c:pt>
                <c:pt idx="770">
                  <c:v>37</c:v>
                </c:pt>
                <c:pt idx="771">
                  <c:v>346</c:v>
                </c:pt>
                <c:pt idx="772">
                  <c:v>758.24175824175825</c:v>
                </c:pt>
                <c:pt idx="773">
                  <c:v>59</c:v>
                </c:pt>
                <c:pt idx="774">
                  <c:v>776.92307692307691</c:v>
                </c:pt>
                <c:pt idx="775">
                  <c:v>402.19780219780216</c:v>
                </c:pt>
                <c:pt idx="776">
                  <c:v>113</c:v>
                </c:pt>
                <c:pt idx="777">
                  <c:v>27</c:v>
                </c:pt>
                <c:pt idx="778">
                  <c:v>1026.1194029850747</c:v>
                </c:pt>
                <c:pt idx="779">
                  <c:v>383</c:v>
                </c:pt>
                <c:pt idx="780">
                  <c:v>61.538461538461533</c:v>
                </c:pt>
                <c:pt idx="781">
                  <c:v>2682</c:v>
                </c:pt>
                <c:pt idx="782">
                  <c:v>268</c:v>
                </c:pt>
                <c:pt idx="783">
                  <c:v>11</c:v>
                </c:pt>
                <c:pt idx="784">
                  <c:v>51</c:v>
                </c:pt>
                <c:pt idx="785">
                  <c:v>17</c:v>
                </c:pt>
                <c:pt idx="786">
                  <c:v>1501.098901098901</c:v>
                </c:pt>
                <c:pt idx="787">
                  <c:v>186</c:v>
                </c:pt>
                <c:pt idx="788">
                  <c:v>919.23076923076917</c:v>
                </c:pt>
                <c:pt idx="789">
                  <c:v>652.98507462686564</c:v>
                </c:pt>
                <c:pt idx="790">
                  <c:v>12.820512820512819</c:v>
                </c:pt>
                <c:pt idx="791">
                  <c:v>320</c:v>
                </c:pt>
                <c:pt idx="792">
                  <c:v>0</c:v>
                </c:pt>
                <c:pt idx="793">
                  <c:v>537</c:v>
                </c:pt>
                <c:pt idx="794">
                  <c:v>178</c:v>
                </c:pt>
                <c:pt idx="795">
                  <c:v>2197.802197802198</c:v>
                </c:pt>
                <c:pt idx="796">
                  <c:v>77</c:v>
                </c:pt>
                <c:pt idx="797">
                  <c:v>7.6923076923076916</c:v>
                </c:pt>
                <c:pt idx="798">
                  <c:v>14898</c:v>
                </c:pt>
                <c:pt idx="799">
                  <c:v>854.94505494505495</c:v>
                </c:pt>
                <c:pt idx="800">
                  <c:v>230</c:v>
                </c:pt>
                <c:pt idx="801">
                  <c:v>843.58974358974353</c:v>
                </c:pt>
                <c:pt idx="802">
                  <c:v>94.505494505494497</c:v>
                </c:pt>
                <c:pt idx="803">
                  <c:v>12.820512820512819</c:v>
                </c:pt>
                <c:pt idx="804">
                  <c:v>5</c:v>
                </c:pt>
                <c:pt idx="805">
                  <c:v>48</c:v>
                </c:pt>
                <c:pt idx="806">
                  <c:v>203</c:v>
                </c:pt>
                <c:pt idx="807">
                  <c:v>15</c:v>
                </c:pt>
                <c:pt idx="808">
                  <c:v>2152.7472527472528</c:v>
                </c:pt>
                <c:pt idx="809">
                  <c:v>60.439560439560438</c:v>
                </c:pt>
                <c:pt idx="810">
                  <c:v>1454.4776119402984</c:v>
                </c:pt>
                <c:pt idx="811">
                  <c:v>336</c:v>
                </c:pt>
                <c:pt idx="812">
                  <c:v>574.35897435897436</c:v>
                </c:pt>
                <c:pt idx="813">
                  <c:v>1858.9743589743589</c:v>
                </c:pt>
                <c:pt idx="814">
                  <c:v>5756</c:v>
                </c:pt>
                <c:pt idx="815">
                  <c:v>11.538461538461538</c:v>
                </c:pt>
                <c:pt idx="816">
                  <c:v>46</c:v>
                </c:pt>
                <c:pt idx="817">
                  <c:v>1.0989010989010988</c:v>
                </c:pt>
                <c:pt idx="818">
                  <c:v>8993.5897435897441</c:v>
                </c:pt>
                <c:pt idx="819">
                  <c:v>438.46153846153845</c:v>
                </c:pt>
                <c:pt idx="820">
                  <c:v>1071.7948717948718</c:v>
                </c:pt>
                <c:pt idx="821">
                  <c:v>398</c:v>
                </c:pt>
                <c:pt idx="822">
                  <c:v>76.92307692307692</c:v>
                </c:pt>
                <c:pt idx="823">
                  <c:v>774</c:v>
                </c:pt>
                <c:pt idx="824">
                  <c:v>17.948717948717949</c:v>
                </c:pt>
                <c:pt idx="825">
                  <c:v>25248.351648351647</c:v>
                </c:pt>
                <c:pt idx="826">
                  <c:v>23</c:v>
                </c:pt>
                <c:pt idx="827">
                  <c:v>10.256410256410255</c:v>
                </c:pt>
                <c:pt idx="828">
                  <c:v>42</c:v>
                </c:pt>
                <c:pt idx="829">
                  <c:v>38.46153846153846</c:v>
                </c:pt>
                <c:pt idx="830">
                  <c:v>699</c:v>
                </c:pt>
                <c:pt idx="831">
                  <c:v>208.955223880597</c:v>
                </c:pt>
                <c:pt idx="832">
                  <c:v>48.35164835164835</c:v>
                </c:pt>
                <c:pt idx="833">
                  <c:v>1050</c:v>
                </c:pt>
                <c:pt idx="834">
                  <c:v>40625.641025641024</c:v>
                </c:pt>
                <c:pt idx="835">
                  <c:v>4169</c:v>
                </c:pt>
                <c:pt idx="836">
                  <c:v>244</c:v>
                </c:pt>
                <c:pt idx="837">
                  <c:v>50.549450549450547</c:v>
                </c:pt>
                <c:pt idx="838">
                  <c:v>53</c:v>
                </c:pt>
                <c:pt idx="839">
                  <c:v>4.3956043956043951</c:v>
                </c:pt>
                <c:pt idx="840">
                  <c:v>105</c:v>
                </c:pt>
                <c:pt idx="841">
                  <c:v>130.718954248366</c:v>
                </c:pt>
                <c:pt idx="842">
                  <c:v>83500</c:v>
                </c:pt>
                <c:pt idx="843">
                  <c:v>4</c:v>
                </c:pt>
                <c:pt idx="844">
                  <c:v>500</c:v>
                </c:pt>
                <c:pt idx="845">
                  <c:v>13.186813186813186</c:v>
                </c:pt>
                <c:pt idx="846">
                  <c:v>165</c:v>
                </c:pt>
                <c:pt idx="847">
                  <c:v>62</c:v>
                </c:pt>
                <c:pt idx="848">
                  <c:v>882</c:v>
                </c:pt>
                <c:pt idx="849">
                  <c:v>10.989010989010989</c:v>
                </c:pt>
                <c:pt idx="850">
                  <c:v>50</c:v>
                </c:pt>
                <c:pt idx="851">
                  <c:v>6.5934065934065931</c:v>
                </c:pt>
                <c:pt idx="852">
                  <c:v>10064</c:v>
                </c:pt>
                <c:pt idx="853">
                  <c:v>7517</c:v>
                </c:pt>
                <c:pt idx="854">
                  <c:v>1</c:v>
                </c:pt>
                <c:pt idx="855">
                  <c:v>1621.641791044776</c:v>
                </c:pt>
                <c:pt idx="856">
                  <c:v>0</c:v>
                </c:pt>
                <c:pt idx="857">
                  <c:v>1438.4615384615383</c:v>
                </c:pt>
                <c:pt idx="858">
                  <c:v>168</c:v>
                </c:pt>
                <c:pt idx="859">
                  <c:v>88</c:v>
                </c:pt>
                <c:pt idx="860">
                  <c:v>40</c:v>
                </c:pt>
                <c:pt idx="861">
                  <c:v>744</c:v>
                </c:pt>
                <c:pt idx="862">
                  <c:v>28.571428571428569</c:v>
                </c:pt>
                <c:pt idx="863">
                  <c:v>716</c:v>
                </c:pt>
                <c:pt idx="864">
                  <c:v>4228.3582089552237</c:v>
                </c:pt>
                <c:pt idx="865">
                  <c:v>11192.537313432835</c:v>
                </c:pt>
                <c:pt idx="866">
                  <c:v>97.435897435897431</c:v>
                </c:pt>
                <c:pt idx="867">
                  <c:v>340</c:v>
                </c:pt>
                <c:pt idx="868">
                  <c:v>48</c:v>
                </c:pt>
                <c:pt idx="869">
                  <c:v>3</c:v>
                </c:pt>
                <c:pt idx="870">
                  <c:v>16.666666666666668</c:v>
                </c:pt>
                <c:pt idx="871">
                  <c:v>24</c:v>
                </c:pt>
                <c:pt idx="872">
                  <c:v>716</c:v>
                </c:pt>
                <c:pt idx="873">
                  <c:v>164</c:v>
                </c:pt>
                <c:pt idx="874">
                  <c:v>1812</c:v>
                </c:pt>
                <c:pt idx="875">
                  <c:v>2862</c:v>
                </c:pt>
                <c:pt idx="876">
                  <c:v>190</c:v>
                </c:pt>
                <c:pt idx="877">
                  <c:v>172.38805970149252</c:v>
                </c:pt>
                <c:pt idx="878">
                  <c:v>129.67032967032966</c:v>
                </c:pt>
                <c:pt idx="879">
                  <c:v>463</c:v>
                </c:pt>
                <c:pt idx="880">
                  <c:v>80.219780219780219</c:v>
                </c:pt>
                <c:pt idx="881">
                  <c:v>15</c:v>
                </c:pt>
                <c:pt idx="882">
                  <c:v>173.07692307692307</c:v>
                </c:pt>
                <c:pt idx="883">
                  <c:v>493.4065934065934</c:v>
                </c:pt>
                <c:pt idx="884">
                  <c:v>1</c:v>
                </c:pt>
                <c:pt idx="885">
                  <c:v>32</c:v>
                </c:pt>
                <c:pt idx="886">
                  <c:v>32</c:v>
                </c:pt>
                <c:pt idx="887">
                  <c:v>65.934065934065927</c:v>
                </c:pt>
                <c:pt idx="888">
                  <c:v>7.6923076923076916</c:v>
                </c:pt>
                <c:pt idx="889">
                  <c:v>22</c:v>
                </c:pt>
                <c:pt idx="890">
                  <c:v>14</c:v>
                </c:pt>
                <c:pt idx="891">
                  <c:v>69.230769230769226</c:v>
                </c:pt>
                <c:pt idx="892">
                  <c:v>557</c:v>
                </c:pt>
                <c:pt idx="893">
                  <c:v>1009</c:v>
                </c:pt>
                <c:pt idx="894">
                  <c:v>9</c:v>
                </c:pt>
                <c:pt idx="895">
                  <c:v>1.0989010989010988</c:v>
                </c:pt>
                <c:pt idx="896">
                  <c:v>61</c:v>
                </c:pt>
                <c:pt idx="897">
                  <c:v>585.82089552238801</c:v>
                </c:pt>
                <c:pt idx="898">
                  <c:v>97.014925373134318</c:v>
                </c:pt>
                <c:pt idx="899">
                  <c:v>987.17948717948718</c:v>
                </c:pt>
                <c:pt idx="900">
                  <c:v>24</c:v>
                </c:pt>
                <c:pt idx="901">
                  <c:v>810</c:v>
                </c:pt>
                <c:pt idx="902">
                  <c:v>515</c:v>
                </c:pt>
                <c:pt idx="903">
                  <c:v>1282.051282051282</c:v>
                </c:pt>
                <c:pt idx="904">
                  <c:v>36</c:v>
                </c:pt>
                <c:pt idx="905">
                  <c:v>62</c:v>
                </c:pt>
                <c:pt idx="906">
                  <c:v>82.089552238805965</c:v>
                </c:pt>
                <c:pt idx="907">
                  <c:v>574.35897435897436</c:v>
                </c:pt>
                <c:pt idx="908">
                  <c:v>2291.2087912087914</c:v>
                </c:pt>
                <c:pt idx="909">
                  <c:v>466</c:v>
                </c:pt>
                <c:pt idx="910">
                  <c:v>1557</c:v>
                </c:pt>
                <c:pt idx="911">
                  <c:v>47</c:v>
                </c:pt>
                <c:pt idx="912">
                  <c:v>1529</c:v>
                </c:pt>
                <c:pt idx="913">
                  <c:v>16.666666666666668</c:v>
                </c:pt>
                <c:pt idx="914">
                  <c:v>9</c:v>
                </c:pt>
                <c:pt idx="915">
                  <c:v>1769</c:v>
                </c:pt>
                <c:pt idx="916">
                  <c:v>188.80597014925371</c:v>
                </c:pt>
                <c:pt idx="917">
                  <c:v>37.179487179487175</c:v>
                </c:pt>
                <c:pt idx="918">
                  <c:v>74</c:v>
                </c:pt>
                <c:pt idx="919">
                  <c:v>252.98507462686567</c:v>
                </c:pt>
                <c:pt idx="920">
                  <c:v>408</c:v>
                </c:pt>
                <c:pt idx="921">
                  <c:v>574.62686567164178</c:v>
                </c:pt>
                <c:pt idx="922">
                  <c:v>728</c:v>
                </c:pt>
                <c:pt idx="923">
                  <c:v>6</c:v>
                </c:pt>
                <c:pt idx="924">
                  <c:v>316</c:v>
                </c:pt>
                <c:pt idx="925">
                  <c:v>599</c:v>
                </c:pt>
                <c:pt idx="926">
                  <c:v>57</c:v>
                </c:pt>
                <c:pt idx="927">
                  <c:v>570</c:v>
                </c:pt>
                <c:pt idx="928">
                  <c:v>507.69230769230768</c:v>
                </c:pt>
                <c:pt idx="929">
                  <c:v>500</c:v>
                </c:pt>
                <c:pt idx="930">
                  <c:v>17.164179104477611</c:v>
                </c:pt>
                <c:pt idx="931">
                  <c:v>152</c:v>
                </c:pt>
                <c:pt idx="932">
                  <c:v>535</c:v>
                </c:pt>
                <c:pt idx="933">
                  <c:v>4</c:v>
                </c:pt>
                <c:pt idx="934">
                  <c:v>2.1978021978021975</c:v>
                </c:pt>
                <c:pt idx="935">
                  <c:v>113.43283582089552</c:v>
                </c:pt>
                <c:pt idx="936">
                  <c:v>789.74358974358972</c:v>
                </c:pt>
                <c:pt idx="937">
                  <c:v>2144</c:v>
                </c:pt>
                <c:pt idx="938">
                  <c:v>289</c:v>
                </c:pt>
                <c:pt idx="939">
                  <c:v>354</c:v>
                </c:pt>
                <c:pt idx="940">
                  <c:v>1031.8681318681317</c:v>
                </c:pt>
                <c:pt idx="941">
                  <c:v>120.51282051282051</c:v>
                </c:pt>
                <c:pt idx="942">
                  <c:v>188</c:v>
                </c:pt>
                <c:pt idx="943">
                  <c:v>1687</c:v>
                </c:pt>
                <c:pt idx="944">
                  <c:v>4.3956043956043951</c:v>
                </c:pt>
                <c:pt idx="945">
                  <c:v>417.58241758241758</c:v>
                </c:pt>
                <c:pt idx="946">
                  <c:v>122</c:v>
                </c:pt>
                <c:pt idx="947">
                  <c:v>26</c:v>
                </c:pt>
                <c:pt idx="948">
                  <c:v>215.67164179104478</c:v>
                </c:pt>
                <c:pt idx="949">
                  <c:v>43</c:v>
                </c:pt>
                <c:pt idx="950">
                  <c:v>6</c:v>
                </c:pt>
                <c:pt idx="951">
                  <c:v>0</c:v>
                </c:pt>
                <c:pt idx="952">
                  <c:v>8</c:v>
                </c:pt>
                <c:pt idx="953">
                  <c:v>42659</c:v>
                </c:pt>
                <c:pt idx="954">
                  <c:v>729.67032967032969</c:v>
                </c:pt>
                <c:pt idx="955">
                  <c:v>3203.8461538461538</c:v>
                </c:pt>
                <c:pt idx="956">
                  <c:v>7142.8571428571422</c:v>
                </c:pt>
                <c:pt idx="957">
                  <c:v>151.64835164835165</c:v>
                </c:pt>
                <c:pt idx="958">
                  <c:v>384.61538461538458</c:v>
                </c:pt>
                <c:pt idx="959">
                  <c:v>21</c:v>
                </c:pt>
                <c:pt idx="960">
                  <c:v>17.948717948717949</c:v>
                </c:pt>
                <c:pt idx="961">
                  <c:v>6893</c:v>
                </c:pt>
                <c:pt idx="962">
                  <c:v>153.84615384615384</c:v>
                </c:pt>
                <c:pt idx="963">
                  <c:v>1302</c:v>
                </c:pt>
                <c:pt idx="964">
                  <c:v>840.65934065934061</c:v>
                </c:pt>
                <c:pt idx="965">
                  <c:v>848.71794871794873</c:v>
                </c:pt>
                <c:pt idx="966">
                  <c:v>164.83516483516482</c:v>
                </c:pt>
                <c:pt idx="967">
                  <c:v>1549.4505494505495</c:v>
                </c:pt>
                <c:pt idx="968">
                  <c:v>12.820512820512819</c:v>
                </c:pt>
                <c:pt idx="969">
                  <c:v>123</c:v>
                </c:pt>
                <c:pt idx="970">
                  <c:v>2252.2388059701493</c:v>
                </c:pt>
                <c:pt idx="971">
                  <c:v>163.3986928104575</c:v>
                </c:pt>
                <c:pt idx="972">
                  <c:v>7389</c:v>
                </c:pt>
                <c:pt idx="973">
                  <c:v>4</c:v>
                </c:pt>
                <c:pt idx="974">
                  <c:v>355</c:v>
                </c:pt>
                <c:pt idx="975">
                  <c:v>324</c:v>
                </c:pt>
                <c:pt idx="976">
                  <c:v>20094.776119402984</c:v>
                </c:pt>
                <c:pt idx="977">
                  <c:v>117.91044776119402</c:v>
                </c:pt>
                <c:pt idx="978">
                  <c:v>87</c:v>
                </c:pt>
                <c:pt idx="979">
                  <c:v>124</c:v>
                </c:pt>
                <c:pt idx="980">
                  <c:v>15.384615384615383</c:v>
                </c:pt>
                <c:pt idx="981">
                  <c:v>2740</c:v>
                </c:pt>
                <c:pt idx="982">
                  <c:v>28</c:v>
                </c:pt>
                <c:pt idx="983">
                  <c:v>1697.8021978021977</c:v>
                </c:pt>
                <c:pt idx="984">
                  <c:v>774</c:v>
                </c:pt>
                <c:pt idx="985">
                  <c:v>17.948717948717949</c:v>
                </c:pt>
                <c:pt idx="986">
                  <c:v>1</c:v>
                </c:pt>
                <c:pt idx="987">
                  <c:v>197</c:v>
                </c:pt>
                <c:pt idx="988">
                  <c:v>19</c:v>
                </c:pt>
                <c:pt idx="989">
                  <c:v>609.8901098901099</c:v>
                </c:pt>
                <c:pt idx="990">
                  <c:v>285</c:v>
                </c:pt>
                <c:pt idx="991">
                  <c:v>100</c:v>
                </c:pt>
                <c:pt idx="992">
                  <c:v>0</c:v>
                </c:pt>
                <c:pt idx="993">
                  <c:v>138.46153846153845</c:v>
                </c:pt>
                <c:pt idx="994">
                  <c:v>25.641025641025639</c:v>
                </c:pt>
                <c:pt idx="995">
                  <c:v>1219.2307692307693</c:v>
                </c:pt>
                <c:pt idx="996">
                  <c:v>154</c:v>
                </c:pt>
                <c:pt idx="997">
                  <c:v>217</c:v>
                </c:pt>
                <c:pt idx="998">
                  <c:v>8.7912087912087902</c:v>
                </c:pt>
                <c:pt idx="999">
                  <c:v>694.8717948717948</c:v>
                </c:pt>
                <c:pt idx="1000">
                  <c:v>670.32967032967031</c:v>
                </c:pt>
                <c:pt idx="1001">
                  <c:v>57.692307692307693</c:v>
                </c:pt>
                <c:pt idx="1002">
                  <c:v>3.2679738562091503</c:v>
                </c:pt>
                <c:pt idx="1003">
                  <c:v>11.538461538461538</c:v>
                </c:pt>
                <c:pt idx="1004">
                  <c:v>4258</c:v>
                </c:pt>
                <c:pt idx="1005">
                  <c:v>51.492537313432834</c:v>
                </c:pt>
                <c:pt idx="1006">
                  <c:v>18</c:v>
                </c:pt>
                <c:pt idx="1007">
                  <c:v>32.089552238805972</c:v>
                </c:pt>
                <c:pt idx="1008">
                  <c:v>10998.901098901099</c:v>
                </c:pt>
                <c:pt idx="1009">
                  <c:v>11.538461538461538</c:v>
                </c:pt>
                <c:pt idx="1010">
                  <c:v>11.538461538461538</c:v>
                </c:pt>
                <c:pt idx="1011">
                  <c:v>10.256410256410255</c:v>
                </c:pt>
                <c:pt idx="1012">
                  <c:v>24</c:v>
                </c:pt>
                <c:pt idx="1013">
                  <c:v>641.02564102564099</c:v>
                </c:pt>
                <c:pt idx="1014">
                  <c:v>16.666666666666668</c:v>
                </c:pt>
                <c:pt idx="1015">
                  <c:v>48</c:v>
                </c:pt>
                <c:pt idx="1016">
                  <c:v>11.194029850746269</c:v>
                </c:pt>
                <c:pt idx="1017">
                  <c:v>512.68656716417911</c:v>
                </c:pt>
                <c:pt idx="1018">
                  <c:v>46</c:v>
                </c:pt>
                <c:pt idx="1019">
                  <c:v>148</c:v>
                </c:pt>
                <c:pt idx="1020">
                  <c:v>14311</c:v>
                </c:pt>
                <c:pt idx="1021">
                  <c:v>6564</c:v>
                </c:pt>
                <c:pt idx="1022">
                  <c:v>20</c:v>
                </c:pt>
                <c:pt idx="1023">
                  <c:v>7.6923076923076916</c:v>
                </c:pt>
                <c:pt idx="1024">
                  <c:v>157</c:v>
                </c:pt>
                <c:pt idx="1025">
                  <c:v>659.34065934065927</c:v>
                </c:pt>
                <c:pt idx="1026">
                  <c:v>19.23076923076923</c:v>
                </c:pt>
                <c:pt idx="1027">
                  <c:v>87.31343283582089</c:v>
                </c:pt>
                <c:pt idx="1028">
                  <c:v>44</c:v>
                </c:pt>
                <c:pt idx="1029">
                  <c:v>91</c:v>
                </c:pt>
                <c:pt idx="1030">
                  <c:v>300</c:v>
                </c:pt>
                <c:pt idx="1031">
                  <c:v>4</c:v>
                </c:pt>
                <c:pt idx="1032">
                  <c:v>1334.6153846153845</c:v>
                </c:pt>
                <c:pt idx="1033">
                  <c:v>58173.076923076922</c:v>
                </c:pt>
                <c:pt idx="1034">
                  <c:v>2727.6119402985073</c:v>
                </c:pt>
                <c:pt idx="1035">
                  <c:v>27</c:v>
                </c:pt>
                <c:pt idx="1036">
                  <c:v>75.824175824175825</c:v>
                </c:pt>
                <c:pt idx="1037">
                  <c:v>50</c:v>
                </c:pt>
                <c:pt idx="1038">
                  <c:v>743</c:v>
                </c:pt>
                <c:pt idx="1039">
                  <c:v>9041</c:v>
                </c:pt>
                <c:pt idx="1040">
                  <c:v>213</c:v>
                </c:pt>
                <c:pt idx="1041">
                  <c:v>2313</c:v>
                </c:pt>
                <c:pt idx="1042">
                  <c:v>5747</c:v>
                </c:pt>
                <c:pt idx="1043">
                  <c:v>577</c:v>
                </c:pt>
                <c:pt idx="1044">
                  <c:v>142.53731343283582</c:v>
                </c:pt>
                <c:pt idx="1045">
                  <c:v>6</c:v>
                </c:pt>
                <c:pt idx="1046">
                  <c:v>967.03296703296701</c:v>
                </c:pt>
                <c:pt idx="1047">
                  <c:v>3296.7032967032965</c:v>
                </c:pt>
                <c:pt idx="1048">
                  <c:v>306</c:v>
                </c:pt>
                <c:pt idx="1049">
                  <c:v>1180.7692307692307</c:v>
                </c:pt>
                <c:pt idx="1050">
                  <c:v>262.63736263736263</c:v>
                </c:pt>
                <c:pt idx="1051">
                  <c:v>382</c:v>
                </c:pt>
                <c:pt idx="1052">
                  <c:v>433</c:v>
                </c:pt>
                <c:pt idx="1053">
                  <c:v>150</c:v>
                </c:pt>
                <c:pt idx="1054">
                  <c:v>81.318681318681314</c:v>
                </c:pt>
                <c:pt idx="1055">
                  <c:v>177</c:v>
                </c:pt>
                <c:pt idx="1056">
                  <c:v>181</c:v>
                </c:pt>
                <c:pt idx="1057">
                  <c:v>238.80597014925371</c:v>
                </c:pt>
                <c:pt idx="1058">
                  <c:v>926.86567164179098</c:v>
                </c:pt>
                <c:pt idx="1059">
                  <c:v>164.83516483516482</c:v>
                </c:pt>
                <c:pt idx="1060">
                  <c:v>1344.8717948717949</c:v>
                </c:pt>
                <c:pt idx="1061">
                  <c:v>1176</c:v>
                </c:pt>
                <c:pt idx="1062">
                  <c:v>151.28205128205127</c:v>
                </c:pt>
                <c:pt idx="1063">
                  <c:v>1206.4102564102564</c:v>
                </c:pt>
                <c:pt idx="1064">
                  <c:v>103</c:v>
                </c:pt>
                <c:pt idx="1065">
                  <c:v>2763</c:v>
                </c:pt>
                <c:pt idx="1066">
                  <c:v>125</c:v>
                </c:pt>
                <c:pt idx="1067">
                  <c:v>238</c:v>
                </c:pt>
                <c:pt idx="1068">
                  <c:v>126</c:v>
                </c:pt>
                <c:pt idx="1069">
                  <c:v>6.5934065934065931</c:v>
                </c:pt>
                <c:pt idx="1070">
                  <c:v>186</c:v>
                </c:pt>
                <c:pt idx="1071">
                  <c:v>535.89743589743591</c:v>
                </c:pt>
                <c:pt idx="1072">
                  <c:v>82.417582417582409</c:v>
                </c:pt>
                <c:pt idx="1073">
                  <c:v>702.19780219780216</c:v>
                </c:pt>
                <c:pt idx="1074">
                  <c:v>434.06593406593407</c:v>
                </c:pt>
                <c:pt idx="1075">
                  <c:v>598</c:v>
                </c:pt>
                <c:pt idx="1076">
                  <c:v>493.4065934065934</c:v>
                </c:pt>
                <c:pt idx="1077">
                  <c:v>200</c:v>
                </c:pt>
                <c:pt idx="1078">
                  <c:v>580.59701492537306</c:v>
                </c:pt>
                <c:pt idx="1079">
                  <c:v>111</c:v>
                </c:pt>
                <c:pt idx="1080">
                  <c:v>45</c:v>
                </c:pt>
                <c:pt idx="1081">
                  <c:v>757</c:v>
                </c:pt>
                <c:pt idx="1082">
                  <c:v>27</c:v>
                </c:pt>
                <c:pt idx="1083">
                  <c:v>0</c:v>
                </c:pt>
                <c:pt idx="1084">
                  <c:v>164.83516483516482</c:v>
                </c:pt>
                <c:pt idx="1085">
                  <c:v>308</c:v>
                </c:pt>
                <c:pt idx="1086">
                  <c:v>57</c:v>
                </c:pt>
                <c:pt idx="1087">
                  <c:v>303.2967032967033</c:v>
                </c:pt>
                <c:pt idx="1088">
                  <c:v>63</c:v>
                </c:pt>
                <c:pt idx="1089">
                  <c:v>4993</c:v>
                </c:pt>
                <c:pt idx="1090">
                  <c:v>2774</c:v>
                </c:pt>
                <c:pt idx="1091">
                  <c:v>11.538461538461538</c:v>
                </c:pt>
                <c:pt idx="1092">
                  <c:v>47</c:v>
                </c:pt>
                <c:pt idx="1093">
                  <c:v>282</c:v>
                </c:pt>
                <c:pt idx="1094">
                  <c:v>21.978021978021978</c:v>
                </c:pt>
                <c:pt idx="1095">
                  <c:v>0</c:v>
                </c:pt>
                <c:pt idx="1096">
                  <c:v>50</c:v>
                </c:pt>
                <c:pt idx="1097">
                  <c:v>54</c:v>
                </c:pt>
                <c:pt idx="1098">
                  <c:v>23.076923076923077</c:v>
                </c:pt>
                <c:pt idx="1099">
                  <c:v>279</c:v>
                </c:pt>
                <c:pt idx="1100">
                  <c:v>88.461538461538453</c:v>
                </c:pt>
                <c:pt idx="1101">
                  <c:v>28.205128205128204</c:v>
                </c:pt>
                <c:pt idx="1102">
                  <c:v>146</c:v>
                </c:pt>
                <c:pt idx="1103">
                  <c:v>31</c:v>
                </c:pt>
                <c:pt idx="1104">
                  <c:v>0</c:v>
                </c:pt>
                <c:pt idx="1105">
                  <c:v>58</c:v>
                </c:pt>
                <c:pt idx="1106">
                  <c:v>28.205128205128204</c:v>
                </c:pt>
                <c:pt idx="1107">
                  <c:v>83.006535947712422</c:v>
                </c:pt>
                <c:pt idx="1108">
                  <c:v>830.59701492537306</c:v>
                </c:pt>
                <c:pt idx="1109">
                  <c:v>7</c:v>
                </c:pt>
                <c:pt idx="1110">
                  <c:v>24.358974358974358</c:v>
                </c:pt>
                <c:pt idx="1111">
                  <c:v>257</c:v>
                </c:pt>
                <c:pt idx="1112">
                  <c:v>5.4945054945054945</c:v>
                </c:pt>
                <c:pt idx="1113">
                  <c:v>0</c:v>
                </c:pt>
                <c:pt idx="1114">
                  <c:v>285.07462686567163</c:v>
                </c:pt>
                <c:pt idx="1115">
                  <c:v>301.28205128205127</c:v>
                </c:pt>
                <c:pt idx="1116">
                  <c:v>558.24175824175825</c:v>
                </c:pt>
                <c:pt idx="1117">
                  <c:v>15.384615384615383</c:v>
                </c:pt>
                <c:pt idx="1118">
                  <c:v>6251</c:v>
                </c:pt>
                <c:pt idx="1119">
                  <c:v>86</c:v>
                </c:pt>
                <c:pt idx="1120">
                  <c:v>256.41025641025641</c:v>
                </c:pt>
                <c:pt idx="1121">
                  <c:v>1499</c:v>
                </c:pt>
                <c:pt idx="1122">
                  <c:v>34</c:v>
                </c:pt>
                <c:pt idx="1123">
                  <c:v>3196</c:v>
                </c:pt>
                <c:pt idx="1124">
                  <c:v>411</c:v>
                </c:pt>
                <c:pt idx="1125">
                  <c:v>24.358974358974358</c:v>
                </c:pt>
                <c:pt idx="1126">
                  <c:v>292</c:v>
                </c:pt>
                <c:pt idx="1127">
                  <c:v>10.256410256410255</c:v>
                </c:pt>
                <c:pt idx="1128">
                  <c:v>87.912087912087912</c:v>
                </c:pt>
                <c:pt idx="1129">
                  <c:v>6.5934065934065931</c:v>
                </c:pt>
                <c:pt idx="1130">
                  <c:v>47.252747252747248</c:v>
                </c:pt>
                <c:pt idx="1131">
                  <c:v>6</c:v>
                </c:pt>
                <c:pt idx="1132">
                  <c:v>3163</c:v>
                </c:pt>
                <c:pt idx="1133">
                  <c:v>33</c:v>
                </c:pt>
                <c:pt idx="1134">
                  <c:v>380</c:v>
                </c:pt>
                <c:pt idx="1135">
                  <c:v>33</c:v>
                </c:pt>
                <c:pt idx="1136">
                  <c:v>46</c:v>
                </c:pt>
                <c:pt idx="1137">
                  <c:v>16.483516483516482</c:v>
                </c:pt>
                <c:pt idx="1138">
                  <c:v>159</c:v>
                </c:pt>
                <c:pt idx="1139">
                  <c:v>6042</c:v>
                </c:pt>
                <c:pt idx="1140">
                  <c:v>18</c:v>
                </c:pt>
                <c:pt idx="1141">
                  <c:v>2895.5223880597014</c:v>
                </c:pt>
                <c:pt idx="1142">
                  <c:v>551.64835164835165</c:v>
                </c:pt>
                <c:pt idx="1143">
                  <c:v>28.35820895522388</c:v>
                </c:pt>
                <c:pt idx="1144">
                  <c:v>79</c:v>
                </c:pt>
                <c:pt idx="1145">
                  <c:v>14</c:v>
                </c:pt>
                <c:pt idx="1146">
                  <c:v>85</c:v>
                </c:pt>
                <c:pt idx="1147">
                  <c:v>1272.5274725274726</c:v>
                </c:pt>
                <c:pt idx="1148">
                  <c:v>29</c:v>
                </c:pt>
                <c:pt idx="1149">
                  <c:v>74</c:v>
                </c:pt>
                <c:pt idx="1150">
                  <c:v>795.60439560439556</c:v>
                </c:pt>
                <c:pt idx="1151">
                  <c:v>821.79487179487171</c:v>
                </c:pt>
                <c:pt idx="1152">
                  <c:v>49</c:v>
                </c:pt>
                <c:pt idx="1153">
                  <c:v>500</c:v>
                </c:pt>
                <c:pt idx="1154">
                  <c:v>128.2051282051282</c:v>
                </c:pt>
                <c:pt idx="1155">
                  <c:v>51.282051282051277</c:v>
                </c:pt>
                <c:pt idx="1156">
                  <c:v>54</c:v>
                </c:pt>
                <c:pt idx="1157">
                  <c:v>5756</c:v>
                </c:pt>
                <c:pt idx="1158">
                  <c:v>16.666666666666668</c:v>
                </c:pt>
                <c:pt idx="1159">
                  <c:v>52</c:v>
                </c:pt>
                <c:pt idx="1160">
                  <c:v>108.97435897435896</c:v>
                </c:pt>
                <c:pt idx="1161">
                  <c:v>305.97014925373134</c:v>
                </c:pt>
                <c:pt idx="1162">
                  <c:v>806.5934065934066</c:v>
                </c:pt>
                <c:pt idx="1163">
                  <c:v>64</c:v>
                </c:pt>
                <c:pt idx="1164">
                  <c:v>575.64102564102564</c:v>
                </c:pt>
                <c:pt idx="1165">
                  <c:v>43</c:v>
                </c:pt>
                <c:pt idx="1166">
                  <c:v>29</c:v>
                </c:pt>
                <c:pt idx="1167">
                  <c:v>36</c:v>
                </c:pt>
                <c:pt idx="1168">
                  <c:v>354</c:v>
                </c:pt>
                <c:pt idx="1169">
                  <c:v>277</c:v>
                </c:pt>
                <c:pt idx="1170">
                  <c:v>8698</c:v>
                </c:pt>
                <c:pt idx="1171">
                  <c:v>2681.3432835820895</c:v>
                </c:pt>
                <c:pt idx="1172">
                  <c:v>109</c:v>
                </c:pt>
                <c:pt idx="1173">
                  <c:v>2055.2238805970146</c:v>
                </c:pt>
                <c:pt idx="1174">
                  <c:v>116</c:v>
                </c:pt>
                <c:pt idx="1175">
                  <c:v>480</c:v>
                </c:pt>
                <c:pt idx="1176">
                  <c:v>60</c:v>
                </c:pt>
                <c:pt idx="1177">
                  <c:v>18</c:v>
                </c:pt>
                <c:pt idx="1178">
                  <c:v>38</c:v>
                </c:pt>
                <c:pt idx="1179">
                  <c:v>164.83516483516482</c:v>
                </c:pt>
                <c:pt idx="1180">
                  <c:v>280</c:v>
                </c:pt>
                <c:pt idx="1181">
                  <c:v>1.9607843137254901</c:v>
                </c:pt>
                <c:pt idx="1182">
                  <c:v>54</c:v>
                </c:pt>
                <c:pt idx="1183">
                  <c:v>12</c:v>
                </c:pt>
                <c:pt idx="1184">
                  <c:v>0</c:v>
                </c:pt>
                <c:pt idx="1185">
                  <c:v>55</c:v>
                </c:pt>
                <c:pt idx="1186">
                  <c:v>36</c:v>
                </c:pt>
                <c:pt idx="1187">
                  <c:v>425.64102564102564</c:v>
                </c:pt>
                <c:pt idx="1188">
                  <c:v>2144.7761194029849</c:v>
                </c:pt>
                <c:pt idx="1189">
                  <c:v>30.769230769230766</c:v>
                </c:pt>
                <c:pt idx="1190">
                  <c:v>14</c:v>
                </c:pt>
                <c:pt idx="1191">
                  <c:v>0</c:v>
                </c:pt>
                <c:pt idx="1192">
                  <c:v>33</c:v>
                </c:pt>
                <c:pt idx="1193">
                  <c:v>1922.3880597014925</c:v>
                </c:pt>
                <c:pt idx="1194">
                  <c:v>26.923076923076923</c:v>
                </c:pt>
                <c:pt idx="1195">
                  <c:v>24.358974358974358</c:v>
                </c:pt>
                <c:pt idx="1196">
                  <c:v>365</c:v>
                </c:pt>
                <c:pt idx="1197">
                  <c:v>3372</c:v>
                </c:pt>
                <c:pt idx="1198">
                  <c:v>490</c:v>
                </c:pt>
                <c:pt idx="1199">
                  <c:v>6410.2564102564102</c:v>
                </c:pt>
                <c:pt idx="1200">
                  <c:v>1366</c:v>
                </c:pt>
                <c:pt idx="1201">
                  <c:v>0</c:v>
                </c:pt>
                <c:pt idx="1202">
                  <c:v>665.93406593406587</c:v>
                </c:pt>
                <c:pt idx="1203">
                  <c:v>8</c:v>
                </c:pt>
                <c:pt idx="1204">
                  <c:v>533</c:v>
                </c:pt>
                <c:pt idx="1205">
                  <c:v>254</c:v>
                </c:pt>
                <c:pt idx="1206">
                  <c:v>269.23076923076923</c:v>
                </c:pt>
                <c:pt idx="1207">
                  <c:v>2</c:v>
                </c:pt>
                <c:pt idx="1208">
                  <c:v>585.82089552238801</c:v>
                </c:pt>
                <c:pt idx="1209">
                  <c:v>338</c:v>
                </c:pt>
                <c:pt idx="1210">
                  <c:v>465</c:v>
                </c:pt>
                <c:pt idx="1211">
                  <c:v>98</c:v>
                </c:pt>
                <c:pt idx="1212">
                  <c:v>257</c:v>
                </c:pt>
                <c:pt idx="1213">
                  <c:v>61</c:v>
                </c:pt>
                <c:pt idx="1214">
                  <c:v>399</c:v>
                </c:pt>
                <c:pt idx="1215">
                  <c:v>64.102564102564102</c:v>
                </c:pt>
                <c:pt idx="1216">
                  <c:v>102</c:v>
                </c:pt>
                <c:pt idx="1217">
                  <c:v>11</c:v>
                </c:pt>
                <c:pt idx="1218">
                  <c:v>8.9743589743589745</c:v>
                </c:pt>
                <c:pt idx="1219">
                  <c:v>48</c:v>
                </c:pt>
                <c:pt idx="1220">
                  <c:v>882</c:v>
                </c:pt>
                <c:pt idx="1221">
                  <c:v>574</c:v>
                </c:pt>
                <c:pt idx="1222">
                  <c:v>986.8131868131868</c:v>
                </c:pt>
                <c:pt idx="1223">
                  <c:v>34</c:v>
                </c:pt>
                <c:pt idx="1224">
                  <c:v>605</c:v>
                </c:pt>
                <c:pt idx="1225">
                  <c:v>33</c:v>
                </c:pt>
                <c:pt idx="1226">
                  <c:v>3604</c:v>
                </c:pt>
                <c:pt idx="1227">
                  <c:v>30</c:v>
                </c:pt>
                <c:pt idx="1228">
                  <c:v>59.701492537313428</c:v>
                </c:pt>
                <c:pt idx="1229">
                  <c:v>1287</c:v>
                </c:pt>
                <c:pt idx="1230">
                  <c:v>61.538461538461533</c:v>
                </c:pt>
                <c:pt idx="1231">
                  <c:v>461</c:v>
                </c:pt>
                <c:pt idx="1232">
                  <c:v>399</c:v>
                </c:pt>
                <c:pt idx="1233">
                  <c:v>4.3956043956043951</c:v>
                </c:pt>
                <c:pt idx="1234">
                  <c:v>2366.6666666666665</c:v>
                </c:pt>
                <c:pt idx="1235">
                  <c:v>0</c:v>
                </c:pt>
                <c:pt idx="1236">
                  <c:v>246.26865671641789</c:v>
                </c:pt>
                <c:pt idx="1237">
                  <c:v>2028</c:v>
                </c:pt>
                <c:pt idx="1238">
                  <c:v>444.87179487179486</c:v>
                </c:pt>
                <c:pt idx="1239">
                  <c:v>28</c:v>
                </c:pt>
                <c:pt idx="1240">
                  <c:v>6</c:v>
                </c:pt>
                <c:pt idx="1241">
                  <c:v>9.8901098901098905</c:v>
                </c:pt>
                <c:pt idx="1242">
                  <c:v>3.8461538461538458</c:v>
                </c:pt>
                <c:pt idx="1243">
                  <c:v>43.589743589743591</c:v>
                </c:pt>
                <c:pt idx="1244">
                  <c:v>99</c:v>
                </c:pt>
                <c:pt idx="1245">
                  <c:v>156</c:v>
                </c:pt>
                <c:pt idx="1246">
                  <c:v>5.4945054945054945</c:v>
                </c:pt>
                <c:pt idx="1247">
                  <c:v>500</c:v>
                </c:pt>
                <c:pt idx="1248">
                  <c:v>7.6923076923076916</c:v>
                </c:pt>
                <c:pt idx="1249">
                  <c:v>222</c:v>
                </c:pt>
                <c:pt idx="1250">
                  <c:v>221</c:v>
                </c:pt>
                <c:pt idx="1251">
                  <c:v>0</c:v>
                </c:pt>
                <c:pt idx="1252">
                  <c:v>253</c:v>
                </c:pt>
                <c:pt idx="1253">
                  <c:v>199</c:v>
                </c:pt>
                <c:pt idx="1254">
                  <c:v>55</c:v>
                </c:pt>
                <c:pt idx="1255">
                  <c:v>243</c:v>
                </c:pt>
                <c:pt idx="1256">
                  <c:v>2</c:v>
                </c:pt>
                <c:pt idx="1257">
                  <c:v>255.12820512820511</c:v>
                </c:pt>
                <c:pt idx="1258">
                  <c:v>1648.3516483516482</c:v>
                </c:pt>
                <c:pt idx="1259">
                  <c:v>0.74626865671641784</c:v>
                </c:pt>
                <c:pt idx="1260">
                  <c:v>691</c:v>
                </c:pt>
                <c:pt idx="1261">
                  <c:v>1012.686567164179</c:v>
                </c:pt>
                <c:pt idx="1262">
                  <c:v>585.89743589743591</c:v>
                </c:pt>
                <c:pt idx="1263">
                  <c:v>10.256410256410255</c:v>
                </c:pt>
                <c:pt idx="1264">
                  <c:v>200</c:v>
                </c:pt>
                <c:pt idx="1265">
                  <c:v>163</c:v>
                </c:pt>
                <c:pt idx="1266">
                  <c:v>86</c:v>
                </c:pt>
                <c:pt idx="1267">
                  <c:v>493.4065934065934</c:v>
                </c:pt>
                <c:pt idx="1268">
                  <c:v>133</c:v>
                </c:pt>
                <c:pt idx="1269">
                  <c:v>2771</c:v>
                </c:pt>
                <c:pt idx="1270">
                  <c:v>147</c:v>
                </c:pt>
                <c:pt idx="1271">
                  <c:v>16.666666666666668</c:v>
                </c:pt>
                <c:pt idx="1272">
                  <c:v>439.56043956043953</c:v>
                </c:pt>
                <c:pt idx="1273">
                  <c:v>431</c:v>
                </c:pt>
                <c:pt idx="1274">
                  <c:v>338.46153846153845</c:v>
                </c:pt>
                <c:pt idx="1275">
                  <c:v>1361.1940298507461</c:v>
                </c:pt>
                <c:pt idx="1276">
                  <c:v>20.149253731343283</c:v>
                </c:pt>
                <c:pt idx="1277">
                  <c:v>44.871794871794869</c:v>
                </c:pt>
                <c:pt idx="1278">
                  <c:v>1755</c:v>
                </c:pt>
                <c:pt idx="1279">
                  <c:v>35</c:v>
                </c:pt>
                <c:pt idx="1280">
                  <c:v>500</c:v>
                </c:pt>
                <c:pt idx="1281">
                  <c:v>888</c:v>
                </c:pt>
                <c:pt idx="1282">
                  <c:v>317.16417910447757</c:v>
                </c:pt>
                <c:pt idx="1283">
                  <c:v>1817</c:v>
                </c:pt>
                <c:pt idx="1284">
                  <c:v>450</c:v>
                </c:pt>
                <c:pt idx="1285">
                  <c:v>1492.3076923076922</c:v>
                </c:pt>
                <c:pt idx="1286">
                  <c:v>173.13432835820893</c:v>
                </c:pt>
                <c:pt idx="1287">
                  <c:v>1006.5934065934066</c:v>
                </c:pt>
                <c:pt idx="1288">
                  <c:v>3058</c:v>
                </c:pt>
                <c:pt idx="1289">
                  <c:v>97</c:v>
                </c:pt>
                <c:pt idx="1290">
                  <c:v>3887.9120879120878</c:v>
                </c:pt>
                <c:pt idx="1291">
                  <c:v>11</c:v>
                </c:pt>
                <c:pt idx="1292">
                  <c:v>499</c:v>
                </c:pt>
                <c:pt idx="1293">
                  <c:v>106</c:v>
                </c:pt>
                <c:pt idx="1294">
                  <c:v>499</c:v>
                </c:pt>
                <c:pt idx="1295">
                  <c:v>1159.7014925373135</c:v>
                </c:pt>
                <c:pt idx="1296">
                  <c:v>216</c:v>
                </c:pt>
                <c:pt idx="1297">
                  <c:v>27</c:v>
                </c:pt>
                <c:pt idx="1298">
                  <c:v>1244.4444444444443</c:v>
                </c:pt>
                <c:pt idx="1299">
                  <c:v>365.93406593406593</c:v>
                </c:pt>
                <c:pt idx="1300">
                  <c:v>573.1343283582089</c:v>
                </c:pt>
                <c:pt idx="1301">
                  <c:v>334.06593406593407</c:v>
                </c:pt>
                <c:pt idx="1302">
                  <c:v>55555.555555555555</c:v>
                </c:pt>
                <c:pt idx="1303">
                  <c:v>853.84615384615381</c:v>
                </c:pt>
                <c:pt idx="1304">
                  <c:v>16.666666666666668</c:v>
                </c:pt>
                <c:pt idx="1305">
                  <c:v>70</c:v>
                </c:pt>
                <c:pt idx="1306">
                  <c:v>100</c:v>
                </c:pt>
                <c:pt idx="1307">
                  <c:v>3.2967032967032965</c:v>
                </c:pt>
                <c:pt idx="1308">
                  <c:v>61</c:v>
                </c:pt>
                <c:pt idx="1309">
                  <c:v>35</c:v>
                </c:pt>
                <c:pt idx="1310">
                  <c:v>2521.6417910447758</c:v>
                </c:pt>
                <c:pt idx="1311">
                  <c:v>1791</c:v>
                </c:pt>
                <c:pt idx="1312">
                  <c:v>232.96703296703296</c:v>
                </c:pt>
                <c:pt idx="1313">
                  <c:v>46.153846153846153</c:v>
                </c:pt>
                <c:pt idx="1314">
                  <c:v>500</c:v>
                </c:pt>
                <c:pt idx="1315">
                  <c:v>19.23076923076923</c:v>
                </c:pt>
                <c:pt idx="1316">
                  <c:v>12.820512820512819</c:v>
                </c:pt>
                <c:pt idx="1317">
                  <c:v>65</c:v>
                </c:pt>
                <c:pt idx="1318">
                  <c:v>128</c:v>
                </c:pt>
                <c:pt idx="1319">
                  <c:v>179</c:v>
                </c:pt>
                <c:pt idx="1320">
                  <c:v>148</c:v>
                </c:pt>
                <c:pt idx="1321">
                  <c:v>21.794871794871796</c:v>
                </c:pt>
                <c:pt idx="1322">
                  <c:v>6.4102564102564097</c:v>
                </c:pt>
                <c:pt idx="1323">
                  <c:v>0</c:v>
                </c:pt>
                <c:pt idx="1324">
                  <c:v>104.4776119402985</c:v>
                </c:pt>
                <c:pt idx="1325">
                  <c:v>35</c:v>
                </c:pt>
                <c:pt idx="1326">
                  <c:v>1</c:v>
                </c:pt>
                <c:pt idx="1327">
                  <c:v>44</c:v>
                </c:pt>
                <c:pt idx="1328">
                  <c:v>211.19402985074626</c:v>
                </c:pt>
                <c:pt idx="1329">
                  <c:v>0</c:v>
                </c:pt>
                <c:pt idx="1330">
                  <c:v>815.38461538461536</c:v>
                </c:pt>
                <c:pt idx="1331">
                  <c:v>4</c:v>
                </c:pt>
                <c:pt idx="1332">
                  <c:v>511</c:v>
                </c:pt>
                <c:pt idx="1333">
                  <c:v>9</c:v>
                </c:pt>
                <c:pt idx="1334">
                  <c:v>141</c:v>
                </c:pt>
                <c:pt idx="1335">
                  <c:v>511</c:v>
                </c:pt>
                <c:pt idx="1336">
                  <c:v>206</c:v>
                </c:pt>
                <c:pt idx="1337">
                  <c:v>579</c:v>
                </c:pt>
                <c:pt idx="1338">
                  <c:v>2979</c:v>
                </c:pt>
                <c:pt idx="1339">
                  <c:v>723.88059701492534</c:v>
                </c:pt>
                <c:pt idx="1340">
                  <c:v>322</c:v>
                </c:pt>
                <c:pt idx="1341">
                  <c:v>1282.051282051282</c:v>
                </c:pt>
                <c:pt idx="1342">
                  <c:v>493.4065934065934</c:v>
                </c:pt>
                <c:pt idx="1343">
                  <c:v>7.6923076923076916</c:v>
                </c:pt>
                <c:pt idx="1344">
                  <c:v>100</c:v>
                </c:pt>
                <c:pt idx="1345">
                  <c:v>1601</c:v>
                </c:pt>
                <c:pt idx="1346">
                  <c:v>35</c:v>
                </c:pt>
                <c:pt idx="1347">
                  <c:v>300</c:v>
                </c:pt>
                <c:pt idx="1348">
                  <c:v>274.72527472527474</c:v>
                </c:pt>
                <c:pt idx="1349">
                  <c:v>15</c:v>
                </c:pt>
                <c:pt idx="1350">
                  <c:v>429</c:v>
                </c:pt>
                <c:pt idx="1351">
                  <c:v>782.41758241758237</c:v>
                </c:pt>
                <c:pt idx="1352">
                  <c:v>1885</c:v>
                </c:pt>
                <c:pt idx="1353">
                  <c:v>5795</c:v>
                </c:pt>
                <c:pt idx="1354">
                  <c:v>15</c:v>
                </c:pt>
                <c:pt idx="1355">
                  <c:v>6.4102564102564097</c:v>
                </c:pt>
                <c:pt idx="1356">
                  <c:v>1282.051282051282</c:v>
                </c:pt>
                <c:pt idx="1357">
                  <c:v>23</c:v>
                </c:pt>
                <c:pt idx="1358">
                  <c:v>102.61437908496733</c:v>
                </c:pt>
                <c:pt idx="1359">
                  <c:v>6</c:v>
                </c:pt>
                <c:pt idx="1360">
                  <c:v>195</c:v>
                </c:pt>
                <c:pt idx="1361">
                  <c:v>94</c:v>
                </c:pt>
                <c:pt idx="1362">
                  <c:v>30.769230769230766</c:v>
                </c:pt>
                <c:pt idx="1363">
                  <c:v>126.92307692307692</c:v>
                </c:pt>
                <c:pt idx="1364">
                  <c:v>5529</c:v>
                </c:pt>
                <c:pt idx="1365">
                  <c:v>6767</c:v>
                </c:pt>
                <c:pt idx="1366">
                  <c:v>0</c:v>
                </c:pt>
                <c:pt idx="1367">
                  <c:v>22</c:v>
                </c:pt>
                <c:pt idx="1368">
                  <c:v>10.256410256410255</c:v>
                </c:pt>
                <c:pt idx="1369">
                  <c:v>25.373134328358208</c:v>
                </c:pt>
                <c:pt idx="1370">
                  <c:v>608.95522388059703</c:v>
                </c:pt>
                <c:pt idx="1371">
                  <c:v>187</c:v>
                </c:pt>
                <c:pt idx="1372">
                  <c:v>573</c:v>
                </c:pt>
                <c:pt idx="1373">
                  <c:v>74.72527472527473</c:v>
                </c:pt>
                <c:pt idx="1374">
                  <c:v>980.39215686274508</c:v>
                </c:pt>
                <c:pt idx="1375">
                  <c:v>0</c:v>
                </c:pt>
                <c:pt idx="1376">
                  <c:v>449.25373134328356</c:v>
                </c:pt>
                <c:pt idx="1377">
                  <c:v>2</c:v>
                </c:pt>
                <c:pt idx="1378">
                  <c:v>498</c:v>
                </c:pt>
                <c:pt idx="1379">
                  <c:v>115</c:v>
                </c:pt>
                <c:pt idx="1380">
                  <c:v>1647.2527472527472</c:v>
                </c:pt>
                <c:pt idx="1381">
                  <c:v>4</c:v>
                </c:pt>
                <c:pt idx="1382">
                  <c:v>1552.5641025641025</c:v>
                </c:pt>
                <c:pt idx="1383">
                  <c:v>49</c:v>
                </c:pt>
                <c:pt idx="1384">
                  <c:v>6007</c:v>
                </c:pt>
                <c:pt idx="1385">
                  <c:v>23</c:v>
                </c:pt>
                <c:pt idx="1386">
                  <c:v>116.66666666666666</c:v>
                </c:pt>
                <c:pt idx="1387">
                  <c:v>40</c:v>
                </c:pt>
                <c:pt idx="1388">
                  <c:v>6880.5970149253726</c:v>
                </c:pt>
                <c:pt idx="1389">
                  <c:v>499</c:v>
                </c:pt>
                <c:pt idx="1390">
                  <c:v>80.219780219780219</c:v>
                </c:pt>
                <c:pt idx="1391">
                  <c:v>1025.6410256410256</c:v>
                </c:pt>
                <c:pt idx="1392">
                  <c:v>1025.3731343283582</c:v>
                </c:pt>
                <c:pt idx="1393">
                  <c:v>236</c:v>
                </c:pt>
                <c:pt idx="1394">
                  <c:v>722.38805970149247</c:v>
                </c:pt>
                <c:pt idx="1395">
                  <c:v>207.46268656716416</c:v>
                </c:pt>
                <c:pt idx="1396">
                  <c:v>10</c:v>
                </c:pt>
                <c:pt idx="1397">
                  <c:v>7.6923076923076916</c:v>
                </c:pt>
                <c:pt idx="1398">
                  <c:v>125</c:v>
                </c:pt>
                <c:pt idx="1399">
                  <c:v>7</c:v>
                </c:pt>
                <c:pt idx="1400">
                  <c:v>113.18681318681318</c:v>
                </c:pt>
                <c:pt idx="1401">
                  <c:v>1902</c:v>
                </c:pt>
                <c:pt idx="1402">
                  <c:v>1438.4615384615383</c:v>
                </c:pt>
                <c:pt idx="1403">
                  <c:v>1503.8461538461538</c:v>
                </c:pt>
                <c:pt idx="1404">
                  <c:v>1365</c:v>
                </c:pt>
                <c:pt idx="1405">
                  <c:v>12</c:v>
                </c:pt>
                <c:pt idx="1406">
                  <c:v>0</c:v>
                </c:pt>
                <c:pt idx="1407">
                  <c:v>38279.850746268654</c:v>
                </c:pt>
                <c:pt idx="1408">
                  <c:v>983.5820895522387</c:v>
                </c:pt>
                <c:pt idx="1409">
                  <c:v>40</c:v>
                </c:pt>
                <c:pt idx="1410">
                  <c:v>1128</c:v>
                </c:pt>
                <c:pt idx="1411">
                  <c:v>142</c:v>
                </c:pt>
                <c:pt idx="1412">
                  <c:v>35.164835164835161</c:v>
                </c:pt>
                <c:pt idx="1413">
                  <c:v>488</c:v>
                </c:pt>
                <c:pt idx="1414">
                  <c:v>431</c:v>
                </c:pt>
                <c:pt idx="1415">
                  <c:v>123</c:v>
                </c:pt>
                <c:pt idx="1416">
                  <c:v>493.4065934065934</c:v>
                </c:pt>
                <c:pt idx="1417">
                  <c:v>13</c:v>
                </c:pt>
                <c:pt idx="1418">
                  <c:v>170</c:v>
                </c:pt>
                <c:pt idx="1419">
                  <c:v>318</c:v>
                </c:pt>
                <c:pt idx="1420">
                  <c:v>183</c:v>
                </c:pt>
                <c:pt idx="1421">
                  <c:v>232</c:v>
                </c:pt>
                <c:pt idx="1422">
                  <c:v>24</c:v>
                </c:pt>
                <c:pt idx="1423">
                  <c:v>35</c:v>
                </c:pt>
                <c:pt idx="1424">
                  <c:v>2555.9701492537311</c:v>
                </c:pt>
                <c:pt idx="1425">
                  <c:v>68.656716417910445</c:v>
                </c:pt>
                <c:pt idx="1426">
                  <c:v>5749</c:v>
                </c:pt>
                <c:pt idx="1427">
                  <c:v>320</c:v>
                </c:pt>
                <c:pt idx="1428">
                  <c:v>59</c:v>
                </c:pt>
                <c:pt idx="1429">
                  <c:v>254.94505494505495</c:v>
                </c:pt>
                <c:pt idx="1430">
                  <c:v>1306</c:v>
                </c:pt>
                <c:pt idx="1431">
                  <c:v>500</c:v>
                </c:pt>
                <c:pt idx="1432">
                  <c:v>581.31868131868134</c:v>
                </c:pt>
                <c:pt idx="1433">
                  <c:v>900</c:v>
                </c:pt>
                <c:pt idx="1434">
                  <c:v>581</c:v>
                </c:pt>
                <c:pt idx="1435">
                  <c:v>448.50746268656712</c:v>
                </c:pt>
                <c:pt idx="1436">
                  <c:v>1316.6666666666665</c:v>
                </c:pt>
                <c:pt idx="1437">
                  <c:v>3205.1282051282051</c:v>
                </c:pt>
                <c:pt idx="1438">
                  <c:v>339.55223880597015</c:v>
                </c:pt>
                <c:pt idx="1439">
                  <c:v>836</c:v>
                </c:pt>
                <c:pt idx="1440">
                  <c:v>888.46153846153845</c:v>
                </c:pt>
                <c:pt idx="1441">
                  <c:v>7.6923076923076916</c:v>
                </c:pt>
                <c:pt idx="1442">
                  <c:v>158.24175824175825</c:v>
                </c:pt>
                <c:pt idx="1443">
                  <c:v>801.28205128205127</c:v>
                </c:pt>
                <c:pt idx="1444">
                  <c:v>1029.6703296703297</c:v>
                </c:pt>
                <c:pt idx="1445">
                  <c:v>42.857142857142854</c:v>
                </c:pt>
                <c:pt idx="1446">
                  <c:v>194.87179487179486</c:v>
                </c:pt>
                <c:pt idx="1447">
                  <c:v>97</c:v>
                </c:pt>
                <c:pt idx="1448">
                  <c:v>61</c:v>
                </c:pt>
                <c:pt idx="1449">
                  <c:v>197.80219780219778</c:v>
                </c:pt>
                <c:pt idx="1450">
                  <c:v>808.97435897435889</c:v>
                </c:pt>
                <c:pt idx="1451">
                  <c:v>11</c:v>
                </c:pt>
                <c:pt idx="1452">
                  <c:v>36.567164179104473</c:v>
                </c:pt>
                <c:pt idx="1453">
                  <c:v>7578</c:v>
                </c:pt>
                <c:pt idx="1454">
                  <c:v>408.79120879120876</c:v>
                </c:pt>
                <c:pt idx="1455">
                  <c:v>161</c:v>
                </c:pt>
                <c:pt idx="1456">
                  <c:v>542.53731343283584</c:v>
                </c:pt>
                <c:pt idx="1457">
                  <c:v>17.948717948717949</c:v>
                </c:pt>
                <c:pt idx="1458">
                  <c:v>67.032967032967036</c:v>
                </c:pt>
                <c:pt idx="1459">
                  <c:v>750</c:v>
                </c:pt>
                <c:pt idx="1460">
                  <c:v>9</c:v>
                </c:pt>
                <c:pt idx="1461">
                  <c:v>74.358974358974351</c:v>
                </c:pt>
                <c:pt idx="1462">
                  <c:v>69</c:v>
                </c:pt>
                <c:pt idx="1463">
                  <c:v>24.358974358974358</c:v>
                </c:pt>
                <c:pt idx="1464">
                  <c:v>12.087912087912088</c:v>
                </c:pt>
                <c:pt idx="1465">
                  <c:v>1632</c:v>
                </c:pt>
                <c:pt idx="1466">
                  <c:v>2152</c:v>
                </c:pt>
                <c:pt idx="1467">
                  <c:v>939.56043956043948</c:v>
                </c:pt>
                <c:pt idx="1468">
                  <c:v>50</c:v>
                </c:pt>
                <c:pt idx="1469">
                  <c:v>15</c:v>
                </c:pt>
                <c:pt idx="1470">
                  <c:v>1313.1868131868132</c:v>
                </c:pt>
                <c:pt idx="1471">
                  <c:v>384.61538461538458</c:v>
                </c:pt>
                <c:pt idx="1472">
                  <c:v>46</c:v>
                </c:pt>
                <c:pt idx="1473">
                  <c:v>186.56716417910448</c:v>
                </c:pt>
                <c:pt idx="1474">
                  <c:v>10658</c:v>
                </c:pt>
                <c:pt idx="1475">
                  <c:v>201</c:v>
                </c:pt>
                <c:pt idx="1476">
                  <c:v>3736.2637362637361</c:v>
                </c:pt>
                <c:pt idx="1477">
                  <c:v>77</c:v>
                </c:pt>
                <c:pt idx="1478">
                  <c:v>49</c:v>
                </c:pt>
                <c:pt idx="1479">
                  <c:v>8752.7472527472528</c:v>
                </c:pt>
                <c:pt idx="1480">
                  <c:v>323</c:v>
                </c:pt>
                <c:pt idx="1481">
                  <c:v>178</c:v>
                </c:pt>
                <c:pt idx="1482">
                  <c:v>34.615384615384613</c:v>
                </c:pt>
                <c:pt idx="1483">
                  <c:v>594</c:v>
                </c:pt>
                <c:pt idx="1484">
                  <c:v>590</c:v>
                </c:pt>
                <c:pt idx="1485">
                  <c:v>162</c:v>
                </c:pt>
                <c:pt idx="1486">
                  <c:v>8</c:v>
                </c:pt>
                <c:pt idx="1487">
                  <c:v>281.34328358208955</c:v>
                </c:pt>
                <c:pt idx="1488">
                  <c:v>7</c:v>
                </c:pt>
                <c:pt idx="1489">
                  <c:v>317.58241758241758</c:v>
                </c:pt>
                <c:pt idx="1490">
                  <c:v>532</c:v>
                </c:pt>
                <c:pt idx="1491">
                  <c:v>19731.343283582089</c:v>
                </c:pt>
                <c:pt idx="1492">
                  <c:v>115</c:v>
                </c:pt>
                <c:pt idx="1493">
                  <c:v>182</c:v>
                </c:pt>
                <c:pt idx="1494">
                  <c:v>739.74358974358972</c:v>
                </c:pt>
                <c:pt idx="1495">
                  <c:v>32</c:v>
                </c:pt>
                <c:pt idx="1496">
                  <c:v>25</c:v>
                </c:pt>
                <c:pt idx="1497">
                  <c:v>592.53731343283573</c:v>
                </c:pt>
                <c:pt idx="1498">
                  <c:v>112.08791208791209</c:v>
                </c:pt>
                <c:pt idx="1499">
                  <c:v>20.8955223880597</c:v>
                </c:pt>
                <c:pt idx="1500">
                  <c:v>484</c:v>
                </c:pt>
                <c:pt idx="1501">
                  <c:v>439.56043956043953</c:v>
                </c:pt>
                <c:pt idx="1502">
                  <c:v>505</c:v>
                </c:pt>
                <c:pt idx="1503">
                  <c:v>22</c:v>
                </c:pt>
                <c:pt idx="1504">
                  <c:v>63</c:v>
                </c:pt>
                <c:pt idx="1505">
                  <c:v>2</c:v>
                </c:pt>
                <c:pt idx="1506">
                  <c:v>183.5164835164835</c:v>
                </c:pt>
                <c:pt idx="1507">
                  <c:v>138</c:v>
                </c:pt>
                <c:pt idx="1508">
                  <c:v>243</c:v>
                </c:pt>
                <c:pt idx="1509">
                  <c:v>3864</c:v>
                </c:pt>
                <c:pt idx="1510">
                  <c:v>1542</c:v>
                </c:pt>
                <c:pt idx="1511">
                  <c:v>5</c:v>
                </c:pt>
                <c:pt idx="1512">
                  <c:v>100</c:v>
                </c:pt>
                <c:pt idx="1513">
                  <c:v>126.92307692307692</c:v>
                </c:pt>
                <c:pt idx="1514">
                  <c:v>801.49253731343276</c:v>
                </c:pt>
                <c:pt idx="1515">
                  <c:v>11.538461538461538</c:v>
                </c:pt>
                <c:pt idx="1516">
                  <c:v>2969</c:v>
                </c:pt>
                <c:pt idx="1517">
                  <c:v>64</c:v>
                </c:pt>
                <c:pt idx="1518">
                  <c:v>199</c:v>
                </c:pt>
                <c:pt idx="1519">
                  <c:v>27</c:v>
                </c:pt>
                <c:pt idx="1520">
                  <c:v>6</c:v>
                </c:pt>
                <c:pt idx="1521">
                  <c:v>867</c:v>
                </c:pt>
                <c:pt idx="1522">
                  <c:v>58</c:v>
                </c:pt>
                <c:pt idx="1523">
                  <c:v>131</c:v>
                </c:pt>
                <c:pt idx="1524">
                  <c:v>19839</c:v>
                </c:pt>
                <c:pt idx="1525">
                  <c:v>218</c:v>
                </c:pt>
                <c:pt idx="1526">
                  <c:v>130.76923076923077</c:v>
                </c:pt>
                <c:pt idx="1527">
                  <c:v>1233.3333333333333</c:v>
                </c:pt>
                <c:pt idx="1528">
                  <c:v>335.16483516483515</c:v>
                </c:pt>
                <c:pt idx="1529">
                  <c:v>138.46153846153845</c:v>
                </c:pt>
                <c:pt idx="1530">
                  <c:v>94.505494505494497</c:v>
                </c:pt>
                <c:pt idx="1531">
                  <c:v>5582.8358208955224</c:v>
                </c:pt>
                <c:pt idx="1532">
                  <c:v>881.31868131868134</c:v>
                </c:pt>
                <c:pt idx="1533">
                  <c:v>33</c:v>
                </c:pt>
                <c:pt idx="1534">
                  <c:v>86</c:v>
                </c:pt>
                <c:pt idx="1535">
                  <c:v>1463</c:v>
                </c:pt>
                <c:pt idx="1536">
                  <c:v>769.23076923076917</c:v>
                </c:pt>
                <c:pt idx="1537">
                  <c:v>1037.1794871794871</c:v>
                </c:pt>
                <c:pt idx="1538">
                  <c:v>16</c:v>
                </c:pt>
                <c:pt idx="1539">
                  <c:v>881.3432835820895</c:v>
                </c:pt>
                <c:pt idx="1540">
                  <c:v>65</c:v>
                </c:pt>
                <c:pt idx="1541">
                  <c:v>4783</c:v>
                </c:pt>
                <c:pt idx="1542">
                  <c:v>29</c:v>
                </c:pt>
                <c:pt idx="1543">
                  <c:v>157.69230769230768</c:v>
                </c:pt>
                <c:pt idx="1544">
                  <c:v>11.538461538461538</c:v>
                </c:pt>
                <c:pt idx="1545">
                  <c:v>658.24175824175825</c:v>
                </c:pt>
                <c:pt idx="1546">
                  <c:v>2000</c:v>
                </c:pt>
                <c:pt idx="1547">
                  <c:v>100</c:v>
                </c:pt>
                <c:pt idx="1548">
                  <c:v>192.30769230769229</c:v>
                </c:pt>
                <c:pt idx="1549">
                  <c:v>4407.4626865671635</c:v>
                </c:pt>
                <c:pt idx="1550">
                  <c:v>292</c:v>
                </c:pt>
                <c:pt idx="1551">
                  <c:v>230.59701492537312</c:v>
                </c:pt>
                <c:pt idx="1552">
                  <c:v>138</c:v>
                </c:pt>
                <c:pt idx="1553">
                  <c:v>326</c:v>
                </c:pt>
                <c:pt idx="1554">
                  <c:v>150</c:v>
                </c:pt>
                <c:pt idx="1555">
                  <c:v>25</c:v>
                </c:pt>
                <c:pt idx="1556">
                  <c:v>434</c:v>
                </c:pt>
                <c:pt idx="1557">
                  <c:v>10.256410256410255</c:v>
                </c:pt>
                <c:pt idx="1558">
                  <c:v>63.736263736263737</c:v>
                </c:pt>
                <c:pt idx="1559">
                  <c:v>592.30769230769226</c:v>
                </c:pt>
                <c:pt idx="1560">
                  <c:v>652.98507462686564</c:v>
                </c:pt>
                <c:pt idx="1561">
                  <c:v>3.2967032967032965</c:v>
                </c:pt>
                <c:pt idx="1562">
                  <c:v>607</c:v>
                </c:pt>
                <c:pt idx="1563">
                  <c:v>204.39560439560438</c:v>
                </c:pt>
                <c:pt idx="1564">
                  <c:v>4767.0329670329666</c:v>
                </c:pt>
                <c:pt idx="1565">
                  <c:v>3</c:v>
                </c:pt>
                <c:pt idx="1566">
                  <c:v>56</c:v>
                </c:pt>
                <c:pt idx="1567">
                  <c:v>108</c:v>
                </c:pt>
                <c:pt idx="1568">
                  <c:v>486.56716417910445</c:v>
                </c:pt>
                <c:pt idx="1569">
                  <c:v>51.282051282051277</c:v>
                </c:pt>
                <c:pt idx="1570">
                  <c:v>5350</c:v>
                </c:pt>
                <c:pt idx="1571">
                  <c:v>4</c:v>
                </c:pt>
                <c:pt idx="1572">
                  <c:v>274.72527472527474</c:v>
                </c:pt>
                <c:pt idx="1573">
                  <c:v>75</c:v>
                </c:pt>
                <c:pt idx="1574">
                  <c:v>118706</c:v>
                </c:pt>
                <c:pt idx="1575">
                  <c:v>523</c:v>
                </c:pt>
                <c:pt idx="1576">
                  <c:v>59.340659340659336</c:v>
                </c:pt>
                <c:pt idx="1577">
                  <c:v>16.483516483516482</c:v>
                </c:pt>
                <c:pt idx="1578">
                  <c:v>957</c:v>
                </c:pt>
                <c:pt idx="1579">
                  <c:v>57</c:v>
                </c:pt>
                <c:pt idx="1580">
                  <c:v>8.7912087912087902</c:v>
                </c:pt>
                <c:pt idx="1581">
                  <c:v>1369.2307692307693</c:v>
                </c:pt>
                <c:pt idx="1582">
                  <c:v>154</c:v>
                </c:pt>
                <c:pt idx="1583">
                  <c:v>0</c:v>
                </c:pt>
                <c:pt idx="1584">
                  <c:v>1179</c:v>
                </c:pt>
                <c:pt idx="1585">
                  <c:v>18.681318681318682</c:v>
                </c:pt>
                <c:pt idx="1586">
                  <c:v>202.56410256410257</c:v>
                </c:pt>
                <c:pt idx="1587">
                  <c:v>78.021978021978015</c:v>
                </c:pt>
                <c:pt idx="1588">
                  <c:v>113.18681318681318</c:v>
                </c:pt>
                <c:pt idx="1589">
                  <c:v>19.23076923076923</c:v>
                </c:pt>
                <c:pt idx="1590">
                  <c:v>210.98901098901098</c:v>
                </c:pt>
                <c:pt idx="1591">
                  <c:v>355.2238805970149</c:v>
                </c:pt>
                <c:pt idx="1592">
                  <c:v>327</c:v>
                </c:pt>
                <c:pt idx="1593">
                  <c:v>769.23076923076917</c:v>
                </c:pt>
                <c:pt idx="1594">
                  <c:v>1648.3516483516482</c:v>
                </c:pt>
                <c:pt idx="1595">
                  <c:v>557.46268656716416</c:v>
                </c:pt>
                <c:pt idx="1596">
                  <c:v>1371</c:v>
                </c:pt>
                <c:pt idx="1597">
                  <c:v>36</c:v>
                </c:pt>
                <c:pt idx="1598">
                  <c:v>4</c:v>
                </c:pt>
                <c:pt idx="1599">
                  <c:v>56</c:v>
                </c:pt>
                <c:pt idx="1600">
                  <c:v>1</c:v>
                </c:pt>
                <c:pt idx="1601">
                  <c:v>157</c:v>
                </c:pt>
                <c:pt idx="1602">
                  <c:v>1801</c:v>
                </c:pt>
                <c:pt idx="1603">
                  <c:v>9</c:v>
                </c:pt>
                <c:pt idx="1604">
                  <c:v>47</c:v>
                </c:pt>
                <c:pt idx="1605">
                  <c:v>35.897435897435898</c:v>
                </c:pt>
                <c:pt idx="1606">
                  <c:v>1583.3333333333333</c:v>
                </c:pt>
                <c:pt idx="1607">
                  <c:v>6</c:v>
                </c:pt>
                <c:pt idx="1608">
                  <c:v>35.897435897435898</c:v>
                </c:pt>
                <c:pt idx="1609">
                  <c:v>0</c:v>
                </c:pt>
                <c:pt idx="1610">
                  <c:v>348.35164835164835</c:v>
                </c:pt>
                <c:pt idx="1611">
                  <c:v>300.65359477124184</c:v>
                </c:pt>
                <c:pt idx="1612">
                  <c:v>45.054945054945051</c:v>
                </c:pt>
                <c:pt idx="1613">
                  <c:v>49.450549450549445</c:v>
                </c:pt>
                <c:pt idx="1614">
                  <c:v>311</c:v>
                </c:pt>
                <c:pt idx="1615">
                  <c:v>268</c:v>
                </c:pt>
                <c:pt idx="1616">
                  <c:v>438</c:v>
                </c:pt>
                <c:pt idx="1617">
                  <c:v>8.9743589743589745</c:v>
                </c:pt>
                <c:pt idx="1618">
                  <c:v>8.9743589743589745</c:v>
                </c:pt>
                <c:pt idx="1619">
                  <c:v>37.179487179487175</c:v>
                </c:pt>
                <c:pt idx="1620">
                  <c:v>81</c:v>
                </c:pt>
                <c:pt idx="1621">
                  <c:v>22</c:v>
                </c:pt>
                <c:pt idx="1622">
                  <c:v>451</c:v>
                </c:pt>
                <c:pt idx="1623">
                  <c:v>117.94871794871794</c:v>
                </c:pt>
                <c:pt idx="1624">
                  <c:v>196.07843137254901</c:v>
                </c:pt>
                <c:pt idx="1625">
                  <c:v>41</c:v>
                </c:pt>
                <c:pt idx="1626">
                  <c:v>2</c:v>
                </c:pt>
                <c:pt idx="1627">
                  <c:v>365.93406593406593</c:v>
                </c:pt>
                <c:pt idx="1628">
                  <c:v>1082</c:v>
                </c:pt>
                <c:pt idx="1629">
                  <c:v>0</c:v>
                </c:pt>
                <c:pt idx="1630">
                  <c:v>366</c:v>
                </c:pt>
                <c:pt idx="1631">
                  <c:v>106</c:v>
                </c:pt>
                <c:pt idx="1632">
                  <c:v>8.9743589743589745</c:v>
                </c:pt>
                <c:pt idx="1633">
                  <c:v>11</c:v>
                </c:pt>
                <c:pt idx="1634">
                  <c:v>4.3956043956043951</c:v>
                </c:pt>
                <c:pt idx="1635">
                  <c:v>39</c:v>
                </c:pt>
                <c:pt idx="1636">
                  <c:v>447.25274725274721</c:v>
                </c:pt>
                <c:pt idx="1637">
                  <c:v>1098.901098901099</c:v>
                </c:pt>
                <c:pt idx="1638">
                  <c:v>11</c:v>
                </c:pt>
                <c:pt idx="1639">
                  <c:v>159</c:v>
                </c:pt>
                <c:pt idx="1640">
                  <c:v>5928.2051282051279</c:v>
                </c:pt>
                <c:pt idx="1641">
                  <c:v>4</c:v>
                </c:pt>
                <c:pt idx="1642">
                  <c:v>346.15384615384613</c:v>
                </c:pt>
                <c:pt idx="1643">
                  <c:v>35.164835164835161</c:v>
                </c:pt>
                <c:pt idx="1644">
                  <c:v>19</c:v>
                </c:pt>
                <c:pt idx="1645">
                  <c:v>118</c:v>
                </c:pt>
                <c:pt idx="1646">
                  <c:v>18</c:v>
                </c:pt>
                <c:pt idx="1647">
                  <c:v>817.9487179487179</c:v>
                </c:pt>
                <c:pt idx="1648">
                  <c:v>20.87912087912088</c:v>
                </c:pt>
                <c:pt idx="1649">
                  <c:v>384.61538461538458</c:v>
                </c:pt>
                <c:pt idx="1650">
                  <c:v>25.641025641025639</c:v>
                </c:pt>
                <c:pt idx="1651">
                  <c:v>2592</c:v>
                </c:pt>
                <c:pt idx="1652">
                  <c:v>675</c:v>
                </c:pt>
                <c:pt idx="1653">
                  <c:v>140.65934065934064</c:v>
                </c:pt>
                <c:pt idx="1654">
                  <c:v>108</c:v>
                </c:pt>
                <c:pt idx="1655">
                  <c:v>0</c:v>
                </c:pt>
                <c:pt idx="1656">
                  <c:v>14</c:v>
                </c:pt>
                <c:pt idx="1657">
                  <c:v>7</c:v>
                </c:pt>
                <c:pt idx="1658">
                  <c:v>220</c:v>
                </c:pt>
                <c:pt idx="1659">
                  <c:v>4615.3846153846152</c:v>
                </c:pt>
                <c:pt idx="1660">
                  <c:v>5595</c:v>
                </c:pt>
                <c:pt idx="1661">
                  <c:v>29</c:v>
                </c:pt>
                <c:pt idx="1662">
                  <c:v>833</c:v>
                </c:pt>
                <c:pt idx="1663">
                  <c:v>7465</c:v>
                </c:pt>
                <c:pt idx="1664">
                  <c:v>123.07692307692307</c:v>
                </c:pt>
                <c:pt idx="1665">
                  <c:v>186</c:v>
                </c:pt>
                <c:pt idx="1666">
                  <c:v>38</c:v>
                </c:pt>
                <c:pt idx="1667">
                  <c:v>255</c:v>
                </c:pt>
                <c:pt idx="1668">
                  <c:v>240.29850746268656</c:v>
                </c:pt>
                <c:pt idx="1669">
                  <c:v>0</c:v>
                </c:pt>
                <c:pt idx="1670">
                  <c:v>76.92307692307692</c:v>
                </c:pt>
                <c:pt idx="1671">
                  <c:v>8.9743589743589745</c:v>
                </c:pt>
                <c:pt idx="1672">
                  <c:v>108.79120879120879</c:v>
                </c:pt>
                <c:pt idx="1673">
                  <c:v>347</c:v>
                </c:pt>
                <c:pt idx="1674">
                  <c:v>74</c:v>
                </c:pt>
                <c:pt idx="1675">
                  <c:v>13.186813186813186</c:v>
                </c:pt>
                <c:pt idx="1676">
                  <c:v>376.92307692307691</c:v>
                </c:pt>
                <c:pt idx="1677">
                  <c:v>790.29850746268653</c:v>
                </c:pt>
                <c:pt idx="1678">
                  <c:v>22</c:v>
                </c:pt>
                <c:pt idx="1679">
                  <c:v>99</c:v>
                </c:pt>
                <c:pt idx="1680">
                  <c:v>7.6923076923076916</c:v>
                </c:pt>
                <c:pt idx="1681">
                  <c:v>64.835164835164832</c:v>
                </c:pt>
                <c:pt idx="1682">
                  <c:v>26</c:v>
                </c:pt>
                <c:pt idx="1683">
                  <c:v>953.84615384615381</c:v>
                </c:pt>
                <c:pt idx="1684">
                  <c:v>286</c:v>
                </c:pt>
                <c:pt idx="1685">
                  <c:v>493.4065934065934</c:v>
                </c:pt>
                <c:pt idx="1686">
                  <c:v>136</c:v>
                </c:pt>
                <c:pt idx="1687">
                  <c:v>53</c:v>
                </c:pt>
                <c:pt idx="1688">
                  <c:v>500</c:v>
                </c:pt>
                <c:pt idx="1689">
                  <c:v>227</c:v>
                </c:pt>
                <c:pt idx="1690">
                  <c:v>1406</c:v>
                </c:pt>
                <c:pt idx="1691">
                  <c:v>5</c:v>
                </c:pt>
                <c:pt idx="1692">
                  <c:v>9</c:v>
                </c:pt>
                <c:pt idx="1693">
                  <c:v>558.24175824175825</c:v>
                </c:pt>
                <c:pt idx="1694">
                  <c:v>19</c:v>
                </c:pt>
                <c:pt idx="1695">
                  <c:v>4</c:v>
                </c:pt>
                <c:pt idx="1696">
                  <c:v>337</c:v>
                </c:pt>
                <c:pt idx="1697">
                  <c:v>71</c:v>
                </c:pt>
                <c:pt idx="1698">
                  <c:v>285.89743589743591</c:v>
                </c:pt>
                <c:pt idx="1699">
                  <c:v>777</c:v>
                </c:pt>
                <c:pt idx="1700">
                  <c:v>184</c:v>
                </c:pt>
                <c:pt idx="1701">
                  <c:v>117</c:v>
                </c:pt>
                <c:pt idx="1702">
                  <c:v>278.20512820512818</c:v>
                </c:pt>
                <c:pt idx="1703">
                  <c:v>22</c:v>
                </c:pt>
                <c:pt idx="1704">
                  <c:v>3603</c:v>
                </c:pt>
                <c:pt idx="1705">
                  <c:v>4208.7912087912091</c:v>
                </c:pt>
                <c:pt idx="1706">
                  <c:v>11</c:v>
                </c:pt>
                <c:pt idx="1707">
                  <c:v>6653</c:v>
                </c:pt>
                <c:pt idx="1708">
                  <c:v>527.47252747252742</c:v>
                </c:pt>
                <c:pt idx="1709">
                  <c:v>493.4065934065934</c:v>
                </c:pt>
                <c:pt idx="1710">
                  <c:v>11</c:v>
                </c:pt>
                <c:pt idx="1711">
                  <c:v>66</c:v>
                </c:pt>
                <c:pt idx="1712">
                  <c:v>716.4835164835165</c:v>
                </c:pt>
                <c:pt idx="1713">
                  <c:v>54</c:v>
                </c:pt>
                <c:pt idx="1714">
                  <c:v>1960</c:v>
                </c:pt>
                <c:pt idx="1715">
                  <c:v>256.41025641025641</c:v>
                </c:pt>
                <c:pt idx="1716">
                  <c:v>48</c:v>
                </c:pt>
                <c:pt idx="1717">
                  <c:v>52</c:v>
                </c:pt>
                <c:pt idx="1718">
                  <c:v>11.538461538461538</c:v>
                </c:pt>
                <c:pt idx="1719">
                  <c:v>493.4065934065934</c:v>
                </c:pt>
                <c:pt idx="1720">
                  <c:v>7</c:v>
                </c:pt>
                <c:pt idx="1721">
                  <c:v>78</c:v>
                </c:pt>
                <c:pt idx="1722">
                  <c:v>2867.9104477611941</c:v>
                </c:pt>
                <c:pt idx="1723">
                  <c:v>21.794871794871796</c:v>
                </c:pt>
                <c:pt idx="1724">
                  <c:v>12</c:v>
                </c:pt>
                <c:pt idx="1725">
                  <c:v>7.4626865671641784</c:v>
                </c:pt>
                <c:pt idx="1726">
                  <c:v>71</c:v>
                </c:pt>
                <c:pt idx="1727">
                  <c:v>963.43283582089543</c:v>
                </c:pt>
                <c:pt idx="1728">
                  <c:v>750</c:v>
                </c:pt>
                <c:pt idx="1729">
                  <c:v>31.868131868131869</c:v>
                </c:pt>
                <c:pt idx="1730">
                  <c:v>0</c:v>
                </c:pt>
                <c:pt idx="1731">
                  <c:v>7</c:v>
                </c:pt>
                <c:pt idx="1732">
                  <c:v>653.59477124183002</c:v>
                </c:pt>
                <c:pt idx="1733">
                  <c:v>461</c:v>
                </c:pt>
                <c:pt idx="1734">
                  <c:v>237.31343283582089</c:v>
                </c:pt>
                <c:pt idx="1735">
                  <c:v>50.549450549450547</c:v>
                </c:pt>
                <c:pt idx="1736">
                  <c:v>4</c:v>
                </c:pt>
                <c:pt idx="1737">
                  <c:v>240</c:v>
                </c:pt>
                <c:pt idx="1738">
                  <c:v>459</c:v>
                </c:pt>
                <c:pt idx="1739">
                  <c:v>1474.6268656716418</c:v>
                </c:pt>
                <c:pt idx="1740">
                  <c:v>882</c:v>
                </c:pt>
                <c:pt idx="1741">
                  <c:v>25</c:v>
                </c:pt>
                <c:pt idx="1742">
                  <c:v>2.1978021978021975</c:v>
                </c:pt>
                <c:pt idx="1743">
                  <c:v>164.83516483516482</c:v>
                </c:pt>
                <c:pt idx="1744">
                  <c:v>337.31343283582089</c:v>
                </c:pt>
                <c:pt idx="1745">
                  <c:v>263</c:v>
                </c:pt>
                <c:pt idx="1746">
                  <c:v>39.743589743589745</c:v>
                </c:pt>
                <c:pt idx="1747">
                  <c:v>256.04395604395603</c:v>
                </c:pt>
                <c:pt idx="1748">
                  <c:v>1</c:v>
                </c:pt>
                <c:pt idx="1749">
                  <c:v>3405.4945054945056</c:v>
                </c:pt>
                <c:pt idx="1750">
                  <c:v>9031.868131868132</c:v>
                </c:pt>
                <c:pt idx="1751">
                  <c:v>4.3956043956043951</c:v>
                </c:pt>
                <c:pt idx="1752">
                  <c:v>31</c:v>
                </c:pt>
                <c:pt idx="1753">
                  <c:v>1816</c:v>
                </c:pt>
                <c:pt idx="1754">
                  <c:v>69</c:v>
                </c:pt>
                <c:pt idx="1755">
                  <c:v>1438.4615384615383</c:v>
                </c:pt>
                <c:pt idx="1756">
                  <c:v>1054</c:v>
                </c:pt>
                <c:pt idx="1757">
                  <c:v>17.58241758241758</c:v>
                </c:pt>
                <c:pt idx="1758">
                  <c:v>4568</c:v>
                </c:pt>
                <c:pt idx="1759">
                  <c:v>492.30769230769226</c:v>
                </c:pt>
                <c:pt idx="1760">
                  <c:v>10</c:v>
                </c:pt>
                <c:pt idx="1761">
                  <c:v>138.46153846153845</c:v>
                </c:pt>
                <c:pt idx="1762">
                  <c:v>786</c:v>
                </c:pt>
                <c:pt idx="1763">
                  <c:v>36</c:v>
                </c:pt>
                <c:pt idx="1764">
                  <c:v>1998</c:v>
                </c:pt>
                <c:pt idx="1765">
                  <c:v>7</c:v>
                </c:pt>
                <c:pt idx="1766">
                  <c:v>1589.5522388059701</c:v>
                </c:pt>
                <c:pt idx="1767">
                  <c:v>7.6923076923076916</c:v>
                </c:pt>
                <c:pt idx="1768">
                  <c:v>344</c:v>
                </c:pt>
                <c:pt idx="1769">
                  <c:v>42</c:v>
                </c:pt>
                <c:pt idx="1770">
                  <c:v>60.439560439560438</c:v>
                </c:pt>
                <c:pt idx="1771">
                  <c:v>2964.835164835165</c:v>
                </c:pt>
                <c:pt idx="1772">
                  <c:v>2200</c:v>
                </c:pt>
                <c:pt idx="1773">
                  <c:v>255.12820512820511</c:v>
                </c:pt>
                <c:pt idx="1774">
                  <c:v>476.92307692307691</c:v>
                </c:pt>
                <c:pt idx="1775">
                  <c:v>615</c:v>
                </c:pt>
                <c:pt idx="1776">
                  <c:v>528</c:v>
                </c:pt>
                <c:pt idx="1777">
                  <c:v>579.48717948717945</c:v>
                </c:pt>
                <c:pt idx="1778">
                  <c:v>43</c:v>
                </c:pt>
                <c:pt idx="1779">
                  <c:v>1515</c:v>
                </c:pt>
                <c:pt idx="1780">
                  <c:v>105.22388059701493</c:v>
                </c:pt>
                <c:pt idx="1781">
                  <c:v>73228</c:v>
                </c:pt>
                <c:pt idx="1782">
                  <c:v>769.23076923076917</c:v>
                </c:pt>
                <c:pt idx="1783">
                  <c:v>4024.1758241758239</c:v>
                </c:pt>
                <c:pt idx="1784">
                  <c:v>4959.7014925373132</c:v>
                </c:pt>
                <c:pt idx="1785">
                  <c:v>118</c:v>
                </c:pt>
                <c:pt idx="1786">
                  <c:v>153.84615384615384</c:v>
                </c:pt>
                <c:pt idx="1787">
                  <c:v>72</c:v>
                </c:pt>
                <c:pt idx="1788">
                  <c:v>29.487179487179485</c:v>
                </c:pt>
                <c:pt idx="1789">
                  <c:v>46</c:v>
                </c:pt>
                <c:pt idx="1790">
                  <c:v>8</c:v>
                </c:pt>
                <c:pt idx="1791">
                  <c:v>206</c:v>
                </c:pt>
                <c:pt idx="1792">
                  <c:v>178</c:v>
                </c:pt>
                <c:pt idx="1793">
                  <c:v>2942</c:v>
                </c:pt>
                <c:pt idx="1794">
                  <c:v>239</c:v>
                </c:pt>
                <c:pt idx="1795">
                  <c:v>1270.5128205128206</c:v>
                </c:pt>
                <c:pt idx="1796">
                  <c:v>184</c:v>
                </c:pt>
                <c:pt idx="1797">
                  <c:v>238.0597014925373</c:v>
                </c:pt>
                <c:pt idx="1798">
                  <c:v>0</c:v>
                </c:pt>
                <c:pt idx="1799">
                  <c:v>332.96703296703294</c:v>
                </c:pt>
                <c:pt idx="1800">
                  <c:v>8914.9253731343269</c:v>
                </c:pt>
                <c:pt idx="1801">
                  <c:v>183.58208955223878</c:v>
                </c:pt>
                <c:pt idx="1802">
                  <c:v>450</c:v>
                </c:pt>
                <c:pt idx="1803">
                  <c:v>434</c:v>
                </c:pt>
                <c:pt idx="1804">
                  <c:v>755.12820512820508</c:v>
                </c:pt>
                <c:pt idx="1805">
                  <c:v>54.945054945054942</c:v>
                </c:pt>
                <c:pt idx="1806">
                  <c:v>97.761194029850742</c:v>
                </c:pt>
                <c:pt idx="1807">
                  <c:v>324</c:v>
                </c:pt>
                <c:pt idx="1808">
                  <c:v>5981.3186813186812</c:v>
                </c:pt>
                <c:pt idx="1809">
                  <c:v>54</c:v>
                </c:pt>
                <c:pt idx="1810">
                  <c:v>17.948717948717949</c:v>
                </c:pt>
                <c:pt idx="1811">
                  <c:v>4117.9104477611936</c:v>
                </c:pt>
                <c:pt idx="1812">
                  <c:v>584.61538461538464</c:v>
                </c:pt>
                <c:pt idx="1813">
                  <c:v>16</c:v>
                </c:pt>
                <c:pt idx="1814">
                  <c:v>8</c:v>
                </c:pt>
                <c:pt idx="1815">
                  <c:v>34.615384615384613</c:v>
                </c:pt>
                <c:pt idx="1816">
                  <c:v>712.82051282051282</c:v>
                </c:pt>
                <c:pt idx="1817">
                  <c:v>3662.686567164179</c:v>
                </c:pt>
                <c:pt idx="1818">
                  <c:v>8</c:v>
                </c:pt>
                <c:pt idx="1819">
                  <c:v>930.76923076923072</c:v>
                </c:pt>
                <c:pt idx="1820">
                  <c:v>243.95604395604394</c:v>
                </c:pt>
                <c:pt idx="1821">
                  <c:v>1082</c:v>
                </c:pt>
                <c:pt idx="1822">
                  <c:v>45.522388059701491</c:v>
                </c:pt>
                <c:pt idx="1823">
                  <c:v>51.282051282051277</c:v>
                </c:pt>
                <c:pt idx="1824">
                  <c:v>1206.5934065934066</c:v>
                </c:pt>
                <c:pt idx="1825">
                  <c:v>19</c:v>
                </c:pt>
                <c:pt idx="1826">
                  <c:v>1057.4626865671642</c:v>
                </c:pt>
                <c:pt idx="1827">
                  <c:v>865.38461538461536</c:v>
                </c:pt>
                <c:pt idx="1828">
                  <c:v>157.14285714285714</c:v>
                </c:pt>
                <c:pt idx="1829">
                  <c:v>61</c:v>
                </c:pt>
                <c:pt idx="1830">
                  <c:v>679</c:v>
                </c:pt>
                <c:pt idx="1831">
                  <c:v>609</c:v>
                </c:pt>
                <c:pt idx="1832">
                  <c:v>861</c:v>
                </c:pt>
                <c:pt idx="1833">
                  <c:v>497.4358974358974</c:v>
                </c:pt>
                <c:pt idx="1834">
                  <c:v>437</c:v>
                </c:pt>
                <c:pt idx="1835">
                  <c:v>1591</c:v>
                </c:pt>
                <c:pt idx="1836">
                  <c:v>274</c:v>
                </c:pt>
                <c:pt idx="1837">
                  <c:v>59</c:v>
                </c:pt>
                <c:pt idx="1838">
                  <c:v>29.850746268656714</c:v>
                </c:pt>
                <c:pt idx="1839">
                  <c:v>79</c:v>
                </c:pt>
                <c:pt idx="1840">
                  <c:v>669.23076923076917</c:v>
                </c:pt>
                <c:pt idx="1841">
                  <c:v>357.69230769230768</c:v>
                </c:pt>
                <c:pt idx="1842">
                  <c:v>539.74358974358972</c:v>
                </c:pt>
                <c:pt idx="1843">
                  <c:v>52</c:v>
                </c:pt>
                <c:pt idx="1844">
                  <c:v>43</c:v>
                </c:pt>
                <c:pt idx="1845">
                  <c:v>780</c:v>
                </c:pt>
                <c:pt idx="1846">
                  <c:v>391.79104477611941</c:v>
                </c:pt>
                <c:pt idx="1847">
                  <c:v>19.23076923076923</c:v>
                </c:pt>
                <c:pt idx="1848">
                  <c:v>35.07462686567164</c:v>
                </c:pt>
                <c:pt idx="1849">
                  <c:v>200</c:v>
                </c:pt>
                <c:pt idx="1850">
                  <c:v>43</c:v>
                </c:pt>
                <c:pt idx="1851">
                  <c:v>132</c:v>
                </c:pt>
                <c:pt idx="1852">
                  <c:v>12053</c:v>
                </c:pt>
                <c:pt idx="1853">
                  <c:v>7</c:v>
                </c:pt>
                <c:pt idx="1854">
                  <c:v>191.02564102564102</c:v>
                </c:pt>
                <c:pt idx="1855">
                  <c:v>37</c:v>
                </c:pt>
                <c:pt idx="1856">
                  <c:v>39365</c:v>
                </c:pt>
                <c:pt idx="1857">
                  <c:v>159.70149253731341</c:v>
                </c:pt>
                <c:pt idx="1858">
                  <c:v>26656.716417910447</c:v>
                </c:pt>
                <c:pt idx="1859">
                  <c:v>122</c:v>
                </c:pt>
                <c:pt idx="1860">
                  <c:v>429.67032967032964</c:v>
                </c:pt>
                <c:pt idx="1861">
                  <c:v>1901.098901098901</c:v>
                </c:pt>
                <c:pt idx="1862">
                  <c:v>139</c:v>
                </c:pt>
                <c:pt idx="1863">
                  <c:v>3</c:v>
                </c:pt>
                <c:pt idx="1864">
                  <c:v>240</c:v>
                </c:pt>
                <c:pt idx="1865">
                  <c:v>112</c:v>
                </c:pt>
                <c:pt idx="1866">
                  <c:v>483</c:v>
                </c:pt>
                <c:pt idx="1867">
                  <c:v>16.666666666666668</c:v>
                </c:pt>
                <c:pt idx="1868">
                  <c:v>26.865671641791042</c:v>
                </c:pt>
                <c:pt idx="1869">
                  <c:v>126.92307692307692</c:v>
                </c:pt>
                <c:pt idx="1870">
                  <c:v>31</c:v>
                </c:pt>
                <c:pt idx="1871">
                  <c:v>722</c:v>
                </c:pt>
                <c:pt idx="1872">
                  <c:v>0</c:v>
                </c:pt>
                <c:pt idx="1873">
                  <c:v>173</c:v>
                </c:pt>
                <c:pt idx="1874">
                  <c:v>6378</c:v>
                </c:pt>
                <c:pt idx="1875">
                  <c:v>2527.4725274725274</c:v>
                </c:pt>
                <c:pt idx="1876">
                  <c:v>846.15384615384608</c:v>
                </c:pt>
                <c:pt idx="1877">
                  <c:v>315</c:v>
                </c:pt>
                <c:pt idx="1878">
                  <c:v>13</c:v>
                </c:pt>
                <c:pt idx="1879">
                  <c:v>1057.1428571428571</c:v>
                </c:pt>
                <c:pt idx="1880">
                  <c:v>626.37362637362639</c:v>
                </c:pt>
                <c:pt idx="1881">
                  <c:v>200</c:v>
                </c:pt>
                <c:pt idx="1882">
                  <c:v>6</c:v>
                </c:pt>
                <c:pt idx="1883">
                  <c:v>0</c:v>
                </c:pt>
                <c:pt idx="1884">
                  <c:v>10</c:v>
                </c:pt>
                <c:pt idx="1885">
                  <c:v>138</c:v>
                </c:pt>
                <c:pt idx="1886">
                  <c:v>534.61538461538464</c:v>
                </c:pt>
                <c:pt idx="1887">
                  <c:v>7.6923076923076916</c:v>
                </c:pt>
                <c:pt idx="1888">
                  <c:v>205.22388059701493</c:v>
                </c:pt>
                <c:pt idx="1889">
                  <c:v>200</c:v>
                </c:pt>
                <c:pt idx="1890">
                  <c:v>806</c:v>
                </c:pt>
                <c:pt idx="1891">
                  <c:v>993</c:v>
                </c:pt>
                <c:pt idx="1892">
                  <c:v>1</c:v>
                </c:pt>
                <c:pt idx="1893">
                  <c:v>4614</c:v>
                </c:pt>
                <c:pt idx="1894">
                  <c:v>364.83516483516485</c:v>
                </c:pt>
                <c:pt idx="1895">
                  <c:v>505.49450549450546</c:v>
                </c:pt>
                <c:pt idx="1896">
                  <c:v>1721</c:v>
                </c:pt>
                <c:pt idx="1897">
                  <c:v>85</c:v>
                </c:pt>
                <c:pt idx="1898">
                  <c:v>208</c:v>
                </c:pt>
                <c:pt idx="1899">
                  <c:v>11</c:v>
                </c:pt>
                <c:pt idx="1900">
                  <c:v>286.56716417910445</c:v>
                </c:pt>
                <c:pt idx="1901">
                  <c:v>2803</c:v>
                </c:pt>
                <c:pt idx="1902">
                  <c:v>474</c:v>
                </c:pt>
                <c:pt idx="1903">
                  <c:v>34</c:v>
                </c:pt>
                <c:pt idx="1904">
                  <c:v>63</c:v>
                </c:pt>
                <c:pt idx="1905">
                  <c:v>5</c:v>
                </c:pt>
                <c:pt idx="1906">
                  <c:v>276</c:v>
                </c:pt>
                <c:pt idx="1907">
                  <c:v>128.35820895522389</c:v>
                </c:pt>
                <c:pt idx="1908">
                  <c:v>390.1098901098901</c:v>
                </c:pt>
                <c:pt idx="1909">
                  <c:v>77</c:v>
                </c:pt>
                <c:pt idx="1910">
                  <c:v>24</c:v>
                </c:pt>
                <c:pt idx="1911">
                  <c:v>641.02564102564099</c:v>
                </c:pt>
                <c:pt idx="1912">
                  <c:v>246</c:v>
                </c:pt>
                <c:pt idx="1913">
                  <c:v>135.16483516483515</c:v>
                </c:pt>
                <c:pt idx="1914">
                  <c:v>38</c:v>
                </c:pt>
                <c:pt idx="1915">
                  <c:v>9</c:v>
                </c:pt>
                <c:pt idx="1916">
                  <c:v>154.94505494505495</c:v>
                </c:pt>
                <c:pt idx="1917">
                  <c:v>38.46153846153846</c:v>
                </c:pt>
                <c:pt idx="1918">
                  <c:v>528</c:v>
                </c:pt>
                <c:pt idx="1919">
                  <c:v>177</c:v>
                </c:pt>
                <c:pt idx="1920">
                  <c:v>5932.9670329670325</c:v>
                </c:pt>
                <c:pt idx="1921">
                  <c:v>97</c:v>
                </c:pt>
                <c:pt idx="1922">
                  <c:v>216.48351648351647</c:v>
                </c:pt>
                <c:pt idx="1923">
                  <c:v>453.84615384615381</c:v>
                </c:pt>
                <c:pt idx="1924">
                  <c:v>37</c:v>
                </c:pt>
                <c:pt idx="1925">
                  <c:v>198</c:v>
                </c:pt>
                <c:pt idx="1926">
                  <c:v>25.274725274725274</c:v>
                </c:pt>
                <c:pt idx="1927">
                  <c:v>128.2051282051282</c:v>
                </c:pt>
                <c:pt idx="1928">
                  <c:v>9489</c:v>
                </c:pt>
                <c:pt idx="1929">
                  <c:v>549.45054945054949</c:v>
                </c:pt>
                <c:pt idx="1930">
                  <c:v>151.64835164835165</c:v>
                </c:pt>
                <c:pt idx="1931">
                  <c:v>22</c:v>
                </c:pt>
                <c:pt idx="1932">
                  <c:v>117</c:v>
                </c:pt>
                <c:pt idx="1933">
                  <c:v>150</c:v>
                </c:pt>
                <c:pt idx="1934">
                  <c:v>511.53846153846155</c:v>
                </c:pt>
                <c:pt idx="1935">
                  <c:v>55.128205128205124</c:v>
                </c:pt>
                <c:pt idx="1936">
                  <c:v>961</c:v>
                </c:pt>
                <c:pt idx="1937">
                  <c:v>12.820512820512819</c:v>
                </c:pt>
                <c:pt idx="1938">
                  <c:v>14</c:v>
                </c:pt>
                <c:pt idx="1939">
                  <c:v>881.3432835820895</c:v>
                </c:pt>
                <c:pt idx="1940">
                  <c:v>106.59340659340658</c:v>
                </c:pt>
                <c:pt idx="1941">
                  <c:v>2026</c:v>
                </c:pt>
                <c:pt idx="1942">
                  <c:v>1287.9120879120878</c:v>
                </c:pt>
                <c:pt idx="1943">
                  <c:v>133</c:v>
                </c:pt>
                <c:pt idx="1944">
                  <c:v>383.58208955223876</c:v>
                </c:pt>
                <c:pt idx="1945">
                  <c:v>399</c:v>
                </c:pt>
                <c:pt idx="1946">
                  <c:v>56.410256410256409</c:v>
                </c:pt>
                <c:pt idx="1947">
                  <c:v>24</c:v>
                </c:pt>
                <c:pt idx="1948">
                  <c:v>6</c:v>
                </c:pt>
                <c:pt idx="1949">
                  <c:v>391.79104477611941</c:v>
                </c:pt>
                <c:pt idx="1950">
                  <c:v>19.23076923076923</c:v>
                </c:pt>
                <c:pt idx="1951">
                  <c:v>659.34065934065927</c:v>
                </c:pt>
                <c:pt idx="1952">
                  <c:v>118</c:v>
                </c:pt>
                <c:pt idx="1953">
                  <c:v>807</c:v>
                </c:pt>
                <c:pt idx="1954">
                  <c:v>109.89010989010988</c:v>
                </c:pt>
                <c:pt idx="1955">
                  <c:v>1723.0769230769231</c:v>
                </c:pt>
                <c:pt idx="1956">
                  <c:v>5786</c:v>
                </c:pt>
                <c:pt idx="1957">
                  <c:v>329.67032967032964</c:v>
                </c:pt>
                <c:pt idx="1958">
                  <c:v>3151.2820512820513</c:v>
                </c:pt>
                <c:pt idx="1959">
                  <c:v>3</c:v>
                </c:pt>
                <c:pt idx="1960">
                  <c:v>127</c:v>
                </c:pt>
                <c:pt idx="1961">
                  <c:v>441.04477611940297</c:v>
                </c:pt>
                <c:pt idx="1962">
                  <c:v>136</c:v>
                </c:pt>
                <c:pt idx="1963">
                  <c:v>609</c:v>
                </c:pt>
                <c:pt idx="1964">
                  <c:v>76.92307692307692</c:v>
                </c:pt>
                <c:pt idx="1965">
                  <c:v>120</c:v>
                </c:pt>
                <c:pt idx="1966">
                  <c:v>1232</c:v>
                </c:pt>
                <c:pt idx="1967">
                  <c:v>421.97802197802196</c:v>
                </c:pt>
                <c:pt idx="1968">
                  <c:v>19</c:v>
                </c:pt>
                <c:pt idx="1969">
                  <c:v>2</c:v>
                </c:pt>
                <c:pt idx="1970">
                  <c:v>173</c:v>
                </c:pt>
                <c:pt idx="1971">
                  <c:v>235.82089552238804</c:v>
                </c:pt>
                <c:pt idx="1972">
                  <c:v>18</c:v>
                </c:pt>
                <c:pt idx="1973">
                  <c:v>805.49450549450546</c:v>
                </c:pt>
                <c:pt idx="1974">
                  <c:v>117</c:v>
                </c:pt>
                <c:pt idx="1975">
                  <c:v>250</c:v>
                </c:pt>
                <c:pt idx="1976">
                  <c:v>473.62637362637361</c:v>
                </c:pt>
                <c:pt idx="1977">
                  <c:v>105</c:v>
                </c:pt>
                <c:pt idx="1978">
                  <c:v>3084.6153846153843</c:v>
                </c:pt>
                <c:pt idx="1979">
                  <c:v>8</c:v>
                </c:pt>
                <c:pt idx="1980">
                  <c:v>187.91208791208791</c:v>
                </c:pt>
                <c:pt idx="1981">
                  <c:v>2025</c:v>
                </c:pt>
                <c:pt idx="1982">
                  <c:v>32</c:v>
                </c:pt>
                <c:pt idx="1983">
                  <c:v>12401</c:v>
                </c:pt>
                <c:pt idx="1984">
                  <c:v>14</c:v>
                </c:pt>
                <c:pt idx="1985">
                  <c:v>4402.9850746268658</c:v>
                </c:pt>
                <c:pt idx="1986">
                  <c:v>1752.5641025641025</c:v>
                </c:pt>
                <c:pt idx="1987">
                  <c:v>22</c:v>
                </c:pt>
                <c:pt idx="1988">
                  <c:v>25</c:v>
                </c:pt>
                <c:pt idx="1989">
                  <c:v>19.23076923076923</c:v>
                </c:pt>
                <c:pt idx="1990">
                  <c:v>182.41758241758242</c:v>
                </c:pt>
                <c:pt idx="1991">
                  <c:v>4</c:v>
                </c:pt>
                <c:pt idx="1992">
                  <c:v>38.46153846153846</c:v>
                </c:pt>
                <c:pt idx="1993">
                  <c:v>180</c:v>
                </c:pt>
                <c:pt idx="1994">
                  <c:v>207.46268656716416</c:v>
                </c:pt>
                <c:pt idx="1995">
                  <c:v>285.89743589743591</c:v>
                </c:pt>
                <c:pt idx="1996">
                  <c:v>6369.2307692307686</c:v>
                </c:pt>
                <c:pt idx="1997">
                  <c:v>554.94505494505495</c:v>
                </c:pt>
                <c:pt idx="1998">
                  <c:v>14</c:v>
                </c:pt>
                <c:pt idx="1999">
                  <c:v>1208</c:v>
                </c:pt>
                <c:pt idx="2000">
                  <c:v>2250</c:v>
                </c:pt>
                <c:pt idx="2001">
                  <c:v>792.30769230769226</c:v>
                </c:pt>
                <c:pt idx="2002">
                  <c:v>21</c:v>
                </c:pt>
                <c:pt idx="2003">
                  <c:v>276</c:v>
                </c:pt>
                <c:pt idx="2004">
                  <c:v>12.820512820512819</c:v>
                </c:pt>
                <c:pt idx="2005">
                  <c:v>18</c:v>
                </c:pt>
                <c:pt idx="2006">
                  <c:v>3137</c:v>
                </c:pt>
                <c:pt idx="2007">
                  <c:v>627.47252747252742</c:v>
                </c:pt>
                <c:pt idx="2008">
                  <c:v>615</c:v>
                </c:pt>
                <c:pt idx="2009">
                  <c:v>193.4065934065934</c:v>
                </c:pt>
                <c:pt idx="2010">
                  <c:v>10571.641791044776</c:v>
                </c:pt>
                <c:pt idx="2011">
                  <c:v>4</c:v>
                </c:pt>
                <c:pt idx="2012">
                  <c:v>229.1044776119403</c:v>
                </c:pt>
                <c:pt idx="2013">
                  <c:v>522</c:v>
                </c:pt>
                <c:pt idx="2014">
                  <c:v>12992.537313432835</c:v>
                </c:pt>
                <c:pt idx="2015">
                  <c:v>624.35897435897436</c:v>
                </c:pt>
                <c:pt idx="2016">
                  <c:v>8244</c:v>
                </c:pt>
                <c:pt idx="2017">
                  <c:v>990</c:v>
                </c:pt>
                <c:pt idx="2018">
                  <c:v>26</c:v>
                </c:pt>
                <c:pt idx="2019">
                  <c:v>39</c:v>
                </c:pt>
                <c:pt idx="2020">
                  <c:v>511.53846153846155</c:v>
                </c:pt>
                <c:pt idx="2021">
                  <c:v>322386</c:v>
                </c:pt>
                <c:pt idx="2022">
                  <c:v>7</c:v>
                </c:pt>
                <c:pt idx="2023">
                  <c:v>40</c:v>
                </c:pt>
                <c:pt idx="2024">
                  <c:v>802</c:v>
                </c:pt>
                <c:pt idx="2025">
                  <c:v>44</c:v>
                </c:pt>
                <c:pt idx="2026">
                  <c:v>12.820512820512819</c:v>
                </c:pt>
                <c:pt idx="2027">
                  <c:v>45</c:v>
                </c:pt>
                <c:pt idx="2028">
                  <c:v>798.03921568627447</c:v>
                </c:pt>
                <c:pt idx="2029">
                  <c:v>74</c:v>
                </c:pt>
                <c:pt idx="2030">
                  <c:v>21.978021978021978</c:v>
                </c:pt>
                <c:pt idx="2031">
                  <c:v>265</c:v>
                </c:pt>
                <c:pt idx="2032">
                  <c:v>383.33333333333331</c:v>
                </c:pt>
                <c:pt idx="2033">
                  <c:v>16.666666666666668</c:v>
                </c:pt>
                <c:pt idx="2034">
                  <c:v>3</c:v>
                </c:pt>
                <c:pt idx="2035">
                  <c:v>431</c:v>
                </c:pt>
                <c:pt idx="2036">
                  <c:v>128.2051282051282</c:v>
                </c:pt>
                <c:pt idx="2037">
                  <c:v>40</c:v>
                </c:pt>
                <c:pt idx="2038">
                  <c:v>105</c:v>
                </c:pt>
                <c:pt idx="2039">
                  <c:v>97</c:v>
                </c:pt>
                <c:pt idx="2040">
                  <c:v>56.043956043956044</c:v>
                </c:pt>
                <c:pt idx="2041">
                  <c:v>329.67032967032964</c:v>
                </c:pt>
                <c:pt idx="2042">
                  <c:v>4</c:v>
                </c:pt>
                <c:pt idx="2043">
                  <c:v>58</c:v>
                </c:pt>
                <c:pt idx="2044">
                  <c:v>151</c:v>
                </c:pt>
                <c:pt idx="2045">
                  <c:v>366</c:v>
                </c:pt>
                <c:pt idx="2046">
                  <c:v>97.014925373134318</c:v>
                </c:pt>
                <c:pt idx="2047">
                  <c:v>29</c:v>
                </c:pt>
                <c:pt idx="2048">
                  <c:v>19.23076923076923</c:v>
                </c:pt>
                <c:pt idx="2049">
                  <c:v>12</c:v>
                </c:pt>
                <c:pt idx="2050">
                  <c:v>164</c:v>
                </c:pt>
                <c:pt idx="2051">
                  <c:v>107.69230769230769</c:v>
                </c:pt>
                <c:pt idx="2052">
                  <c:v>13</c:v>
                </c:pt>
                <c:pt idx="2053">
                  <c:v>23.076923076923077</c:v>
                </c:pt>
                <c:pt idx="2054">
                  <c:v>440</c:v>
                </c:pt>
                <c:pt idx="2055">
                  <c:v>151.28205128205127</c:v>
                </c:pt>
                <c:pt idx="2056">
                  <c:v>1436.2637362637363</c:v>
                </c:pt>
                <c:pt idx="2057">
                  <c:v>55</c:v>
                </c:pt>
                <c:pt idx="2058">
                  <c:v>469</c:v>
                </c:pt>
                <c:pt idx="2059">
                  <c:v>21.794871794871796</c:v>
                </c:pt>
                <c:pt idx="2060">
                  <c:v>665.93406593406587</c:v>
                </c:pt>
                <c:pt idx="2061">
                  <c:v>79</c:v>
                </c:pt>
                <c:pt idx="2062">
                  <c:v>48</c:v>
                </c:pt>
                <c:pt idx="2063">
                  <c:v>2</c:v>
                </c:pt>
                <c:pt idx="2064">
                  <c:v>2579.8507462686566</c:v>
                </c:pt>
                <c:pt idx="2065">
                  <c:v>21</c:v>
                </c:pt>
                <c:pt idx="2066">
                  <c:v>123</c:v>
                </c:pt>
                <c:pt idx="2067">
                  <c:v>1794.8717948717949</c:v>
                </c:pt>
                <c:pt idx="2068">
                  <c:v>505.12820512820514</c:v>
                </c:pt>
                <c:pt idx="2069">
                  <c:v>23.076923076923077</c:v>
                </c:pt>
                <c:pt idx="2070">
                  <c:v>152</c:v>
                </c:pt>
                <c:pt idx="2071">
                  <c:v>4407.6923076923076</c:v>
                </c:pt>
                <c:pt idx="2072">
                  <c:v>37</c:v>
                </c:pt>
                <c:pt idx="2073">
                  <c:v>369</c:v>
                </c:pt>
                <c:pt idx="2074">
                  <c:v>30</c:v>
                </c:pt>
                <c:pt idx="2075">
                  <c:v>108.79120879120879</c:v>
                </c:pt>
                <c:pt idx="2076">
                  <c:v>11.538461538461538</c:v>
                </c:pt>
                <c:pt idx="2077">
                  <c:v>381</c:v>
                </c:pt>
                <c:pt idx="2078">
                  <c:v>3</c:v>
                </c:pt>
                <c:pt idx="2079">
                  <c:v>43</c:v>
                </c:pt>
                <c:pt idx="2080">
                  <c:v>678</c:v>
                </c:pt>
                <c:pt idx="2081">
                  <c:v>20.512820512820511</c:v>
                </c:pt>
                <c:pt idx="2082">
                  <c:v>352.74725274725273</c:v>
                </c:pt>
                <c:pt idx="2083">
                  <c:v>58</c:v>
                </c:pt>
                <c:pt idx="2084">
                  <c:v>153</c:v>
                </c:pt>
                <c:pt idx="2085">
                  <c:v>358</c:v>
                </c:pt>
                <c:pt idx="2086">
                  <c:v>71</c:v>
                </c:pt>
                <c:pt idx="2087">
                  <c:v>1</c:v>
                </c:pt>
                <c:pt idx="2088">
                  <c:v>13</c:v>
                </c:pt>
                <c:pt idx="2089">
                  <c:v>118</c:v>
                </c:pt>
                <c:pt idx="2090">
                  <c:v>450</c:v>
                </c:pt>
                <c:pt idx="2091">
                  <c:v>21186</c:v>
                </c:pt>
                <c:pt idx="2092">
                  <c:v>55</c:v>
                </c:pt>
                <c:pt idx="2093">
                  <c:v>2.5641025641025639</c:v>
                </c:pt>
                <c:pt idx="2094">
                  <c:v>8266.6666666666661</c:v>
                </c:pt>
                <c:pt idx="2095">
                  <c:v>850</c:v>
                </c:pt>
                <c:pt idx="2096">
                  <c:v>3407</c:v>
                </c:pt>
                <c:pt idx="2097">
                  <c:v>87.912087912087912</c:v>
                </c:pt>
                <c:pt idx="2098">
                  <c:v>2</c:v>
                </c:pt>
                <c:pt idx="2099">
                  <c:v>12</c:v>
                </c:pt>
                <c:pt idx="2100">
                  <c:v>14.102564102564102</c:v>
                </c:pt>
                <c:pt idx="2101">
                  <c:v>100</c:v>
                </c:pt>
                <c:pt idx="2102">
                  <c:v>11.538461538461538</c:v>
                </c:pt>
                <c:pt idx="2103">
                  <c:v>1365.3846153846152</c:v>
                </c:pt>
                <c:pt idx="2104">
                  <c:v>11.538461538461538</c:v>
                </c:pt>
                <c:pt idx="2105">
                  <c:v>275</c:v>
                </c:pt>
                <c:pt idx="2106">
                  <c:v>11.538461538461538</c:v>
                </c:pt>
                <c:pt idx="2107">
                  <c:v>46</c:v>
                </c:pt>
                <c:pt idx="2108">
                  <c:v>66</c:v>
                </c:pt>
                <c:pt idx="2109">
                  <c:v>23.880597014925371</c:v>
                </c:pt>
                <c:pt idx="2110">
                  <c:v>149</c:v>
                </c:pt>
                <c:pt idx="2111">
                  <c:v>28.205128205128204</c:v>
                </c:pt>
                <c:pt idx="2112">
                  <c:v>110</c:v>
                </c:pt>
                <c:pt idx="2113">
                  <c:v>14.102564102564102</c:v>
                </c:pt>
                <c:pt idx="2114">
                  <c:v>1058</c:v>
                </c:pt>
                <c:pt idx="2115">
                  <c:v>12</c:v>
                </c:pt>
                <c:pt idx="2116">
                  <c:v>250</c:v>
                </c:pt>
                <c:pt idx="2117">
                  <c:v>2753</c:v>
                </c:pt>
                <c:pt idx="2118">
                  <c:v>58</c:v>
                </c:pt>
                <c:pt idx="2119">
                  <c:v>597.43589743589746</c:v>
                </c:pt>
                <c:pt idx="2120">
                  <c:v>16</c:v>
                </c:pt>
                <c:pt idx="2121">
                  <c:v>359</c:v>
                </c:pt>
                <c:pt idx="2122">
                  <c:v>221</c:v>
                </c:pt>
                <c:pt idx="2123">
                  <c:v>94</c:v>
                </c:pt>
                <c:pt idx="2124">
                  <c:v>427</c:v>
                </c:pt>
                <c:pt idx="2125">
                  <c:v>3</c:v>
                </c:pt>
                <c:pt idx="2126">
                  <c:v>92</c:v>
                </c:pt>
                <c:pt idx="2127">
                  <c:v>4484</c:v>
                </c:pt>
                <c:pt idx="2128">
                  <c:v>14</c:v>
                </c:pt>
                <c:pt idx="2129">
                  <c:v>89</c:v>
                </c:pt>
                <c:pt idx="2130">
                  <c:v>17.164179104477611</c:v>
                </c:pt>
                <c:pt idx="2131">
                  <c:v>32.051282051282051</c:v>
                </c:pt>
                <c:pt idx="2132">
                  <c:v>99361</c:v>
                </c:pt>
                <c:pt idx="2133">
                  <c:v>44</c:v>
                </c:pt>
                <c:pt idx="2134">
                  <c:v>341.75824175824175</c:v>
                </c:pt>
                <c:pt idx="2135">
                  <c:v>269.23076923076923</c:v>
                </c:pt>
                <c:pt idx="2136">
                  <c:v>49</c:v>
                </c:pt>
                <c:pt idx="2137">
                  <c:v>137.31343283582089</c:v>
                </c:pt>
                <c:pt idx="2138">
                  <c:v>31</c:v>
                </c:pt>
                <c:pt idx="2139">
                  <c:v>17</c:v>
                </c:pt>
                <c:pt idx="2140">
                  <c:v>5.1282051282051277</c:v>
                </c:pt>
                <c:pt idx="2141">
                  <c:v>630.76923076923072</c:v>
                </c:pt>
                <c:pt idx="2142">
                  <c:v>5</c:v>
                </c:pt>
                <c:pt idx="2143">
                  <c:v>958.97435897435889</c:v>
                </c:pt>
                <c:pt idx="2144">
                  <c:v>5962</c:v>
                </c:pt>
                <c:pt idx="2145">
                  <c:v>68</c:v>
                </c:pt>
                <c:pt idx="2146">
                  <c:v>22</c:v>
                </c:pt>
                <c:pt idx="2147">
                  <c:v>66</c:v>
                </c:pt>
                <c:pt idx="2148">
                  <c:v>9810.4477611940292</c:v>
                </c:pt>
                <c:pt idx="2149">
                  <c:v>400</c:v>
                </c:pt>
                <c:pt idx="2150">
                  <c:v>1667</c:v>
                </c:pt>
                <c:pt idx="2151">
                  <c:v>1315.3846153846152</c:v>
                </c:pt>
                <c:pt idx="2152">
                  <c:v>174.62686567164178</c:v>
                </c:pt>
                <c:pt idx="2153">
                  <c:v>437.31343283582089</c:v>
                </c:pt>
                <c:pt idx="2154">
                  <c:v>3947</c:v>
                </c:pt>
                <c:pt idx="2155">
                  <c:v>266.66666666666669</c:v>
                </c:pt>
                <c:pt idx="2156">
                  <c:v>18</c:v>
                </c:pt>
                <c:pt idx="2157">
                  <c:v>217.94871794871793</c:v>
                </c:pt>
                <c:pt idx="2158">
                  <c:v>5620.5128205128203</c:v>
                </c:pt>
                <c:pt idx="2159">
                  <c:v>208</c:v>
                </c:pt>
                <c:pt idx="2160">
                  <c:v>38.46153846153846</c:v>
                </c:pt>
                <c:pt idx="2161">
                  <c:v>752</c:v>
                </c:pt>
                <c:pt idx="2162">
                  <c:v>339.74358974358972</c:v>
                </c:pt>
                <c:pt idx="2163">
                  <c:v>1153</c:v>
                </c:pt>
                <c:pt idx="2164">
                  <c:v>279.12087912087912</c:v>
                </c:pt>
                <c:pt idx="2165">
                  <c:v>218</c:v>
                </c:pt>
                <c:pt idx="2166">
                  <c:v>172</c:v>
                </c:pt>
                <c:pt idx="2167">
                  <c:v>896</c:v>
                </c:pt>
                <c:pt idx="2168">
                  <c:v>65</c:v>
                </c:pt>
                <c:pt idx="2169">
                  <c:v>155</c:v>
                </c:pt>
                <c:pt idx="2170">
                  <c:v>12.820512820512819</c:v>
                </c:pt>
                <c:pt idx="2171">
                  <c:v>434.06593406593407</c:v>
                </c:pt>
                <c:pt idx="2172">
                  <c:v>11.538461538461538</c:v>
                </c:pt>
                <c:pt idx="2173">
                  <c:v>109</c:v>
                </c:pt>
                <c:pt idx="2174">
                  <c:v>58</c:v>
                </c:pt>
                <c:pt idx="2175">
                  <c:v>87</c:v>
                </c:pt>
                <c:pt idx="2176">
                  <c:v>29.487179487179485</c:v>
                </c:pt>
                <c:pt idx="2177">
                  <c:v>26</c:v>
                </c:pt>
                <c:pt idx="2178">
                  <c:v>509.8901098901099</c:v>
                </c:pt>
                <c:pt idx="2179">
                  <c:v>119</c:v>
                </c:pt>
                <c:pt idx="2180">
                  <c:v>23</c:v>
                </c:pt>
                <c:pt idx="2181">
                  <c:v>1651.6483516483515</c:v>
                </c:pt>
                <c:pt idx="2182">
                  <c:v>169</c:v>
                </c:pt>
                <c:pt idx="2183">
                  <c:v>707.69230769230762</c:v>
                </c:pt>
                <c:pt idx="2184">
                  <c:v>597.43589743589746</c:v>
                </c:pt>
                <c:pt idx="2185">
                  <c:v>1</c:v>
                </c:pt>
                <c:pt idx="2186">
                  <c:v>879.12087912087907</c:v>
                </c:pt>
                <c:pt idx="2187">
                  <c:v>19.780219780219781</c:v>
                </c:pt>
                <c:pt idx="2188">
                  <c:v>853</c:v>
                </c:pt>
                <c:pt idx="2189">
                  <c:v>957.14285714285711</c:v>
                </c:pt>
                <c:pt idx="2190">
                  <c:v>23.076923076923077</c:v>
                </c:pt>
                <c:pt idx="2191">
                  <c:v>2865</c:v>
                </c:pt>
                <c:pt idx="2192">
                  <c:v>896.26865671641781</c:v>
                </c:pt>
                <c:pt idx="2193">
                  <c:v>21.978021978021978</c:v>
                </c:pt>
                <c:pt idx="2194">
                  <c:v>1</c:v>
                </c:pt>
                <c:pt idx="2195">
                  <c:v>7.6923076923076916</c:v>
                </c:pt>
                <c:pt idx="2196">
                  <c:v>131</c:v>
                </c:pt>
                <c:pt idx="2197">
                  <c:v>63</c:v>
                </c:pt>
                <c:pt idx="2198">
                  <c:v>2076</c:v>
                </c:pt>
                <c:pt idx="2199">
                  <c:v>64</c:v>
                </c:pt>
                <c:pt idx="2200">
                  <c:v>29.487179487179485</c:v>
                </c:pt>
                <c:pt idx="2201">
                  <c:v>454.94505494505495</c:v>
                </c:pt>
                <c:pt idx="2202">
                  <c:v>539</c:v>
                </c:pt>
                <c:pt idx="2203">
                  <c:v>450</c:v>
                </c:pt>
                <c:pt idx="2204">
                  <c:v>8.9743589743589745</c:v>
                </c:pt>
                <c:pt idx="2205">
                  <c:v>54</c:v>
                </c:pt>
                <c:pt idx="2206">
                  <c:v>36</c:v>
                </c:pt>
                <c:pt idx="2207">
                  <c:v>12942.537313432835</c:v>
                </c:pt>
                <c:pt idx="2208">
                  <c:v>881.3432835820895</c:v>
                </c:pt>
                <c:pt idx="2209">
                  <c:v>27</c:v>
                </c:pt>
                <c:pt idx="2210">
                  <c:v>6128.2051282051279</c:v>
                </c:pt>
                <c:pt idx="2211">
                  <c:v>137.36263736263737</c:v>
                </c:pt>
                <c:pt idx="2212">
                  <c:v>33</c:v>
                </c:pt>
                <c:pt idx="2213">
                  <c:v>416</c:v>
                </c:pt>
                <c:pt idx="2214">
                  <c:v>219.78021978021977</c:v>
                </c:pt>
                <c:pt idx="2215">
                  <c:v>4694.8717948717949</c:v>
                </c:pt>
                <c:pt idx="2216">
                  <c:v>32</c:v>
                </c:pt>
                <c:pt idx="2217">
                  <c:v>2</c:v>
                </c:pt>
                <c:pt idx="2218">
                  <c:v>11.538461538461538</c:v>
                </c:pt>
                <c:pt idx="2219">
                  <c:v>7</c:v>
                </c:pt>
                <c:pt idx="2220">
                  <c:v>238.0597014925373</c:v>
                </c:pt>
                <c:pt idx="2221">
                  <c:v>528</c:v>
                </c:pt>
                <c:pt idx="2222">
                  <c:v>4298</c:v>
                </c:pt>
                <c:pt idx="2223">
                  <c:v>617.16417910447763</c:v>
                </c:pt>
                <c:pt idx="2224">
                  <c:v>57</c:v>
                </c:pt>
                <c:pt idx="2225">
                  <c:v>6.4102564102564097</c:v>
                </c:pt>
                <c:pt idx="2226">
                  <c:v>493.46405228758169</c:v>
                </c:pt>
                <c:pt idx="2227">
                  <c:v>488.05970149253727</c:v>
                </c:pt>
                <c:pt idx="2228">
                  <c:v>29.670329670329668</c:v>
                </c:pt>
                <c:pt idx="2229">
                  <c:v>16902</c:v>
                </c:pt>
                <c:pt idx="2230">
                  <c:v>34</c:v>
                </c:pt>
                <c:pt idx="2231">
                  <c:v>1894.7761194029849</c:v>
                </c:pt>
                <c:pt idx="2232">
                  <c:v>233.58208955223878</c:v>
                </c:pt>
                <c:pt idx="2233">
                  <c:v>6</c:v>
                </c:pt>
                <c:pt idx="2234">
                  <c:v>3939</c:v>
                </c:pt>
                <c:pt idx="2235">
                  <c:v>312</c:v>
                </c:pt>
                <c:pt idx="2236">
                  <c:v>450</c:v>
                </c:pt>
                <c:pt idx="2237">
                  <c:v>67</c:v>
                </c:pt>
                <c:pt idx="2238">
                  <c:v>226.37362637362637</c:v>
                </c:pt>
                <c:pt idx="2239">
                  <c:v>169.23076923076923</c:v>
                </c:pt>
                <c:pt idx="2240">
                  <c:v>325</c:v>
                </c:pt>
                <c:pt idx="2241">
                  <c:v>29499</c:v>
                </c:pt>
                <c:pt idx="2242">
                  <c:v>2000</c:v>
                </c:pt>
                <c:pt idx="2243">
                  <c:v>869</c:v>
                </c:pt>
                <c:pt idx="2244">
                  <c:v>42</c:v>
                </c:pt>
                <c:pt idx="2245">
                  <c:v>25</c:v>
                </c:pt>
                <c:pt idx="2246">
                  <c:v>31</c:v>
                </c:pt>
                <c:pt idx="2247">
                  <c:v>260.25641025641022</c:v>
                </c:pt>
                <c:pt idx="2248">
                  <c:v>690</c:v>
                </c:pt>
                <c:pt idx="2249">
                  <c:v>94.871794871794862</c:v>
                </c:pt>
                <c:pt idx="2250">
                  <c:v>33</c:v>
                </c:pt>
                <c:pt idx="2251">
                  <c:v>15000</c:v>
                </c:pt>
                <c:pt idx="2252">
                  <c:v>25.274725274725274</c:v>
                </c:pt>
                <c:pt idx="2253">
                  <c:v>35</c:v>
                </c:pt>
                <c:pt idx="2254">
                  <c:v>15</c:v>
                </c:pt>
                <c:pt idx="2255">
                  <c:v>65.384615384615387</c:v>
                </c:pt>
                <c:pt idx="2256">
                  <c:v>5814.1791044776119</c:v>
                </c:pt>
                <c:pt idx="2257">
                  <c:v>8500</c:v>
                </c:pt>
                <c:pt idx="2258">
                  <c:v>1234</c:v>
                </c:pt>
                <c:pt idx="2259">
                  <c:v>1140</c:v>
                </c:pt>
                <c:pt idx="2260">
                  <c:v>450</c:v>
                </c:pt>
                <c:pt idx="2261">
                  <c:v>6043.9560439560437</c:v>
                </c:pt>
                <c:pt idx="2262">
                  <c:v>1416.4179104477612</c:v>
                </c:pt>
                <c:pt idx="2263">
                  <c:v>687.91208791208794</c:v>
                </c:pt>
                <c:pt idx="2264">
                  <c:v>975</c:v>
                </c:pt>
                <c:pt idx="2265">
                  <c:v>37.179487179487175</c:v>
                </c:pt>
                <c:pt idx="2266">
                  <c:v>130.06535947712419</c:v>
                </c:pt>
                <c:pt idx="2267">
                  <c:v>0</c:v>
                </c:pt>
                <c:pt idx="2268">
                  <c:v>2</c:v>
                </c:pt>
                <c:pt idx="2269">
                  <c:v>775</c:v>
                </c:pt>
                <c:pt idx="2270">
                  <c:v>773.1343283582089</c:v>
                </c:pt>
                <c:pt idx="2271">
                  <c:v>746.26865671641792</c:v>
                </c:pt>
                <c:pt idx="2272">
                  <c:v>98</c:v>
                </c:pt>
                <c:pt idx="2273">
                  <c:v>798</c:v>
                </c:pt>
                <c:pt idx="2274">
                  <c:v>29215</c:v>
                </c:pt>
                <c:pt idx="2275">
                  <c:v>25</c:v>
                </c:pt>
                <c:pt idx="2276">
                  <c:v>5</c:v>
                </c:pt>
                <c:pt idx="2277">
                  <c:v>305.97014925373134</c:v>
                </c:pt>
                <c:pt idx="2278">
                  <c:v>651.64835164835165</c:v>
                </c:pt>
                <c:pt idx="2279">
                  <c:v>57130</c:v>
                </c:pt>
                <c:pt idx="2280">
                  <c:v>1274.3589743589744</c:v>
                </c:pt>
                <c:pt idx="2281">
                  <c:v>479.48717948717945</c:v>
                </c:pt>
                <c:pt idx="2282">
                  <c:v>254</c:v>
                </c:pt>
                <c:pt idx="2283">
                  <c:v>547.43589743589746</c:v>
                </c:pt>
                <c:pt idx="2284">
                  <c:v>101</c:v>
                </c:pt>
                <c:pt idx="2285">
                  <c:v>287.91208791208788</c:v>
                </c:pt>
                <c:pt idx="2286">
                  <c:v>1261.1940298507461</c:v>
                </c:pt>
                <c:pt idx="2287">
                  <c:v>2.9850746268656714</c:v>
                </c:pt>
                <c:pt idx="2288">
                  <c:v>886.56716417910445</c:v>
                </c:pt>
                <c:pt idx="2289">
                  <c:v>138</c:v>
                </c:pt>
                <c:pt idx="2290">
                  <c:v>250</c:v>
                </c:pt>
                <c:pt idx="2291">
                  <c:v>128.35820895522389</c:v>
                </c:pt>
                <c:pt idx="2292">
                  <c:v>1074.6268656716418</c:v>
                </c:pt>
                <c:pt idx="2293">
                  <c:v>7.6923076923076916</c:v>
                </c:pt>
                <c:pt idx="2294">
                  <c:v>101.28205128205128</c:v>
                </c:pt>
                <c:pt idx="2295">
                  <c:v>193</c:v>
                </c:pt>
                <c:pt idx="2296">
                  <c:v>3019</c:v>
                </c:pt>
                <c:pt idx="2297">
                  <c:v>3</c:v>
                </c:pt>
                <c:pt idx="2298">
                  <c:v>138</c:v>
                </c:pt>
                <c:pt idx="2299">
                  <c:v>149</c:v>
                </c:pt>
                <c:pt idx="2300">
                  <c:v>47.435897435897431</c:v>
                </c:pt>
                <c:pt idx="2301">
                  <c:v>543</c:v>
                </c:pt>
                <c:pt idx="2302">
                  <c:v>49</c:v>
                </c:pt>
                <c:pt idx="2303">
                  <c:v>65626</c:v>
                </c:pt>
                <c:pt idx="2304">
                  <c:v>719</c:v>
                </c:pt>
                <c:pt idx="2305">
                  <c:v>274.72527472527474</c:v>
                </c:pt>
                <c:pt idx="2306">
                  <c:v>313</c:v>
                </c:pt>
                <c:pt idx="2307">
                  <c:v>409.8901098901099</c:v>
                </c:pt>
                <c:pt idx="2308">
                  <c:v>2.2388059701492535</c:v>
                </c:pt>
                <c:pt idx="2309">
                  <c:v>814</c:v>
                </c:pt>
                <c:pt idx="2310">
                  <c:v>19369</c:v>
                </c:pt>
                <c:pt idx="2311">
                  <c:v>128.2051282051282</c:v>
                </c:pt>
                <c:pt idx="2312">
                  <c:v>558.24175824175825</c:v>
                </c:pt>
                <c:pt idx="2313">
                  <c:v>348.71794871794873</c:v>
                </c:pt>
                <c:pt idx="2314">
                  <c:v>2960</c:v>
                </c:pt>
                <c:pt idx="2315">
                  <c:v>2</c:v>
                </c:pt>
                <c:pt idx="2316">
                  <c:v>8433</c:v>
                </c:pt>
                <c:pt idx="2317">
                  <c:v>4834.065934065934</c:v>
                </c:pt>
                <c:pt idx="2318">
                  <c:v>49</c:v>
                </c:pt>
                <c:pt idx="2319">
                  <c:v>12</c:v>
                </c:pt>
                <c:pt idx="2320">
                  <c:v>22</c:v>
                </c:pt>
                <c:pt idx="2321">
                  <c:v>0</c:v>
                </c:pt>
                <c:pt idx="2322">
                  <c:v>267.16417910447757</c:v>
                </c:pt>
                <c:pt idx="2323">
                  <c:v>1325.6410256410256</c:v>
                </c:pt>
                <c:pt idx="2324">
                  <c:v>4</c:v>
                </c:pt>
                <c:pt idx="2325">
                  <c:v>8</c:v>
                </c:pt>
                <c:pt idx="2326">
                  <c:v>2944</c:v>
                </c:pt>
                <c:pt idx="2327">
                  <c:v>39</c:v>
                </c:pt>
                <c:pt idx="2328">
                  <c:v>0</c:v>
                </c:pt>
                <c:pt idx="2329">
                  <c:v>55</c:v>
                </c:pt>
                <c:pt idx="2330">
                  <c:v>9</c:v>
                </c:pt>
                <c:pt idx="2331">
                  <c:v>97</c:v>
                </c:pt>
                <c:pt idx="2332">
                  <c:v>352</c:v>
                </c:pt>
                <c:pt idx="2333">
                  <c:v>7860</c:v>
                </c:pt>
                <c:pt idx="2334">
                  <c:v>712</c:v>
                </c:pt>
                <c:pt idx="2335">
                  <c:v>815.38461538461536</c:v>
                </c:pt>
                <c:pt idx="2336">
                  <c:v>9</c:v>
                </c:pt>
                <c:pt idx="2337">
                  <c:v>38.46153846153846</c:v>
                </c:pt>
                <c:pt idx="2338">
                  <c:v>62</c:v>
                </c:pt>
                <c:pt idx="2339">
                  <c:v>144.02985074626864</c:v>
                </c:pt>
                <c:pt idx="2340">
                  <c:v>259</c:v>
                </c:pt>
                <c:pt idx="2341">
                  <c:v>11.940298507462686</c:v>
                </c:pt>
                <c:pt idx="2342">
                  <c:v>35</c:v>
                </c:pt>
                <c:pt idx="2343">
                  <c:v>2125</c:v>
                </c:pt>
                <c:pt idx="2344">
                  <c:v>356.41025641025641</c:v>
                </c:pt>
                <c:pt idx="2345">
                  <c:v>632</c:v>
                </c:pt>
                <c:pt idx="2346">
                  <c:v>73.880597014925371</c:v>
                </c:pt>
                <c:pt idx="2347">
                  <c:v>5616.4835164835167</c:v>
                </c:pt>
                <c:pt idx="2348">
                  <c:v>44</c:v>
                </c:pt>
                <c:pt idx="2349">
                  <c:v>768.13186813186815</c:v>
                </c:pt>
                <c:pt idx="2350">
                  <c:v>1839.5522388059701</c:v>
                </c:pt>
                <c:pt idx="2351">
                  <c:v>9097.7611940298502</c:v>
                </c:pt>
                <c:pt idx="2352">
                  <c:v>20</c:v>
                </c:pt>
                <c:pt idx="2353">
                  <c:v>839</c:v>
                </c:pt>
                <c:pt idx="2354">
                  <c:v>117</c:v>
                </c:pt>
                <c:pt idx="2355">
                  <c:v>747</c:v>
                </c:pt>
                <c:pt idx="2356">
                  <c:v>18.681318681318682</c:v>
                </c:pt>
                <c:pt idx="2357">
                  <c:v>347.25274725274721</c:v>
                </c:pt>
                <c:pt idx="2358">
                  <c:v>350.54945054945051</c:v>
                </c:pt>
                <c:pt idx="2359">
                  <c:v>287043</c:v>
                </c:pt>
                <c:pt idx="2360">
                  <c:v>438.46153846153845</c:v>
                </c:pt>
                <c:pt idx="2361">
                  <c:v>267.91044776119401</c:v>
                </c:pt>
                <c:pt idx="2362">
                  <c:v>46</c:v>
                </c:pt>
                <c:pt idx="2363">
                  <c:v>16</c:v>
                </c:pt>
                <c:pt idx="2364">
                  <c:v>309.70149253731341</c:v>
                </c:pt>
                <c:pt idx="2365">
                  <c:v>2678</c:v>
                </c:pt>
                <c:pt idx="2366">
                  <c:v>2710</c:v>
                </c:pt>
                <c:pt idx="2367">
                  <c:v>4</c:v>
                </c:pt>
                <c:pt idx="2368">
                  <c:v>166500</c:v>
                </c:pt>
                <c:pt idx="2369">
                  <c:v>921.79487179487171</c:v>
                </c:pt>
                <c:pt idx="2370">
                  <c:v>597.43589743589746</c:v>
                </c:pt>
                <c:pt idx="2371">
                  <c:v>125</c:v>
                </c:pt>
                <c:pt idx="2372">
                  <c:v>277021</c:v>
                </c:pt>
                <c:pt idx="2373">
                  <c:v>1618</c:v>
                </c:pt>
                <c:pt idx="2374">
                  <c:v>5.8823529411764701</c:v>
                </c:pt>
                <c:pt idx="2375">
                  <c:v>12.820512820512819</c:v>
                </c:pt>
                <c:pt idx="2376">
                  <c:v>179</c:v>
                </c:pt>
                <c:pt idx="2377">
                  <c:v>178.02197802197801</c:v>
                </c:pt>
                <c:pt idx="2378">
                  <c:v>12</c:v>
                </c:pt>
                <c:pt idx="2379">
                  <c:v>300</c:v>
                </c:pt>
                <c:pt idx="2380">
                  <c:v>128.2051282051282</c:v>
                </c:pt>
                <c:pt idx="2381">
                  <c:v>443</c:v>
                </c:pt>
                <c:pt idx="2382">
                  <c:v>1241.7582417582416</c:v>
                </c:pt>
                <c:pt idx="2383">
                  <c:v>0</c:v>
                </c:pt>
                <c:pt idx="2384">
                  <c:v>29</c:v>
                </c:pt>
                <c:pt idx="2385">
                  <c:v>5069</c:v>
                </c:pt>
                <c:pt idx="2386">
                  <c:v>18</c:v>
                </c:pt>
                <c:pt idx="2387">
                  <c:v>236</c:v>
                </c:pt>
                <c:pt idx="2388">
                  <c:v>408</c:v>
                </c:pt>
                <c:pt idx="2389">
                  <c:v>1058</c:v>
                </c:pt>
                <c:pt idx="2390">
                  <c:v>41</c:v>
                </c:pt>
                <c:pt idx="2391">
                  <c:v>159</c:v>
                </c:pt>
                <c:pt idx="2392">
                  <c:v>35</c:v>
                </c:pt>
                <c:pt idx="2393">
                  <c:v>497</c:v>
                </c:pt>
                <c:pt idx="2394">
                  <c:v>35.164835164835161</c:v>
                </c:pt>
                <c:pt idx="2395">
                  <c:v>106</c:v>
                </c:pt>
                <c:pt idx="2396">
                  <c:v>22</c:v>
                </c:pt>
                <c:pt idx="2397">
                  <c:v>106</c:v>
                </c:pt>
                <c:pt idx="2398">
                  <c:v>152.23880597014926</c:v>
                </c:pt>
                <c:pt idx="2399">
                  <c:v>3603</c:v>
                </c:pt>
                <c:pt idx="2400">
                  <c:v>1260</c:v>
                </c:pt>
                <c:pt idx="2401">
                  <c:v>130</c:v>
                </c:pt>
                <c:pt idx="2402">
                  <c:v>50</c:v>
                </c:pt>
                <c:pt idx="2403">
                  <c:v>1970</c:v>
                </c:pt>
                <c:pt idx="2404">
                  <c:v>92</c:v>
                </c:pt>
                <c:pt idx="2405">
                  <c:v>15</c:v>
                </c:pt>
                <c:pt idx="2406">
                  <c:v>3921.6417910447758</c:v>
                </c:pt>
                <c:pt idx="2407">
                  <c:v>140</c:v>
                </c:pt>
                <c:pt idx="2408">
                  <c:v>605</c:v>
                </c:pt>
                <c:pt idx="2409">
                  <c:v>1015</c:v>
                </c:pt>
                <c:pt idx="2410">
                  <c:v>5</c:v>
                </c:pt>
                <c:pt idx="2411">
                  <c:v>27</c:v>
                </c:pt>
                <c:pt idx="2412">
                  <c:v>128.2051282051282</c:v>
                </c:pt>
                <c:pt idx="2413">
                  <c:v>748</c:v>
                </c:pt>
                <c:pt idx="2414">
                  <c:v>212</c:v>
                </c:pt>
                <c:pt idx="2415">
                  <c:v>734</c:v>
                </c:pt>
                <c:pt idx="2416">
                  <c:v>700</c:v>
                </c:pt>
                <c:pt idx="2417">
                  <c:v>5171.7948717948721</c:v>
                </c:pt>
                <c:pt idx="2418">
                  <c:v>65</c:v>
                </c:pt>
                <c:pt idx="2419">
                  <c:v>360</c:v>
                </c:pt>
                <c:pt idx="2420">
                  <c:v>138</c:v>
                </c:pt>
                <c:pt idx="2421">
                  <c:v>2097</c:v>
                </c:pt>
                <c:pt idx="2422">
                  <c:v>1687.3134328358208</c:v>
                </c:pt>
                <c:pt idx="2423">
                  <c:v>491</c:v>
                </c:pt>
                <c:pt idx="2424">
                  <c:v>91.025641025641022</c:v>
                </c:pt>
                <c:pt idx="2425">
                  <c:v>33</c:v>
                </c:pt>
                <c:pt idx="2426">
                  <c:v>5000</c:v>
                </c:pt>
                <c:pt idx="2427">
                  <c:v>14</c:v>
                </c:pt>
                <c:pt idx="2428">
                  <c:v>25</c:v>
                </c:pt>
                <c:pt idx="2429">
                  <c:v>756</c:v>
                </c:pt>
                <c:pt idx="2430">
                  <c:v>90</c:v>
                </c:pt>
                <c:pt idx="2431">
                  <c:v>28</c:v>
                </c:pt>
                <c:pt idx="2432">
                  <c:v>13</c:v>
                </c:pt>
                <c:pt idx="2433">
                  <c:v>672.38805970149247</c:v>
                </c:pt>
                <c:pt idx="2434">
                  <c:v>769.40298507462683</c:v>
                </c:pt>
                <c:pt idx="2435">
                  <c:v>60</c:v>
                </c:pt>
                <c:pt idx="2436">
                  <c:v>12</c:v>
                </c:pt>
                <c:pt idx="2437">
                  <c:v>1558</c:v>
                </c:pt>
                <c:pt idx="2438">
                  <c:v>40</c:v>
                </c:pt>
                <c:pt idx="2439">
                  <c:v>179</c:v>
                </c:pt>
                <c:pt idx="2440">
                  <c:v>501</c:v>
                </c:pt>
                <c:pt idx="2441">
                  <c:v>51</c:v>
                </c:pt>
                <c:pt idx="2442">
                  <c:v>35</c:v>
                </c:pt>
                <c:pt idx="2443">
                  <c:v>196</c:v>
                </c:pt>
                <c:pt idx="2444">
                  <c:v>11</c:v>
                </c:pt>
                <c:pt idx="2445">
                  <c:v>163.3986928104575</c:v>
                </c:pt>
                <c:pt idx="2446">
                  <c:v>56.71641791044776</c:v>
                </c:pt>
                <c:pt idx="2447">
                  <c:v>1329.4871794871794</c:v>
                </c:pt>
                <c:pt idx="2448">
                  <c:v>130</c:v>
                </c:pt>
                <c:pt idx="2449">
                  <c:v>10.256410256410255</c:v>
                </c:pt>
                <c:pt idx="2450">
                  <c:v>492.30769230769226</c:v>
                </c:pt>
                <c:pt idx="2451">
                  <c:v>140</c:v>
                </c:pt>
                <c:pt idx="2452">
                  <c:v>273</c:v>
                </c:pt>
                <c:pt idx="2453">
                  <c:v>3991</c:v>
                </c:pt>
                <c:pt idx="2454">
                  <c:v>85</c:v>
                </c:pt>
                <c:pt idx="2455">
                  <c:v>180</c:v>
                </c:pt>
                <c:pt idx="2456">
                  <c:v>547.01492537313425</c:v>
                </c:pt>
                <c:pt idx="2457">
                  <c:v>2</c:v>
                </c:pt>
                <c:pt idx="2458">
                  <c:v>73</c:v>
                </c:pt>
                <c:pt idx="2459">
                  <c:v>1328.2051282051282</c:v>
                </c:pt>
                <c:pt idx="2460">
                  <c:v>537</c:v>
                </c:pt>
                <c:pt idx="2461">
                  <c:v>44</c:v>
                </c:pt>
                <c:pt idx="2462">
                  <c:v>4249.4505494505493</c:v>
                </c:pt>
                <c:pt idx="2463">
                  <c:v>4</c:v>
                </c:pt>
                <c:pt idx="2464">
                  <c:v>10.989010989010989</c:v>
                </c:pt>
                <c:pt idx="2465">
                  <c:v>1070.8955223880596</c:v>
                </c:pt>
                <c:pt idx="2466">
                  <c:v>882</c:v>
                </c:pt>
                <c:pt idx="2467">
                  <c:v>55</c:v>
                </c:pt>
                <c:pt idx="2468">
                  <c:v>493.4065934065934</c:v>
                </c:pt>
                <c:pt idx="2469">
                  <c:v>132</c:v>
                </c:pt>
                <c:pt idx="2470">
                  <c:v>303</c:v>
                </c:pt>
                <c:pt idx="2471">
                  <c:v>12157.462686567163</c:v>
                </c:pt>
                <c:pt idx="2472">
                  <c:v>61</c:v>
                </c:pt>
                <c:pt idx="2473">
                  <c:v>128.2051282051282</c:v>
                </c:pt>
                <c:pt idx="2474">
                  <c:v>158</c:v>
                </c:pt>
                <c:pt idx="2475">
                  <c:v>12.820512820512819</c:v>
                </c:pt>
                <c:pt idx="2476">
                  <c:v>67181</c:v>
                </c:pt>
                <c:pt idx="2477">
                  <c:v>108.79120879120879</c:v>
                </c:pt>
                <c:pt idx="2478">
                  <c:v>800</c:v>
                </c:pt>
                <c:pt idx="2479">
                  <c:v>102</c:v>
                </c:pt>
                <c:pt idx="2480">
                  <c:v>140</c:v>
                </c:pt>
                <c:pt idx="2481">
                  <c:v>123</c:v>
                </c:pt>
                <c:pt idx="2482">
                  <c:v>200</c:v>
                </c:pt>
                <c:pt idx="2483">
                  <c:v>27</c:v>
                </c:pt>
                <c:pt idx="2484">
                  <c:v>182</c:v>
                </c:pt>
                <c:pt idx="2485">
                  <c:v>220.89552238805967</c:v>
                </c:pt>
                <c:pt idx="2486">
                  <c:v>37.362637362637365</c:v>
                </c:pt>
                <c:pt idx="2487">
                  <c:v>249</c:v>
                </c:pt>
                <c:pt idx="2488">
                  <c:v>100</c:v>
                </c:pt>
                <c:pt idx="2489">
                  <c:v>439.56043956043953</c:v>
                </c:pt>
                <c:pt idx="2490">
                  <c:v>103</c:v>
                </c:pt>
                <c:pt idx="2491">
                  <c:v>25.641025641025639</c:v>
                </c:pt>
                <c:pt idx="2492">
                  <c:v>3548</c:v>
                </c:pt>
                <c:pt idx="2493">
                  <c:v>639.56043956043959</c:v>
                </c:pt>
                <c:pt idx="2494">
                  <c:v>20.512820512820511</c:v>
                </c:pt>
                <c:pt idx="2495">
                  <c:v>95.604395604395606</c:v>
                </c:pt>
                <c:pt idx="2496">
                  <c:v>782</c:v>
                </c:pt>
                <c:pt idx="2497">
                  <c:v>681</c:v>
                </c:pt>
                <c:pt idx="2498">
                  <c:v>43.956043956043956</c:v>
                </c:pt>
                <c:pt idx="2499">
                  <c:v>10.256410256410255</c:v>
                </c:pt>
                <c:pt idx="2500">
                  <c:v>588.46153846153845</c:v>
                </c:pt>
                <c:pt idx="2501">
                  <c:v>873.62637362637361</c:v>
                </c:pt>
                <c:pt idx="2502">
                  <c:v>493.4065934065934</c:v>
                </c:pt>
                <c:pt idx="2503">
                  <c:v>59</c:v>
                </c:pt>
                <c:pt idx="2504">
                  <c:v>216.48351648351647</c:v>
                </c:pt>
                <c:pt idx="2505">
                  <c:v>116.66666666666666</c:v>
                </c:pt>
                <c:pt idx="2506">
                  <c:v>136.26373626373626</c:v>
                </c:pt>
                <c:pt idx="2507">
                  <c:v>4579.1044776119397</c:v>
                </c:pt>
                <c:pt idx="2508">
                  <c:v>924.35897435897436</c:v>
                </c:pt>
                <c:pt idx="2509">
                  <c:v>28</c:v>
                </c:pt>
                <c:pt idx="2510">
                  <c:v>198</c:v>
                </c:pt>
                <c:pt idx="2511">
                  <c:v>92</c:v>
                </c:pt>
                <c:pt idx="2512">
                  <c:v>4228.3582089552237</c:v>
                </c:pt>
                <c:pt idx="2513">
                  <c:v>42</c:v>
                </c:pt>
                <c:pt idx="2514">
                  <c:v>110</c:v>
                </c:pt>
                <c:pt idx="2515">
                  <c:v>167.03296703296704</c:v>
                </c:pt>
                <c:pt idx="2516">
                  <c:v>11486.813186813186</c:v>
                </c:pt>
                <c:pt idx="2517">
                  <c:v>875.64102564102564</c:v>
                </c:pt>
                <c:pt idx="2518">
                  <c:v>11707</c:v>
                </c:pt>
                <c:pt idx="2519">
                  <c:v>1420.5128205128206</c:v>
                </c:pt>
                <c:pt idx="2520">
                  <c:v>24.175824175824175</c:v>
                </c:pt>
                <c:pt idx="2521">
                  <c:v>365</c:v>
                </c:pt>
                <c:pt idx="2522">
                  <c:v>670</c:v>
                </c:pt>
                <c:pt idx="2523">
                  <c:v>98</c:v>
                </c:pt>
                <c:pt idx="2524">
                  <c:v>24</c:v>
                </c:pt>
                <c:pt idx="2525">
                  <c:v>326.79738562091501</c:v>
                </c:pt>
                <c:pt idx="2526">
                  <c:v>8.9743589743589745</c:v>
                </c:pt>
                <c:pt idx="2527">
                  <c:v>21</c:v>
                </c:pt>
                <c:pt idx="2528">
                  <c:v>1098.901098901099</c:v>
                </c:pt>
                <c:pt idx="2529">
                  <c:v>95</c:v>
                </c:pt>
                <c:pt idx="2530">
                  <c:v>5</c:v>
                </c:pt>
                <c:pt idx="2531">
                  <c:v>450</c:v>
                </c:pt>
                <c:pt idx="2532">
                  <c:v>318</c:v>
                </c:pt>
                <c:pt idx="2533">
                  <c:v>7</c:v>
                </c:pt>
                <c:pt idx="2534">
                  <c:v>877</c:v>
                </c:pt>
                <c:pt idx="2535">
                  <c:v>769.23076923076917</c:v>
                </c:pt>
                <c:pt idx="2536">
                  <c:v>79</c:v>
                </c:pt>
                <c:pt idx="2537">
                  <c:v>76</c:v>
                </c:pt>
                <c:pt idx="2538">
                  <c:v>12</c:v>
                </c:pt>
                <c:pt idx="2539">
                  <c:v>4005</c:v>
                </c:pt>
                <c:pt idx="2540">
                  <c:v>370.14925373134326</c:v>
                </c:pt>
                <c:pt idx="2541">
                  <c:v>40</c:v>
                </c:pt>
                <c:pt idx="2542">
                  <c:v>44</c:v>
                </c:pt>
                <c:pt idx="2543">
                  <c:v>494.50549450549448</c:v>
                </c:pt>
                <c:pt idx="2544">
                  <c:v>1.0989010989010988</c:v>
                </c:pt>
                <c:pt idx="2545">
                  <c:v>43</c:v>
                </c:pt>
                <c:pt idx="2546">
                  <c:v>11.538461538461538</c:v>
                </c:pt>
                <c:pt idx="2547">
                  <c:v>265</c:v>
                </c:pt>
                <c:pt idx="2548">
                  <c:v>13</c:v>
                </c:pt>
                <c:pt idx="2549">
                  <c:v>1102.197802197802</c:v>
                </c:pt>
                <c:pt idx="2550">
                  <c:v>826.37362637362639</c:v>
                </c:pt>
                <c:pt idx="2551">
                  <c:v>71</c:v>
                </c:pt>
                <c:pt idx="2552">
                  <c:v>1.0989010989010988</c:v>
                </c:pt>
                <c:pt idx="2553">
                  <c:v>125.27472527472527</c:v>
                </c:pt>
                <c:pt idx="2554">
                  <c:v>1842</c:v>
                </c:pt>
                <c:pt idx="2555">
                  <c:v>1128.3582089552237</c:v>
                </c:pt>
                <c:pt idx="2556">
                  <c:v>1</c:v>
                </c:pt>
                <c:pt idx="2557">
                  <c:v>3069</c:v>
                </c:pt>
                <c:pt idx="2558">
                  <c:v>5596.2686567164174</c:v>
                </c:pt>
                <c:pt idx="2559">
                  <c:v>7</c:v>
                </c:pt>
                <c:pt idx="2560">
                  <c:v>3.2967032967032965</c:v>
                </c:pt>
                <c:pt idx="2561">
                  <c:v>28216</c:v>
                </c:pt>
                <c:pt idx="2562">
                  <c:v>225</c:v>
                </c:pt>
                <c:pt idx="2563">
                  <c:v>249</c:v>
                </c:pt>
                <c:pt idx="2564">
                  <c:v>941.75824175824175</c:v>
                </c:pt>
                <c:pt idx="2565">
                  <c:v>0</c:v>
                </c:pt>
                <c:pt idx="2566">
                  <c:v>1647.2527472527472</c:v>
                </c:pt>
                <c:pt idx="2567">
                  <c:v>93.28358208955224</c:v>
                </c:pt>
                <c:pt idx="2568">
                  <c:v>6.4102564102564097</c:v>
                </c:pt>
                <c:pt idx="2569">
                  <c:v>226</c:v>
                </c:pt>
                <c:pt idx="2570">
                  <c:v>173.88059701492537</c:v>
                </c:pt>
                <c:pt idx="2571">
                  <c:v>637</c:v>
                </c:pt>
                <c:pt idx="2572">
                  <c:v>192</c:v>
                </c:pt>
                <c:pt idx="2573">
                  <c:v>682.83582089552237</c:v>
                </c:pt>
                <c:pt idx="2574">
                  <c:v>440.29850746268653</c:v>
                </c:pt>
                <c:pt idx="2575">
                  <c:v>119</c:v>
                </c:pt>
                <c:pt idx="2576">
                  <c:v>28.758169934640524</c:v>
                </c:pt>
                <c:pt idx="2577">
                  <c:v>160</c:v>
                </c:pt>
                <c:pt idx="2578">
                  <c:v>241.75824175824175</c:v>
                </c:pt>
                <c:pt idx="2579">
                  <c:v>191</c:v>
                </c:pt>
                <c:pt idx="2580">
                  <c:v>2845.0549450549452</c:v>
                </c:pt>
                <c:pt idx="2581">
                  <c:v>84</c:v>
                </c:pt>
                <c:pt idx="2582">
                  <c:v>556</c:v>
                </c:pt>
                <c:pt idx="2583">
                  <c:v>660</c:v>
                </c:pt>
                <c:pt idx="2584">
                  <c:v>0</c:v>
                </c:pt>
                <c:pt idx="2585">
                  <c:v>221</c:v>
                </c:pt>
                <c:pt idx="2586">
                  <c:v>1.0989010989010988</c:v>
                </c:pt>
                <c:pt idx="2587">
                  <c:v>5.4945054945054945</c:v>
                </c:pt>
                <c:pt idx="2588">
                  <c:v>507.46268656716416</c:v>
                </c:pt>
                <c:pt idx="2589">
                  <c:v>26.923076923076923</c:v>
                </c:pt>
                <c:pt idx="2590">
                  <c:v>155</c:v>
                </c:pt>
                <c:pt idx="2591">
                  <c:v>16353.846153846152</c:v>
                </c:pt>
                <c:pt idx="2592">
                  <c:v>71.428571428571431</c:v>
                </c:pt>
                <c:pt idx="2593">
                  <c:v>1435.0746268656715</c:v>
                </c:pt>
                <c:pt idx="2594">
                  <c:v>109.89010989010988</c:v>
                </c:pt>
                <c:pt idx="2595">
                  <c:v>4.3956043956043951</c:v>
                </c:pt>
                <c:pt idx="2596">
                  <c:v>699</c:v>
                </c:pt>
                <c:pt idx="2597">
                  <c:v>5384.6153846153848</c:v>
                </c:pt>
                <c:pt idx="2598">
                  <c:v>576.92307692307691</c:v>
                </c:pt>
                <c:pt idx="2599">
                  <c:v>110.44776119402984</c:v>
                </c:pt>
                <c:pt idx="2600">
                  <c:v>130</c:v>
                </c:pt>
                <c:pt idx="2601">
                  <c:v>854</c:v>
                </c:pt>
                <c:pt idx="2602">
                  <c:v>451.49253731343282</c:v>
                </c:pt>
                <c:pt idx="2603">
                  <c:v>576.86567164179098</c:v>
                </c:pt>
                <c:pt idx="2604">
                  <c:v>210</c:v>
                </c:pt>
                <c:pt idx="2605">
                  <c:v>17.948717948717949</c:v>
                </c:pt>
                <c:pt idx="2606">
                  <c:v>29</c:v>
                </c:pt>
                <c:pt idx="2607">
                  <c:v>130</c:v>
                </c:pt>
                <c:pt idx="2608">
                  <c:v>220</c:v>
                </c:pt>
                <c:pt idx="2609">
                  <c:v>42.857142857142854</c:v>
                </c:pt>
                <c:pt idx="2610">
                  <c:v>334.32835820895519</c:v>
                </c:pt>
                <c:pt idx="2611">
                  <c:v>2317</c:v>
                </c:pt>
                <c:pt idx="2612">
                  <c:v>27</c:v>
                </c:pt>
                <c:pt idx="2613">
                  <c:v>40</c:v>
                </c:pt>
                <c:pt idx="2614">
                  <c:v>547.25274725274721</c:v>
                </c:pt>
                <c:pt idx="2615">
                  <c:v>388.80597014925371</c:v>
                </c:pt>
                <c:pt idx="2616">
                  <c:v>19.23076923076923</c:v>
                </c:pt>
                <c:pt idx="2617">
                  <c:v>103</c:v>
                </c:pt>
                <c:pt idx="2618">
                  <c:v>139</c:v>
                </c:pt>
                <c:pt idx="2619">
                  <c:v>60</c:v>
                </c:pt>
                <c:pt idx="2620">
                  <c:v>6343.9560439560437</c:v>
                </c:pt>
                <c:pt idx="2621">
                  <c:v>4407.4626865671635</c:v>
                </c:pt>
                <c:pt idx="2622">
                  <c:v>14.102564102564102</c:v>
                </c:pt>
                <c:pt idx="2623">
                  <c:v>261.19402985074623</c:v>
                </c:pt>
                <c:pt idx="2624">
                  <c:v>60</c:v>
                </c:pt>
                <c:pt idx="2625">
                  <c:v>748</c:v>
                </c:pt>
                <c:pt idx="2626">
                  <c:v>495.60439560439556</c:v>
                </c:pt>
                <c:pt idx="2627">
                  <c:v>56</c:v>
                </c:pt>
                <c:pt idx="2628">
                  <c:v>113</c:v>
                </c:pt>
                <c:pt idx="2629">
                  <c:v>94.776119402985074</c:v>
                </c:pt>
                <c:pt idx="2630">
                  <c:v>2028.2051282051282</c:v>
                </c:pt>
                <c:pt idx="2631">
                  <c:v>912.08791208791206</c:v>
                </c:pt>
                <c:pt idx="2632">
                  <c:v>29</c:v>
                </c:pt>
                <c:pt idx="2633">
                  <c:v>69.230769230769226</c:v>
                </c:pt>
                <c:pt idx="2634">
                  <c:v>13</c:v>
                </c:pt>
                <c:pt idx="2635">
                  <c:v>160</c:v>
                </c:pt>
                <c:pt idx="2636">
                  <c:v>64</c:v>
                </c:pt>
                <c:pt idx="2637">
                  <c:v>126.37362637362637</c:v>
                </c:pt>
                <c:pt idx="2638">
                  <c:v>384.61538461538458</c:v>
                </c:pt>
                <c:pt idx="2639">
                  <c:v>2122.3880597014922</c:v>
                </c:pt>
                <c:pt idx="2640">
                  <c:v>10.256410256410255</c:v>
                </c:pt>
                <c:pt idx="2641">
                  <c:v>383.33333333333331</c:v>
                </c:pt>
                <c:pt idx="2642">
                  <c:v>355</c:v>
                </c:pt>
                <c:pt idx="2643">
                  <c:v>131</c:v>
                </c:pt>
                <c:pt idx="2644">
                  <c:v>16.666666666666668</c:v>
                </c:pt>
                <c:pt idx="2645">
                  <c:v>335</c:v>
                </c:pt>
                <c:pt idx="2646">
                  <c:v>32</c:v>
                </c:pt>
                <c:pt idx="2647">
                  <c:v>27</c:v>
                </c:pt>
                <c:pt idx="2648">
                  <c:v>164.83516483516482</c:v>
                </c:pt>
                <c:pt idx="2649">
                  <c:v>897.80219780219772</c:v>
                </c:pt>
                <c:pt idx="2650">
                  <c:v>499</c:v>
                </c:pt>
                <c:pt idx="2651">
                  <c:v>52</c:v>
                </c:pt>
                <c:pt idx="2652">
                  <c:v>2093.4065934065934</c:v>
                </c:pt>
                <c:pt idx="2653">
                  <c:v>8.7912087912087902</c:v>
                </c:pt>
                <c:pt idx="2654">
                  <c:v>362.63736263736263</c:v>
                </c:pt>
                <c:pt idx="2655">
                  <c:v>401.49253731343282</c:v>
                </c:pt>
                <c:pt idx="2656">
                  <c:v>307</c:v>
                </c:pt>
                <c:pt idx="2657">
                  <c:v>340.65934065934067</c:v>
                </c:pt>
                <c:pt idx="2658">
                  <c:v>51</c:v>
                </c:pt>
                <c:pt idx="2659">
                  <c:v>78</c:v>
                </c:pt>
                <c:pt idx="2660">
                  <c:v>6410.2564102564102</c:v>
                </c:pt>
                <c:pt idx="2661">
                  <c:v>446</c:v>
                </c:pt>
                <c:pt idx="2662">
                  <c:v>0</c:v>
                </c:pt>
                <c:pt idx="2663">
                  <c:v>200</c:v>
                </c:pt>
                <c:pt idx="2664">
                  <c:v>8.9743589743589745</c:v>
                </c:pt>
                <c:pt idx="2665">
                  <c:v>128.2051282051282</c:v>
                </c:pt>
                <c:pt idx="2666">
                  <c:v>279.4871794871795</c:v>
                </c:pt>
                <c:pt idx="2667">
                  <c:v>14</c:v>
                </c:pt>
                <c:pt idx="2668">
                  <c:v>5516.6666666666661</c:v>
                </c:pt>
                <c:pt idx="2669">
                  <c:v>1766</c:v>
                </c:pt>
                <c:pt idx="2670">
                  <c:v>1507.6923076923076</c:v>
                </c:pt>
                <c:pt idx="2671">
                  <c:v>395</c:v>
                </c:pt>
                <c:pt idx="2672">
                  <c:v>39</c:v>
                </c:pt>
                <c:pt idx="2673">
                  <c:v>2026</c:v>
                </c:pt>
                <c:pt idx="2674">
                  <c:v>971.64179104477603</c:v>
                </c:pt>
                <c:pt idx="2675">
                  <c:v>1282.051282051282</c:v>
                </c:pt>
                <c:pt idx="2676">
                  <c:v>5824</c:v>
                </c:pt>
                <c:pt idx="2677">
                  <c:v>11299</c:v>
                </c:pt>
                <c:pt idx="2678">
                  <c:v>68.131868131868131</c:v>
                </c:pt>
                <c:pt idx="2679">
                  <c:v>3770</c:v>
                </c:pt>
                <c:pt idx="2680">
                  <c:v>882</c:v>
                </c:pt>
                <c:pt idx="2681">
                  <c:v>2965.934065934066</c:v>
                </c:pt>
                <c:pt idx="2682">
                  <c:v>15.384615384615383</c:v>
                </c:pt>
                <c:pt idx="2683">
                  <c:v>33</c:v>
                </c:pt>
                <c:pt idx="2684">
                  <c:v>5335.1648351648346</c:v>
                </c:pt>
                <c:pt idx="2685">
                  <c:v>3560.4395604395604</c:v>
                </c:pt>
                <c:pt idx="2686">
                  <c:v>284</c:v>
                </c:pt>
                <c:pt idx="2687">
                  <c:v>206.5934065934066</c:v>
                </c:pt>
                <c:pt idx="2688">
                  <c:v>131</c:v>
                </c:pt>
                <c:pt idx="2689">
                  <c:v>776</c:v>
                </c:pt>
                <c:pt idx="2690">
                  <c:v>781</c:v>
                </c:pt>
                <c:pt idx="2691">
                  <c:v>15.384615384615383</c:v>
                </c:pt>
                <c:pt idx="2692">
                  <c:v>51</c:v>
                </c:pt>
                <c:pt idx="2693">
                  <c:v>33</c:v>
                </c:pt>
                <c:pt idx="2694">
                  <c:v>158</c:v>
                </c:pt>
                <c:pt idx="2695">
                  <c:v>50</c:v>
                </c:pt>
                <c:pt idx="2696">
                  <c:v>95.522388059701484</c:v>
                </c:pt>
                <c:pt idx="2697">
                  <c:v>367</c:v>
                </c:pt>
                <c:pt idx="2698">
                  <c:v>242.85714285714286</c:v>
                </c:pt>
                <c:pt idx="2699">
                  <c:v>364</c:v>
                </c:pt>
                <c:pt idx="2700">
                  <c:v>42.307692307692307</c:v>
                </c:pt>
                <c:pt idx="2701">
                  <c:v>1075.8241758241759</c:v>
                </c:pt>
                <c:pt idx="2702">
                  <c:v>597.43589743589746</c:v>
                </c:pt>
                <c:pt idx="2703">
                  <c:v>1</c:v>
                </c:pt>
                <c:pt idx="2704">
                  <c:v>693</c:v>
                </c:pt>
                <c:pt idx="2705">
                  <c:v>120</c:v>
                </c:pt>
                <c:pt idx="2706">
                  <c:v>25.274725274725274</c:v>
                </c:pt>
                <c:pt idx="2707">
                  <c:v>78</c:v>
                </c:pt>
                <c:pt idx="2708">
                  <c:v>107.69230769230769</c:v>
                </c:pt>
                <c:pt idx="2709">
                  <c:v>63</c:v>
                </c:pt>
                <c:pt idx="2710">
                  <c:v>46</c:v>
                </c:pt>
                <c:pt idx="2711">
                  <c:v>17</c:v>
                </c:pt>
                <c:pt idx="2712">
                  <c:v>262.82051282051282</c:v>
                </c:pt>
                <c:pt idx="2713">
                  <c:v>227</c:v>
                </c:pt>
                <c:pt idx="2714">
                  <c:v>7.8431372549019605</c:v>
                </c:pt>
                <c:pt idx="2715">
                  <c:v>1184</c:v>
                </c:pt>
                <c:pt idx="2716">
                  <c:v>407.69230769230768</c:v>
                </c:pt>
                <c:pt idx="2717">
                  <c:v>193.28358208955223</c:v>
                </c:pt>
                <c:pt idx="2718">
                  <c:v>2874</c:v>
                </c:pt>
                <c:pt idx="2719">
                  <c:v>174.72527472527472</c:v>
                </c:pt>
                <c:pt idx="2720">
                  <c:v>2589.0109890109889</c:v>
                </c:pt>
                <c:pt idx="2721">
                  <c:v>32267</c:v>
                </c:pt>
                <c:pt idx="2722">
                  <c:v>1252.5641025641025</c:v>
                </c:pt>
                <c:pt idx="2723">
                  <c:v>731.86813186813185</c:v>
                </c:pt>
                <c:pt idx="2724">
                  <c:v>158.20895522388059</c:v>
                </c:pt>
                <c:pt idx="2725">
                  <c:v>6415</c:v>
                </c:pt>
                <c:pt idx="2726">
                  <c:v>43</c:v>
                </c:pt>
                <c:pt idx="2727">
                  <c:v>1</c:v>
                </c:pt>
                <c:pt idx="2728">
                  <c:v>149</c:v>
                </c:pt>
                <c:pt idx="2729">
                  <c:v>49</c:v>
                </c:pt>
                <c:pt idx="2730">
                  <c:v>4661</c:v>
                </c:pt>
                <c:pt idx="2731">
                  <c:v>823</c:v>
                </c:pt>
                <c:pt idx="2732">
                  <c:v>68</c:v>
                </c:pt>
                <c:pt idx="2733">
                  <c:v>20</c:v>
                </c:pt>
                <c:pt idx="2734">
                  <c:v>27</c:v>
                </c:pt>
                <c:pt idx="2735">
                  <c:v>211</c:v>
                </c:pt>
                <c:pt idx="2736">
                  <c:v>17</c:v>
                </c:pt>
                <c:pt idx="2737">
                  <c:v>9</c:v>
                </c:pt>
                <c:pt idx="2738">
                  <c:v>32</c:v>
                </c:pt>
                <c:pt idx="2739">
                  <c:v>1253</c:v>
                </c:pt>
                <c:pt idx="2740">
                  <c:v>3749</c:v>
                </c:pt>
                <c:pt idx="2741">
                  <c:v>670.14925373134326</c:v>
                </c:pt>
                <c:pt idx="2742">
                  <c:v>76</c:v>
                </c:pt>
                <c:pt idx="2743">
                  <c:v>418</c:v>
                </c:pt>
                <c:pt idx="2744">
                  <c:v>49.450549450549445</c:v>
                </c:pt>
                <c:pt idx="2745">
                  <c:v>219.78021978021977</c:v>
                </c:pt>
                <c:pt idx="2746">
                  <c:v>2717.5824175824173</c:v>
                </c:pt>
                <c:pt idx="2747">
                  <c:v>5171.4285714285716</c:v>
                </c:pt>
                <c:pt idx="2748">
                  <c:v>158.20895522388059</c:v>
                </c:pt>
                <c:pt idx="2749">
                  <c:v>2</c:v>
                </c:pt>
                <c:pt idx="2750">
                  <c:v>2178</c:v>
                </c:pt>
                <c:pt idx="2751">
                  <c:v>223.13432835820893</c:v>
                </c:pt>
                <c:pt idx="2752">
                  <c:v>1279</c:v>
                </c:pt>
                <c:pt idx="2753">
                  <c:v>24882</c:v>
                </c:pt>
                <c:pt idx="2754">
                  <c:v>0</c:v>
                </c:pt>
                <c:pt idx="2755">
                  <c:v>73</c:v>
                </c:pt>
                <c:pt idx="2756">
                  <c:v>194</c:v>
                </c:pt>
                <c:pt idx="2757">
                  <c:v>110</c:v>
                </c:pt>
                <c:pt idx="2758">
                  <c:v>1</c:v>
                </c:pt>
                <c:pt idx="2759">
                  <c:v>0</c:v>
                </c:pt>
                <c:pt idx="2760">
                  <c:v>467.94871794871796</c:v>
                </c:pt>
                <c:pt idx="2761">
                  <c:v>355</c:v>
                </c:pt>
                <c:pt idx="2762">
                  <c:v>17</c:v>
                </c:pt>
                <c:pt idx="2763">
                  <c:v>112</c:v>
                </c:pt>
                <c:pt idx="2764">
                  <c:v>5492.3076923076924</c:v>
                </c:pt>
                <c:pt idx="2765">
                  <c:v>14</c:v>
                </c:pt>
                <c:pt idx="2766">
                  <c:v>1687</c:v>
                </c:pt>
                <c:pt idx="2767">
                  <c:v>645.52238805970148</c:v>
                </c:pt>
                <c:pt idx="2768">
                  <c:v>34</c:v>
                </c:pt>
                <c:pt idx="2769">
                  <c:v>3143</c:v>
                </c:pt>
                <c:pt idx="2770">
                  <c:v>123</c:v>
                </c:pt>
                <c:pt idx="2771">
                  <c:v>153.84615384615384</c:v>
                </c:pt>
                <c:pt idx="2772">
                  <c:v>3351</c:v>
                </c:pt>
                <c:pt idx="2773">
                  <c:v>62.686567164179102</c:v>
                </c:pt>
                <c:pt idx="2774">
                  <c:v>242.85714285714286</c:v>
                </c:pt>
                <c:pt idx="2775">
                  <c:v>48</c:v>
                </c:pt>
                <c:pt idx="2776">
                  <c:v>390</c:v>
                </c:pt>
                <c:pt idx="2777">
                  <c:v>285.89743589743591</c:v>
                </c:pt>
                <c:pt idx="2778">
                  <c:v>51</c:v>
                </c:pt>
                <c:pt idx="2779">
                  <c:v>3158</c:v>
                </c:pt>
                <c:pt idx="2780">
                  <c:v>2</c:v>
                </c:pt>
                <c:pt idx="2781">
                  <c:v>57</c:v>
                </c:pt>
                <c:pt idx="2782">
                  <c:v>245</c:v>
                </c:pt>
                <c:pt idx="2783">
                  <c:v>128.2051282051282</c:v>
                </c:pt>
                <c:pt idx="2784">
                  <c:v>72</c:v>
                </c:pt>
                <c:pt idx="2785">
                  <c:v>150</c:v>
                </c:pt>
                <c:pt idx="2786">
                  <c:v>10</c:v>
                </c:pt>
                <c:pt idx="2787">
                  <c:v>194</c:v>
                </c:pt>
                <c:pt idx="2788">
                  <c:v>187.91208791208791</c:v>
                </c:pt>
                <c:pt idx="2789">
                  <c:v>6</c:v>
                </c:pt>
                <c:pt idx="2790">
                  <c:v>15.384615384615383</c:v>
                </c:pt>
                <c:pt idx="2791">
                  <c:v>1131.8681318681317</c:v>
                </c:pt>
                <c:pt idx="2792">
                  <c:v>24.626865671641788</c:v>
                </c:pt>
                <c:pt idx="2793">
                  <c:v>19</c:v>
                </c:pt>
                <c:pt idx="2794">
                  <c:v>173</c:v>
                </c:pt>
                <c:pt idx="2795">
                  <c:v>1</c:v>
                </c:pt>
                <c:pt idx="2796">
                  <c:v>32.967032967032964</c:v>
                </c:pt>
                <c:pt idx="2797">
                  <c:v>309</c:v>
                </c:pt>
                <c:pt idx="2798">
                  <c:v>89</c:v>
                </c:pt>
                <c:pt idx="2799">
                  <c:v>161.53846153846152</c:v>
                </c:pt>
                <c:pt idx="2800">
                  <c:v>17</c:v>
                </c:pt>
                <c:pt idx="2801">
                  <c:v>5750</c:v>
                </c:pt>
                <c:pt idx="2802">
                  <c:v>140</c:v>
                </c:pt>
                <c:pt idx="2803">
                  <c:v>2720</c:v>
                </c:pt>
                <c:pt idx="2804">
                  <c:v>13</c:v>
                </c:pt>
                <c:pt idx="2805">
                  <c:v>2330</c:v>
                </c:pt>
                <c:pt idx="2806">
                  <c:v>52.747252747252745</c:v>
                </c:pt>
                <c:pt idx="2807">
                  <c:v>9265.6716417910447</c:v>
                </c:pt>
                <c:pt idx="2808">
                  <c:v>5</c:v>
                </c:pt>
                <c:pt idx="2809">
                  <c:v>159</c:v>
                </c:pt>
                <c:pt idx="2810">
                  <c:v>37</c:v>
                </c:pt>
                <c:pt idx="2811">
                  <c:v>93.28358208955224</c:v>
                </c:pt>
                <c:pt idx="2812">
                  <c:v>7</c:v>
                </c:pt>
                <c:pt idx="2813">
                  <c:v>10</c:v>
                </c:pt>
                <c:pt idx="2814">
                  <c:v>5814.1791044776119</c:v>
                </c:pt>
                <c:pt idx="2815">
                  <c:v>4986</c:v>
                </c:pt>
                <c:pt idx="2816">
                  <c:v>159.34065934065933</c:v>
                </c:pt>
                <c:pt idx="2817">
                  <c:v>736</c:v>
                </c:pt>
                <c:pt idx="2818">
                  <c:v>1271</c:v>
                </c:pt>
                <c:pt idx="2819">
                  <c:v>2781</c:v>
                </c:pt>
                <c:pt idx="2820">
                  <c:v>342.30769230769232</c:v>
                </c:pt>
                <c:pt idx="2821">
                  <c:v>401.49253731343282</c:v>
                </c:pt>
                <c:pt idx="2822">
                  <c:v>563.73626373626371</c:v>
                </c:pt>
                <c:pt idx="2823">
                  <c:v>1091</c:v>
                </c:pt>
                <c:pt idx="2824">
                  <c:v>255</c:v>
                </c:pt>
                <c:pt idx="2825">
                  <c:v>846.15384615384608</c:v>
                </c:pt>
                <c:pt idx="2826">
                  <c:v>124.62686567164178</c:v>
                </c:pt>
                <c:pt idx="2827">
                  <c:v>691</c:v>
                </c:pt>
                <c:pt idx="2828">
                  <c:v>24</c:v>
                </c:pt>
                <c:pt idx="2829">
                  <c:v>725</c:v>
                </c:pt>
                <c:pt idx="2830">
                  <c:v>20.87912087912088</c:v>
                </c:pt>
                <c:pt idx="2831">
                  <c:v>3759</c:v>
                </c:pt>
                <c:pt idx="2832">
                  <c:v>2985</c:v>
                </c:pt>
                <c:pt idx="2833">
                  <c:v>46.153846153846153</c:v>
                </c:pt>
                <c:pt idx="2834">
                  <c:v>314.17910447761193</c:v>
                </c:pt>
                <c:pt idx="2835">
                  <c:v>176</c:v>
                </c:pt>
                <c:pt idx="2836">
                  <c:v>287</c:v>
                </c:pt>
                <c:pt idx="2837">
                  <c:v>72</c:v>
                </c:pt>
                <c:pt idx="2838">
                  <c:v>240</c:v>
                </c:pt>
                <c:pt idx="2839">
                  <c:v>776</c:v>
                </c:pt>
                <c:pt idx="2840">
                  <c:v>1419</c:v>
                </c:pt>
                <c:pt idx="2841">
                  <c:v>255</c:v>
                </c:pt>
                <c:pt idx="2842">
                  <c:v>456</c:v>
                </c:pt>
                <c:pt idx="2843">
                  <c:v>20</c:v>
                </c:pt>
                <c:pt idx="2844">
                  <c:v>2314.9253731343283</c:v>
                </c:pt>
                <c:pt idx="2845">
                  <c:v>816</c:v>
                </c:pt>
                <c:pt idx="2846">
                  <c:v>34.615384615384613</c:v>
                </c:pt>
                <c:pt idx="2847">
                  <c:v>61</c:v>
                </c:pt>
                <c:pt idx="2848">
                  <c:v>254</c:v>
                </c:pt>
                <c:pt idx="2849">
                  <c:v>10074.626865671642</c:v>
                </c:pt>
                <c:pt idx="2850">
                  <c:v>493.4065934065934</c:v>
                </c:pt>
                <c:pt idx="2851">
                  <c:v>7466</c:v>
                </c:pt>
                <c:pt idx="2852">
                  <c:v>511.94029850746267</c:v>
                </c:pt>
                <c:pt idx="2853">
                  <c:v>7.6923076923076916</c:v>
                </c:pt>
                <c:pt idx="2854">
                  <c:v>233</c:v>
                </c:pt>
                <c:pt idx="2855">
                  <c:v>120</c:v>
                </c:pt>
                <c:pt idx="2856">
                  <c:v>508.79120879120876</c:v>
                </c:pt>
                <c:pt idx="2857">
                  <c:v>16.666666666666668</c:v>
                </c:pt>
                <c:pt idx="2858">
                  <c:v>451244</c:v>
                </c:pt>
                <c:pt idx="2859">
                  <c:v>57.692307692307693</c:v>
                </c:pt>
                <c:pt idx="2860">
                  <c:v>207</c:v>
                </c:pt>
                <c:pt idx="2861">
                  <c:v>853.84615384615381</c:v>
                </c:pt>
                <c:pt idx="2862">
                  <c:v>1323</c:v>
                </c:pt>
                <c:pt idx="2863">
                  <c:v>85.897435897435898</c:v>
                </c:pt>
                <c:pt idx="2864">
                  <c:v>407</c:v>
                </c:pt>
                <c:pt idx="2865">
                  <c:v>776</c:v>
                </c:pt>
                <c:pt idx="2866">
                  <c:v>68</c:v>
                </c:pt>
                <c:pt idx="2867">
                  <c:v>24.175824175824175</c:v>
                </c:pt>
                <c:pt idx="2868">
                  <c:v>22</c:v>
                </c:pt>
                <c:pt idx="2869">
                  <c:v>3</c:v>
                </c:pt>
                <c:pt idx="2870">
                  <c:v>493.4065934065934</c:v>
                </c:pt>
                <c:pt idx="2871">
                  <c:v>9</c:v>
                </c:pt>
                <c:pt idx="2872">
                  <c:v>9</c:v>
                </c:pt>
                <c:pt idx="2873">
                  <c:v>398</c:v>
                </c:pt>
                <c:pt idx="2874">
                  <c:v>843</c:v>
                </c:pt>
                <c:pt idx="2875">
                  <c:v>1395</c:v>
                </c:pt>
                <c:pt idx="2876">
                  <c:v>12</c:v>
                </c:pt>
                <c:pt idx="2877">
                  <c:v>76</c:v>
                </c:pt>
                <c:pt idx="2878">
                  <c:v>20.512820512820511</c:v>
                </c:pt>
                <c:pt idx="2879">
                  <c:v>75</c:v>
                </c:pt>
                <c:pt idx="2880">
                  <c:v>54.945054945054942</c:v>
                </c:pt>
                <c:pt idx="2881">
                  <c:v>157</c:v>
                </c:pt>
                <c:pt idx="2882">
                  <c:v>290.1098901098901</c:v>
                </c:pt>
                <c:pt idx="2883">
                  <c:v>8</c:v>
                </c:pt>
                <c:pt idx="2884">
                  <c:v>109.89010989010988</c:v>
                </c:pt>
                <c:pt idx="2885">
                  <c:v>989.01098901098896</c:v>
                </c:pt>
                <c:pt idx="2886">
                  <c:v>3114</c:v>
                </c:pt>
                <c:pt idx="2887">
                  <c:v>975.82417582417577</c:v>
                </c:pt>
                <c:pt idx="2888">
                  <c:v>27</c:v>
                </c:pt>
                <c:pt idx="2889">
                  <c:v>537</c:v>
                </c:pt>
                <c:pt idx="2890">
                  <c:v>317.94871794871796</c:v>
                </c:pt>
                <c:pt idx="2891">
                  <c:v>178.35820895522386</c:v>
                </c:pt>
                <c:pt idx="2892">
                  <c:v>382.08955223880594</c:v>
                </c:pt>
                <c:pt idx="2893">
                  <c:v>841.79104477611941</c:v>
                </c:pt>
                <c:pt idx="2894">
                  <c:v>1090</c:v>
                </c:pt>
                <c:pt idx="2895">
                  <c:v>1313</c:v>
                </c:pt>
                <c:pt idx="2896">
                  <c:v>52.747252747252745</c:v>
                </c:pt>
                <c:pt idx="2897">
                  <c:v>5.1282051282051277</c:v>
                </c:pt>
                <c:pt idx="2898">
                  <c:v>86</c:v>
                </c:pt>
                <c:pt idx="2899">
                  <c:v>49</c:v>
                </c:pt>
                <c:pt idx="2900">
                  <c:v>14</c:v>
                </c:pt>
                <c:pt idx="2901">
                  <c:v>694</c:v>
                </c:pt>
                <c:pt idx="2902">
                  <c:v>358</c:v>
                </c:pt>
                <c:pt idx="2903">
                  <c:v>4549</c:v>
                </c:pt>
                <c:pt idx="2904">
                  <c:v>98</c:v>
                </c:pt>
                <c:pt idx="2905">
                  <c:v>36</c:v>
                </c:pt>
                <c:pt idx="2906">
                  <c:v>182.41758241758242</c:v>
                </c:pt>
                <c:pt idx="2907">
                  <c:v>0</c:v>
                </c:pt>
                <c:pt idx="2908">
                  <c:v>33.333333333333336</c:v>
                </c:pt>
                <c:pt idx="2909">
                  <c:v>12</c:v>
                </c:pt>
                <c:pt idx="2910">
                  <c:v>117</c:v>
                </c:pt>
                <c:pt idx="2911">
                  <c:v>25</c:v>
                </c:pt>
                <c:pt idx="2912">
                  <c:v>573.1343283582089</c:v>
                </c:pt>
                <c:pt idx="2913">
                  <c:v>4647</c:v>
                </c:pt>
                <c:pt idx="2914">
                  <c:v>15.384615384615383</c:v>
                </c:pt>
                <c:pt idx="2915">
                  <c:v>206</c:v>
                </c:pt>
                <c:pt idx="2916">
                  <c:v>634.32835820895514</c:v>
                </c:pt>
                <c:pt idx="2917">
                  <c:v>23362</c:v>
                </c:pt>
                <c:pt idx="2918">
                  <c:v>219</c:v>
                </c:pt>
                <c:pt idx="2919">
                  <c:v>865.38461538461536</c:v>
                </c:pt>
                <c:pt idx="2920">
                  <c:v>108.79120879120879</c:v>
                </c:pt>
                <c:pt idx="2921">
                  <c:v>1025</c:v>
                </c:pt>
                <c:pt idx="2922">
                  <c:v>1492.5373134328358</c:v>
                </c:pt>
                <c:pt idx="2923">
                  <c:v>243.95604395604394</c:v>
                </c:pt>
                <c:pt idx="2924">
                  <c:v>2050</c:v>
                </c:pt>
                <c:pt idx="2925">
                  <c:v>2389.7435897435898</c:v>
                </c:pt>
                <c:pt idx="2926">
                  <c:v>290.1098901098901</c:v>
                </c:pt>
                <c:pt idx="2927">
                  <c:v>359.70149253731341</c:v>
                </c:pt>
                <c:pt idx="2928">
                  <c:v>752.56410256410254</c:v>
                </c:pt>
                <c:pt idx="2929">
                  <c:v>352.74725274725273</c:v>
                </c:pt>
                <c:pt idx="2930">
                  <c:v>68</c:v>
                </c:pt>
                <c:pt idx="2931">
                  <c:v>261.19402985074623</c:v>
                </c:pt>
                <c:pt idx="2932">
                  <c:v>172.38805970149252</c:v>
                </c:pt>
                <c:pt idx="2933">
                  <c:v>11.538461538461538</c:v>
                </c:pt>
                <c:pt idx="2934">
                  <c:v>20.87912087912088</c:v>
                </c:pt>
                <c:pt idx="2935">
                  <c:v>287.91208791208788</c:v>
                </c:pt>
                <c:pt idx="2936">
                  <c:v>3579</c:v>
                </c:pt>
                <c:pt idx="2937">
                  <c:v>1.0989010989010988</c:v>
                </c:pt>
                <c:pt idx="2938">
                  <c:v>547.76119402985069</c:v>
                </c:pt>
                <c:pt idx="2939">
                  <c:v>10886</c:v>
                </c:pt>
                <c:pt idx="2940">
                  <c:v>1027.6119402985073</c:v>
                </c:pt>
                <c:pt idx="2941">
                  <c:v>1119.4029850746267</c:v>
                </c:pt>
                <c:pt idx="2942">
                  <c:v>48</c:v>
                </c:pt>
                <c:pt idx="2943">
                  <c:v>56</c:v>
                </c:pt>
                <c:pt idx="2944">
                  <c:v>28</c:v>
                </c:pt>
                <c:pt idx="2945">
                  <c:v>8.9743589743589745</c:v>
                </c:pt>
                <c:pt idx="2946">
                  <c:v>167</c:v>
                </c:pt>
                <c:pt idx="2947">
                  <c:v>192</c:v>
                </c:pt>
                <c:pt idx="2948">
                  <c:v>8</c:v>
                </c:pt>
                <c:pt idx="2949">
                  <c:v>468</c:v>
                </c:pt>
                <c:pt idx="2950">
                  <c:v>43.956043956043956</c:v>
                </c:pt>
                <c:pt idx="2951">
                  <c:v>52</c:v>
                </c:pt>
                <c:pt idx="2952">
                  <c:v>12.820512820512819</c:v>
                </c:pt>
                <c:pt idx="2953">
                  <c:v>855</c:v>
                </c:pt>
                <c:pt idx="2954">
                  <c:v>7.6923076923076916</c:v>
                </c:pt>
                <c:pt idx="2955">
                  <c:v>234.32835820895522</c:v>
                </c:pt>
                <c:pt idx="2956">
                  <c:v>1058</c:v>
                </c:pt>
                <c:pt idx="2957">
                  <c:v>232.83582089552237</c:v>
                </c:pt>
                <c:pt idx="2958">
                  <c:v>340</c:v>
                </c:pt>
                <c:pt idx="2959">
                  <c:v>124.35897435897435</c:v>
                </c:pt>
                <c:pt idx="2960">
                  <c:v>522.38805970149247</c:v>
                </c:pt>
                <c:pt idx="2961">
                  <c:v>233</c:v>
                </c:pt>
                <c:pt idx="2962">
                  <c:v>8</c:v>
                </c:pt>
                <c:pt idx="2963">
                  <c:v>123.13432835820895</c:v>
                </c:pt>
                <c:pt idx="2964">
                  <c:v>37</c:v>
                </c:pt>
                <c:pt idx="2965">
                  <c:v>5.4945054945054945</c:v>
                </c:pt>
                <c:pt idx="2966">
                  <c:v>19.23076923076923</c:v>
                </c:pt>
                <c:pt idx="2967">
                  <c:v>1820</c:v>
                </c:pt>
                <c:pt idx="2968">
                  <c:v>383.33333333333331</c:v>
                </c:pt>
                <c:pt idx="2969">
                  <c:v>318.65671641791045</c:v>
                </c:pt>
                <c:pt idx="2970">
                  <c:v>78.205128205128204</c:v>
                </c:pt>
                <c:pt idx="2971">
                  <c:v>238</c:v>
                </c:pt>
                <c:pt idx="2972">
                  <c:v>1080</c:v>
                </c:pt>
                <c:pt idx="2973">
                  <c:v>9134.3283582089553</c:v>
                </c:pt>
                <c:pt idx="2974">
                  <c:v>30</c:v>
                </c:pt>
                <c:pt idx="2975">
                  <c:v>182</c:v>
                </c:pt>
                <c:pt idx="2976">
                  <c:v>310.44776119402985</c:v>
                </c:pt>
                <c:pt idx="2977">
                  <c:v>1904.3956043956043</c:v>
                </c:pt>
                <c:pt idx="2978">
                  <c:v>0</c:v>
                </c:pt>
                <c:pt idx="2979">
                  <c:v>1209</c:v>
                </c:pt>
                <c:pt idx="2980">
                  <c:v>359</c:v>
                </c:pt>
                <c:pt idx="2981">
                  <c:v>15.671641791044776</c:v>
                </c:pt>
                <c:pt idx="2982">
                  <c:v>77</c:v>
                </c:pt>
                <c:pt idx="2983">
                  <c:v>717</c:v>
                </c:pt>
                <c:pt idx="2984">
                  <c:v>51</c:v>
                </c:pt>
                <c:pt idx="2985">
                  <c:v>2179</c:v>
                </c:pt>
                <c:pt idx="2986">
                  <c:v>262.63736263736263</c:v>
                </c:pt>
                <c:pt idx="2987">
                  <c:v>350</c:v>
                </c:pt>
                <c:pt idx="2988">
                  <c:v>28</c:v>
                </c:pt>
                <c:pt idx="2989">
                  <c:v>375</c:v>
                </c:pt>
                <c:pt idx="2990">
                  <c:v>382</c:v>
                </c:pt>
                <c:pt idx="2991">
                  <c:v>2058.2417582417584</c:v>
                </c:pt>
                <c:pt idx="2992">
                  <c:v>826</c:v>
                </c:pt>
                <c:pt idx="2993">
                  <c:v>115</c:v>
                </c:pt>
                <c:pt idx="2994">
                  <c:v>524</c:v>
                </c:pt>
                <c:pt idx="2995">
                  <c:v>2534.065934065934</c:v>
                </c:pt>
                <c:pt idx="2996">
                  <c:v>80.219780219780219</c:v>
                </c:pt>
                <c:pt idx="2997">
                  <c:v>15906</c:v>
                </c:pt>
                <c:pt idx="2998">
                  <c:v>260</c:v>
                </c:pt>
                <c:pt idx="2999">
                  <c:v>3603</c:v>
                </c:pt>
                <c:pt idx="3000">
                  <c:v>70</c:v>
                </c:pt>
                <c:pt idx="3001">
                  <c:v>119</c:v>
                </c:pt>
                <c:pt idx="3002">
                  <c:v>2233</c:v>
                </c:pt>
                <c:pt idx="3003">
                  <c:v>493.4065934065934</c:v>
                </c:pt>
                <c:pt idx="3004">
                  <c:v>2</c:v>
                </c:pt>
                <c:pt idx="3005">
                  <c:v>652.2388059701492</c:v>
                </c:pt>
                <c:pt idx="3006">
                  <c:v>5</c:v>
                </c:pt>
                <c:pt idx="3007">
                  <c:v>538.05970149253733</c:v>
                </c:pt>
                <c:pt idx="3008">
                  <c:v>256.41025641025641</c:v>
                </c:pt>
                <c:pt idx="3009">
                  <c:v>122</c:v>
                </c:pt>
                <c:pt idx="3010">
                  <c:v>0</c:v>
                </c:pt>
                <c:pt idx="3011">
                  <c:v>107</c:v>
                </c:pt>
                <c:pt idx="3012">
                  <c:v>1.4925373134328357</c:v>
                </c:pt>
                <c:pt idx="3013">
                  <c:v>325</c:v>
                </c:pt>
                <c:pt idx="3014">
                  <c:v>10.256410256410255</c:v>
                </c:pt>
                <c:pt idx="3015">
                  <c:v>447.0149253731343</c:v>
                </c:pt>
                <c:pt idx="3016">
                  <c:v>575.37313432835822</c:v>
                </c:pt>
                <c:pt idx="3017">
                  <c:v>8</c:v>
                </c:pt>
                <c:pt idx="3018">
                  <c:v>47</c:v>
                </c:pt>
                <c:pt idx="3019">
                  <c:v>1136</c:v>
                </c:pt>
                <c:pt idx="3020">
                  <c:v>51866</c:v>
                </c:pt>
                <c:pt idx="3021">
                  <c:v>306</c:v>
                </c:pt>
                <c:pt idx="3022">
                  <c:v>139.56043956043956</c:v>
                </c:pt>
                <c:pt idx="3023">
                  <c:v>1353</c:v>
                </c:pt>
                <c:pt idx="3024">
                  <c:v>129.1044776119403</c:v>
                </c:pt>
                <c:pt idx="3025">
                  <c:v>1865.6716417910447</c:v>
                </c:pt>
                <c:pt idx="3026">
                  <c:v>7</c:v>
                </c:pt>
                <c:pt idx="3027">
                  <c:v>2057</c:v>
                </c:pt>
                <c:pt idx="3028">
                  <c:v>105</c:v>
                </c:pt>
                <c:pt idx="3029">
                  <c:v>164.83516483516482</c:v>
                </c:pt>
                <c:pt idx="3030">
                  <c:v>269.23076923076923</c:v>
                </c:pt>
                <c:pt idx="3031">
                  <c:v>493.4065934065934</c:v>
                </c:pt>
                <c:pt idx="3032">
                  <c:v>144</c:v>
                </c:pt>
                <c:pt idx="3033">
                  <c:v>16.666666666666668</c:v>
                </c:pt>
                <c:pt idx="3034">
                  <c:v>14.102564102564102</c:v>
                </c:pt>
                <c:pt idx="3035">
                  <c:v>820.87912087912082</c:v>
                </c:pt>
                <c:pt idx="3036">
                  <c:v>1084.6153846153845</c:v>
                </c:pt>
                <c:pt idx="3037">
                  <c:v>607.46268656716416</c:v>
                </c:pt>
                <c:pt idx="3038">
                  <c:v>417</c:v>
                </c:pt>
                <c:pt idx="3039">
                  <c:v>732.96703296703299</c:v>
                </c:pt>
                <c:pt idx="3040">
                  <c:v>17</c:v>
                </c:pt>
                <c:pt idx="3041">
                  <c:v>776</c:v>
                </c:pt>
                <c:pt idx="3042">
                  <c:v>47</c:v>
                </c:pt>
                <c:pt idx="3043">
                  <c:v>1098.901098901099</c:v>
                </c:pt>
                <c:pt idx="3044">
                  <c:v>339.55223880597015</c:v>
                </c:pt>
                <c:pt idx="3045">
                  <c:v>215.38461538461539</c:v>
                </c:pt>
                <c:pt idx="3046">
                  <c:v>2941</c:v>
                </c:pt>
                <c:pt idx="3047">
                  <c:v>510.25641025641022</c:v>
                </c:pt>
                <c:pt idx="3048">
                  <c:v>6</c:v>
                </c:pt>
                <c:pt idx="3049">
                  <c:v>3275</c:v>
                </c:pt>
                <c:pt idx="3050">
                  <c:v>214</c:v>
                </c:pt>
                <c:pt idx="3051">
                  <c:v>457.46268656716416</c:v>
                </c:pt>
                <c:pt idx="3052">
                  <c:v>25157</c:v>
                </c:pt>
                <c:pt idx="3053">
                  <c:v>138.46153846153845</c:v>
                </c:pt>
                <c:pt idx="3054">
                  <c:v>4500</c:v>
                </c:pt>
                <c:pt idx="3055">
                  <c:v>131.37254901960785</c:v>
                </c:pt>
                <c:pt idx="3056">
                  <c:v>55</c:v>
                </c:pt>
                <c:pt idx="3057">
                  <c:v>446.15384615384613</c:v>
                </c:pt>
                <c:pt idx="3058">
                  <c:v>29.670329670329668</c:v>
                </c:pt>
                <c:pt idx="3059">
                  <c:v>199</c:v>
                </c:pt>
                <c:pt idx="3060">
                  <c:v>12</c:v>
                </c:pt>
                <c:pt idx="3061">
                  <c:v>857.69230769230762</c:v>
                </c:pt>
                <c:pt idx="3062">
                  <c:v>12</c:v>
                </c:pt>
                <c:pt idx="3063">
                  <c:v>651.64835164835165</c:v>
                </c:pt>
                <c:pt idx="3064">
                  <c:v>17.948717948717949</c:v>
                </c:pt>
                <c:pt idx="3065">
                  <c:v>1963</c:v>
                </c:pt>
                <c:pt idx="3066">
                  <c:v>14.102564102564102</c:v>
                </c:pt>
                <c:pt idx="3067">
                  <c:v>4</c:v>
                </c:pt>
                <c:pt idx="3068">
                  <c:v>143.28358208955223</c:v>
                </c:pt>
                <c:pt idx="3069">
                  <c:v>914.10256410256409</c:v>
                </c:pt>
                <c:pt idx="3070">
                  <c:v>82</c:v>
                </c:pt>
                <c:pt idx="3071">
                  <c:v>96</c:v>
                </c:pt>
                <c:pt idx="3072">
                  <c:v>24</c:v>
                </c:pt>
                <c:pt idx="3073">
                  <c:v>273</c:v>
                </c:pt>
                <c:pt idx="3074">
                  <c:v>895.60439560439556</c:v>
                </c:pt>
                <c:pt idx="3075">
                  <c:v>811.53846153846155</c:v>
                </c:pt>
                <c:pt idx="3076">
                  <c:v>63</c:v>
                </c:pt>
                <c:pt idx="3077">
                  <c:v>22</c:v>
                </c:pt>
                <c:pt idx="3078">
                  <c:v>491.04477611940297</c:v>
                </c:pt>
                <c:pt idx="3079">
                  <c:v>18.656716417910445</c:v>
                </c:pt>
                <c:pt idx="3080">
                  <c:v>51.282051282051277</c:v>
                </c:pt>
                <c:pt idx="3081">
                  <c:v>1746</c:v>
                </c:pt>
                <c:pt idx="3082">
                  <c:v>51</c:v>
                </c:pt>
                <c:pt idx="3083">
                  <c:v>133</c:v>
                </c:pt>
                <c:pt idx="3084">
                  <c:v>551</c:v>
                </c:pt>
                <c:pt idx="3085">
                  <c:v>60</c:v>
                </c:pt>
                <c:pt idx="3086">
                  <c:v>225</c:v>
                </c:pt>
                <c:pt idx="3087">
                  <c:v>78</c:v>
                </c:pt>
                <c:pt idx="3088">
                  <c:v>0.74626865671641784</c:v>
                </c:pt>
                <c:pt idx="3089">
                  <c:v>7674</c:v>
                </c:pt>
                <c:pt idx="3090">
                  <c:v>169.23076923076923</c:v>
                </c:pt>
                <c:pt idx="3091">
                  <c:v>274</c:v>
                </c:pt>
                <c:pt idx="3092">
                  <c:v>33</c:v>
                </c:pt>
                <c:pt idx="3093">
                  <c:v>408.20895522388059</c:v>
                </c:pt>
                <c:pt idx="3094">
                  <c:v>179</c:v>
                </c:pt>
                <c:pt idx="3095">
                  <c:v>567.16417910447763</c:v>
                </c:pt>
                <c:pt idx="3096">
                  <c:v>928.35820895522386</c:v>
                </c:pt>
                <c:pt idx="3097">
                  <c:v>2950</c:v>
                </c:pt>
                <c:pt idx="3098">
                  <c:v>38</c:v>
                </c:pt>
                <c:pt idx="3099">
                  <c:v>654</c:v>
                </c:pt>
                <c:pt idx="3100">
                  <c:v>49.450549450549445</c:v>
                </c:pt>
                <c:pt idx="3101">
                  <c:v>91</c:v>
                </c:pt>
                <c:pt idx="3102">
                  <c:v>812</c:v>
                </c:pt>
                <c:pt idx="3103">
                  <c:v>20</c:v>
                </c:pt>
                <c:pt idx="3104">
                  <c:v>1242</c:v>
                </c:pt>
                <c:pt idx="3105">
                  <c:v>173.88059701492537</c:v>
                </c:pt>
                <c:pt idx="3106">
                  <c:v>56</c:v>
                </c:pt>
                <c:pt idx="3107">
                  <c:v>191.20879120879121</c:v>
                </c:pt>
                <c:pt idx="3108">
                  <c:v>187</c:v>
                </c:pt>
                <c:pt idx="3109">
                  <c:v>66</c:v>
                </c:pt>
                <c:pt idx="3110">
                  <c:v>9196</c:v>
                </c:pt>
                <c:pt idx="3111">
                  <c:v>807.69230769230762</c:v>
                </c:pt>
                <c:pt idx="3112">
                  <c:v>119.40298507462686</c:v>
                </c:pt>
                <c:pt idx="3113">
                  <c:v>716.66666666666663</c:v>
                </c:pt>
                <c:pt idx="3114">
                  <c:v>516.41791044776119</c:v>
                </c:pt>
                <c:pt idx="3115">
                  <c:v>488.46153846153845</c:v>
                </c:pt>
                <c:pt idx="3116">
                  <c:v>91.025641025641022</c:v>
                </c:pt>
                <c:pt idx="3117">
                  <c:v>261</c:v>
                </c:pt>
                <c:pt idx="3118">
                  <c:v>587.91208791208794</c:v>
                </c:pt>
                <c:pt idx="3119">
                  <c:v>346.15384615384613</c:v>
                </c:pt>
                <c:pt idx="3120">
                  <c:v>7551</c:v>
                </c:pt>
                <c:pt idx="3121">
                  <c:v>209</c:v>
                </c:pt>
                <c:pt idx="3122">
                  <c:v>255.12820512820511</c:v>
                </c:pt>
                <c:pt idx="3123">
                  <c:v>88</c:v>
                </c:pt>
                <c:pt idx="3124">
                  <c:v>2490.1098901098899</c:v>
                </c:pt>
                <c:pt idx="3125">
                  <c:v>314.92537313432837</c:v>
                </c:pt>
                <c:pt idx="3126">
                  <c:v>155.97014925373134</c:v>
                </c:pt>
                <c:pt idx="3127">
                  <c:v>106</c:v>
                </c:pt>
                <c:pt idx="3128">
                  <c:v>1314</c:v>
                </c:pt>
                <c:pt idx="3129">
                  <c:v>8192.5373134328347</c:v>
                </c:pt>
                <c:pt idx="3130">
                  <c:v>1686</c:v>
                </c:pt>
                <c:pt idx="3131">
                  <c:v>123</c:v>
                </c:pt>
                <c:pt idx="3132">
                  <c:v>3</c:v>
                </c:pt>
                <c:pt idx="3133">
                  <c:v>59</c:v>
                </c:pt>
                <c:pt idx="3134">
                  <c:v>9999</c:v>
                </c:pt>
                <c:pt idx="3135">
                  <c:v>341.79104477611941</c:v>
                </c:pt>
                <c:pt idx="3136">
                  <c:v>245</c:v>
                </c:pt>
                <c:pt idx="3137">
                  <c:v>6.5934065934065931</c:v>
                </c:pt>
                <c:pt idx="3138">
                  <c:v>329.4871794871795</c:v>
                </c:pt>
                <c:pt idx="3139">
                  <c:v>122</c:v>
                </c:pt>
                <c:pt idx="3140">
                  <c:v>19</c:v>
                </c:pt>
                <c:pt idx="3141">
                  <c:v>679</c:v>
                </c:pt>
                <c:pt idx="3142">
                  <c:v>979</c:v>
                </c:pt>
                <c:pt idx="3143">
                  <c:v>63</c:v>
                </c:pt>
                <c:pt idx="3144">
                  <c:v>189</c:v>
                </c:pt>
                <c:pt idx="3145">
                  <c:v>222</c:v>
                </c:pt>
                <c:pt idx="3146">
                  <c:v>14</c:v>
                </c:pt>
                <c:pt idx="3147">
                  <c:v>984</c:v>
                </c:pt>
                <c:pt idx="3148">
                  <c:v>53</c:v>
                </c:pt>
                <c:pt idx="3149">
                  <c:v>10666</c:v>
                </c:pt>
                <c:pt idx="3150">
                  <c:v>443.28358208955223</c:v>
                </c:pt>
                <c:pt idx="3151">
                  <c:v>853.73134328358208</c:v>
                </c:pt>
                <c:pt idx="3152">
                  <c:v>346</c:v>
                </c:pt>
                <c:pt idx="3153">
                  <c:v>1238.4615384615383</c:v>
                </c:pt>
                <c:pt idx="3154">
                  <c:v>435</c:v>
                </c:pt>
                <c:pt idx="3155">
                  <c:v>382</c:v>
                </c:pt>
                <c:pt idx="3156">
                  <c:v>16</c:v>
                </c:pt>
                <c:pt idx="3157">
                  <c:v>3</c:v>
                </c:pt>
                <c:pt idx="3158">
                  <c:v>100</c:v>
                </c:pt>
                <c:pt idx="3159">
                  <c:v>138.46153846153845</c:v>
                </c:pt>
                <c:pt idx="3160">
                  <c:v>126.92307692307692</c:v>
                </c:pt>
                <c:pt idx="3161">
                  <c:v>422</c:v>
                </c:pt>
                <c:pt idx="3162">
                  <c:v>493.4065934065934</c:v>
                </c:pt>
                <c:pt idx="3163">
                  <c:v>500</c:v>
                </c:pt>
                <c:pt idx="3164">
                  <c:v>43</c:v>
                </c:pt>
                <c:pt idx="3165">
                  <c:v>304</c:v>
                </c:pt>
                <c:pt idx="3166">
                  <c:v>10</c:v>
                </c:pt>
                <c:pt idx="3167">
                  <c:v>1352</c:v>
                </c:pt>
                <c:pt idx="3168">
                  <c:v>1037.3134328358208</c:v>
                </c:pt>
                <c:pt idx="3169">
                  <c:v>136.26373626373626</c:v>
                </c:pt>
                <c:pt idx="3170">
                  <c:v>350</c:v>
                </c:pt>
                <c:pt idx="3171">
                  <c:v>4402.9850746268658</c:v>
                </c:pt>
                <c:pt idx="3172">
                  <c:v>2206</c:v>
                </c:pt>
                <c:pt idx="3173">
                  <c:v>4.3956043956043951</c:v>
                </c:pt>
                <c:pt idx="3174">
                  <c:v>23.076923076923077</c:v>
                </c:pt>
                <c:pt idx="3175">
                  <c:v>110</c:v>
                </c:pt>
                <c:pt idx="3176">
                  <c:v>1235</c:v>
                </c:pt>
                <c:pt idx="3177">
                  <c:v>851</c:v>
                </c:pt>
                <c:pt idx="3178">
                  <c:v>0</c:v>
                </c:pt>
                <c:pt idx="3179">
                  <c:v>36.263736263736263</c:v>
                </c:pt>
                <c:pt idx="3180">
                  <c:v>39</c:v>
                </c:pt>
                <c:pt idx="3181">
                  <c:v>21</c:v>
                </c:pt>
                <c:pt idx="3182">
                  <c:v>2105.4945054945056</c:v>
                </c:pt>
                <c:pt idx="3183">
                  <c:v>12</c:v>
                </c:pt>
                <c:pt idx="3184">
                  <c:v>2235</c:v>
                </c:pt>
                <c:pt idx="3185">
                  <c:v>91</c:v>
                </c:pt>
                <c:pt idx="3186">
                  <c:v>1385</c:v>
                </c:pt>
                <c:pt idx="3187">
                  <c:v>6</c:v>
                </c:pt>
                <c:pt idx="3188">
                  <c:v>2293</c:v>
                </c:pt>
                <c:pt idx="3189">
                  <c:v>128.2051282051282</c:v>
                </c:pt>
                <c:pt idx="3190">
                  <c:v>40</c:v>
                </c:pt>
                <c:pt idx="3191">
                  <c:v>376.92307692307691</c:v>
                </c:pt>
                <c:pt idx="3192">
                  <c:v>0</c:v>
                </c:pt>
                <c:pt idx="3193">
                  <c:v>2000</c:v>
                </c:pt>
                <c:pt idx="3194">
                  <c:v>172</c:v>
                </c:pt>
                <c:pt idx="3195">
                  <c:v>2710.9890109890107</c:v>
                </c:pt>
                <c:pt idx="3196">
                  <c:v>47</c:v>
                </c:pt>
                <c:pt idx="3197">
                  <c:v>703.73134328358208</c:v>
                </c:pt>
                <c:pt idx="3198">
                  <c:v>575.64102564102564</c:v>
                </c:pt>
                <c:pt idx="3199">
                  <c:v>9</c:v>
                </c:pt>
                <c:pt idx="3200">
                  <c:v>48</c:v>
                </c:pt>
                <c:pt idx="3201">
                  <c:v>630.76923076923072</c:v>
                </c:pt>
                <c:pt idx="3202">
                  <c:v>777</c:v>
                </c:pt>
                <c:pt idx="3203">
                  <c:v>762</c:v>
                </c:pt>
                <c:pt idx="3204">
                  <c:v>1</c:v>
                </c:pt>
                <c:pt idx="3205">
                  <c:v>38.46153846153846</c:v>
                </c:pt>
                <c:pt idx="3206">
                  <c:v>10.256410256410255</c:v>
                </c:pt>
                <c:pt idx="3207">
                  <c:v>30</c:v>
                </c:pt>
                <c:pt idx="3208">
                  <c:v>434.32835820895519</c:v>
                </c:pt>
                <c:pt idx="3209">
                  <c:v>1187.9120879120878</c:v>
                </c:pt>
                <c:pt idx="3210">
                  <c:v>957.14285714285711</c:v>
                </c:pt>
                <c:pt idx="3211">
                  <c:v>10.256410256410255</c:v>
                </c:pt>
                <c:pt idx="3212">
                  <c:v>6.7164179104477606</c:v>
                </c:pt>
                <c:pt idx="3213">
                  <c:v>1957</c:v>
                </c:pt>
                <c:pt idx="3214">
                  <c:v>25</c:v>
                </c:pt>
                <c:pt idx="3215">
                  <c:v>324</c:v>
                </c:pt>
                <c:pt idx="3216">
                  <c:v>9144</c:v>
                </c:pt>
                <c:pt idx="3217">
                  <c:v>909.8901098901099</c:v>
                </c:pt>
                <c:pt idx="3218">
                  <c:v>264.17910447761193</c:v>
                </c:pt>
                <c:pt idx="3219">
                  <c:v>441.02564102564099</c:v>
                </c:pt>
                <c:pt idx="3220">
                  <c:v>929</c:v>
                </c:pt>
                <c:pt idx="3221">
                  <c:v>107.69230769230769</c:v>
                </c:pt>
                <c:pt idx="3222">
                  <c:v>551.28205128205127</c:v>
                </c:pt>
                <c:pt idx="3223">
                  <c:v>15.384615384615383</c:v>
                </c:pt>
                <c:pt idx="3224">
                  <c:v>8888.805970149253</c:v>
                </c:pt>
                <c:pt idx="3225">
                  <c:v>46.153846153846153</c:v>
                </c:pt>
                <c:pt idx="3226">
                  <c:v>112</c:v>
                </c:pt>
                <c:pt idx="3227">
                  <c:v>952</c:v>
                </c:pt>
                <c:pt idx="3228">
                  <c:v>305.49450549450546</c:v>
                </c:pt>
                <c:pt idx="3229">
                  <c:v>19.23076923076923</c:v>
                </c:pt>
                <c:pt idx="3230">
                  <c:v>80.219780219780219</c:v>
                </c:pt>
                <c:pt idx="3231">
                  <c:v>356</c:v>
                </c:pt>
                <c:pt idx="3232">
                  <c:v>1</c:v>
                </c:pt>
                <c:pt idx="3233">
                  <c:v>620.51282051282044</c:v>
                </c:pt>
                <c:pt idx="3234">
                  <c:v>3</c:v>
                </c:pt>
                <c:pt idx="3235">
                  <c:v>135</c:v>
                </c:pt>
                <c:pt idx="3236">
                  <c:v>1473</c:v>
                </c:pt>
                <c:pt idx="3237">
                  <c:v>365.38461538461536</c:v>
                </c:pt>
                <c:pt idx="3238">
                  <c:v>354.47761194029846</c:v>
                </c:pt>
                <c:pt idx="3239">
                  <c:v>36.263736263736263</c:v>
                </c:pt>
                <c:pt idx="3240">
                  <c:v>17.948717948717949</c:v>
                </c:pt>
                <c:pt idx="3241">
                  <c:v>425</c:v>
                </c:pt>
                <c:pt idx="3242">
                  <c:v>228</c:v>
                </c:pt>
                <c:pt idx="3243">
                  <c:v>208.79120879120879</c:v>
                </c:pt>
                <c:pt idx="3244">
                  <c:v>11255</c:v>
                </c:pt>
                <c:pt idx="3245">
                  <c:v>129</c:v>
                </c:pt>
                <c:pt idx="3246">
                  <c:v>475</c:v>
                </c:pt>
                <c:pt idx="3247">
                  <c:v>5</c:v>
                </c:pt>
                <c:pt idx="3248">
                  <c:v>661.94029850746267</c:v>
                </c:pt>
                <c:pt idx="3249">
                  <c:v>1007</c:v>
                </c:pt>
                <c:pt idx="3250">
                  <c:v>7763</c:v>
                </c:pt>
                <c:pt idx="3251">
                  <c:v>145</c:v>
                </c:pt>
                <c:pt idx="3252">
                  <c:v>979</c:v>
                </c:pt>
                <c:pt idx="3253">
                  <c:v>513</c:v>
                </c:pt>
                <c:pt idx="3254">
                  <c:v>31</c:v>
                </c:pt>
                <c:pt idx="3255">
                  <c:v>4293</c:v>
                </c:pt>
                <c:pt idx="3256">
                  <c:v>256.41025641025641</c:v>
                </c:pt>
                <c:pt idx="3257">
                  <c:v>134.06593406593407</c:v>
                </c:pt>
                <c:pt idx="3258">
                  <c:v>310.98901098901098</c:v>
                </c:pt>
                <c:pt idx="3259">
                  <c:v>60</c:v>
                </c:pt>
                <c:pt idx="3260">
                  <c:v>974</c:v>
                </c:pt>
                <c:pt idx="3261">
                  <c:v>725</c:v>
                </c:pt>
                <c:pt idx="3262">
                  <c:v>2.1978021978021975</c:v>
                </c:pt>
                <c:pt idx="3263">
                  <c:v>2</c:v>
                </c:pt>
                <c:pt idx="3264">
                  <c:v>410.98901098901098</c:v>
                </c:pt>
                <c:pt idx="3265">
                  <c:v>3</c:v>
                </c:pt>
                <c:pt idx="3266">
                  <c:v>119</c:v>
                </c:pt>
                <c:pt idx="3267">
                  <c:v>687</c:v>
                </c:pt>
                <c:pt idx="3268">
                  <c:v>276</c:v>
                </c:pt>
                <c:pt idx="3269">
                  <c:v>2197.802197802198</c:v>
                </c:pt>
                <c:pt idx="3270">
                  <c:v>47</c:v>
                </c:pt>
                <c:pt idx="3271">
                  <c:v>5</c:v>
                </c:pt>
                <c:pt idx="3272">
                  <c:v>10355.970149253732</c:v>
                </c:pt>
                <c:pt idx="3273">
                  <c:v>4</c:v>
                </c:pt>
                <c:pt idx="3274">
                  <c:v>26</c:v>
                </c:pt>
                <c:pt idx="3275">
                  <c:v>109.89010989010988</c:v>
                </c:pt>
                <c:pt idx="3276">
                  <c:v>1403.2967032967033</c:v>
                </c:pt>
                <c:pt idx="3277">
                  <c:v>26.923076923076923</c:v>
                </c:pt>
                <c:pt idx="3278">
                  <c:v>217.58241758241758</c:v>
                </c:pt>
                <c:pt idx="3279">
                  <c:v>67.910447761194021</c:v>
                </c:pt>
                <c:pt idx="3280">
                  <c:v>26</c:v>
                </c:pt>
                <c:pt idx="3281">
                  <c:v>73</c:v>
                </c:pt>
                <c:pt idx="3282">
                  <c:v>64.102564102564102</c:v>
                </c:pt>
                <c:pt idx="3283">
                  <c:v>135</c:v>
                </c:pt>
                <c:pt idx="3284">
                  <c:v>1189.7435897435896</c:v>
                </c:pt>
                <c:pt idx="3285">
                  <c:v>182.05128205128204</c:v>
                </c:pt>
                <c:pt idx="3286">
                  <c:v>481</c:v>
                </c:pt>
                <c:pt idx="3287">
                  <c:v>882</c:v>
                </c:pt>
                <c:pt idx="3288">
                  <c:v>29</c:v>
                </c:pt>
                <c:pt idx="3289">
                  <c:v>92.307692307692307</c:v>
                </c:pt>
                <c:pt idx="3290">
                  <c:v>53</c:v>
                </c:pt>
                <c:pt idx="3291">
                  <c:v>120</c:v>
                </c:pt>
                <c:pt idx="3292">
                  <c:v>100</c:v>
                </c:pt>
                <c:pt idx="3293">
                  <c:v>13</c:v>
                </c:pt>
                <c:pt idx="3294">
                  <c:v>30.769230769230766</c:v>
                </c:pt>
                <c:pt idx="3295">
                  <c:v>150</c:v>
                </c:pt>
                <c:pt idx="3296">
                  <c:v>14.102564102564102</c:v>
                </c:pt>
                <c:pt idx="3297">
                  <c:v>16.483516483516482</c:v>
                </c:pt>
                <c:pt idx="3298">
                  <c:v>616</c:v>
                </c:pt>
                <c:pt idx="3299">
                  <c:v>493.4065934065934</c:v>
                </c:pt>
                <c:pt idx="3300">
                  <c:v>1064.9253731343283</c:v>
                </c:pt>
                <c:pt idx="3301">
                  <c:v>165</c:v>
                </c:pt>
                <c:pt idx="3302">
                  <c:v>5508</c:v>
                </c:pt>
                <c:pt idx="3303">
                  <c:v>847.25274725274721</c:v>
                </c:pt>
                <c:pt idx="3304">
                  <c:v>30</c:v>
                </c:pt>
                <c:pt idx="3305">
                  <c:v>393</c:v>
                </c:pt>
                <c:pt idx="3306">
                  <c:v>3785.0746268656712</c:v>
                </c:pt>
                <c:pt idx="3307">
                  <c:v>341.75824175824175</c:v>
                </c:pt>
                <c:pt idx="3308">
                  <c:v>1500.7462686567164</c:v>
                </c:pt>
                <c:pt idx="3309">
                  <c:v>383</c:v>
                </c:pt>
                <c:pt idx="3310">
                  <c:v>224</c:v>
                </c:pt>
                <c:pt idx="3311">
                  <c:v>220</c:v>
                </c:pt>
                <c:pt idx="3312">
                  <c:v>597.76119402985069</c:v>
                </c:pt>
                <c:pt idx="3313">
                  <c:v>15.671641791044776</c:v>
                </c:pt>
                <c:pt idx="3314">
                  <c:v>8</c:v>
                </c:pt>
                <c:pt idx="3315">
                  <c:v>15.384615384615383</c:v>
                </c:pt>
                <c:pt idx="3316">
                  <c:v>155.97014925373134</c:v>
                </c:pt>
                <c:pt idx="3317">
                  <c:v>146</c:v>
                </c:pt>
                <c:pt idx="3318">
                  <c:v>68</c:v>
                </c:pt>
                <c:pt idx="3319">
                  <c:v>128.2051282051282</c:v>
                </c:pt>
                <c:pt idx="3320">
                  <c:v>794</c:v>
                </c:pt>
                <c:pt idx="3321">
                  <c:v>55</c:v>
                </c:pt>
                <c:pt idx="3322">
                  <c:v>150</c:v>
                </c:pt>
                <c:pt idx="3323">
                  <c:v>2</c:v>
                </c:pt>
                <c:pt idx="3324">
                  <c:v>0</c:v>
                </c:pt>
                <c:pt idx="3325">
                  <c:v>0</c:v>
                </c:pt>
                <c:pt idx="3326">
                  <c:v>10874</c:v>
                </c:pt>
                <c:pt idx="3327">
                  <c:v>1200</c:v>
                </c:pt>
                <c:pt idx="3328">
                  <c:v>146</c:v>
                </c:pt>
                <c:pt idx="3329">
                  <c:v>57</c:v>
                </c:pt>
                <c:pt idx="3330">
                  <c:v>512.82051282051282</c:v>
                </c:pt>
                <c:pt idx="3331">
                  <c:v>143</c:v>
                </c:pt>
                <c:pt idx="3332">
                  <c:v>1341</c:v>
                </c:pt>
                <c:pt idx="3333">
                  <c:v>33</c:v>
                </c:pt>
                <c:pt idx="3334">
                  <c:v>5.4945054945054945</c:v>
                </c:pt>
                <c:pt idx="3335">
                  <c:v>685</c:v>
                </c:pt>
                <c:pt idx="3336">
                  <c:v>34614.102564102563</c:v>
                </c:pt>
                <c:pt idx="3337">
                  <c:v>508</c:v>
                </c:pt>
                <c:pt idx="3338">
                  <c:v>0</c:v>
                </c:pt>
                <c:pt idx="3339">
                  <c:v>7</c:v>
                </c:pt>
                <c:pt idx="3340">
                  <c:v>115</c:v>
                </c:pt>
                <c:pt idx="3341">
                  <c:v>2778.0219780219777</c:v>
                </c:pt>
                <c:pt idx="3342">
                  <c:v>19</c:v>
                </c:pt>
                <c:pt idx="3343">
                  <c:v>655.97014925373128</c:v>
                </c:pt>
                <c:pt idx="3344">
                  <c:v>6800</c:v>
                </c:pt>
                <c:pt idx="3345">
                  <c:v>2555.9701492537311</c:v>
                </c:pt>
                <c:pt idx="3346">
                  <c:v>6570.8955223880594</c:v>
                </c:pt>
                <c:pt idx="3347">
                  <c:v>5491.2087912087909</c:v>
                </c:pt>
                <c:pt idx="3348">
                  <c:v>5</c:v>
                </c:pt>
                <c:pt idx="3349">
                  <c:v>38</c:v>
                </c:pt>
                <c:pt idx="3350">
                  <c:v>108</c:v>
                </c:pt>
                <c:pt idx="3351">
                  <c:v>31</c:v>
                </c:pt>
                <c:pt idx="3352">
                  <c:v>141.02564102564102</c:v>
                </c:pt>
                <c:pt idx="3353">
                  <c:v>154.94505494505495</c:v>
                </c:pt>
                <c:pt idx="3354">
                  <c:v>348.71794871794873</c:v>
                </c:pt>
                <c:pt idx="3355">
                  <c:v>132.96703296703296</c:v>
                </c:pt>
                <c:pt idx="3356">
                  <c:v>212</c:v>
                </c:pt>
                <c:pt idx="3357">
                  <c:v>25</c:v>
                </c:pt>
                <c:pt idx="3358">
                  <c:v>11</c:v>
                </c:pt>
                <c:pt idx="3359">
                  <c:v>36</c:v>
                </c:pt>
                <c:pt idx="3360">
                  <c:v>637.17948717948718</c:v>
                </c:pt>
                <c:pt idx="3361">
                  <c:v>7</c:v>
                </c:pt>
                <c:pt idx="3362">
                  <c:v>1798</c:v>
                </c:pt>
                <c:pt idx="3363">
                  <c:v>166</c:v>
                </c:pt>
                <c:pt idx="3364">
                  <c:v>176.92307692307691</c:v>
                </c:pt>
                <c:pt idx="3365">
                  <c:v>282</c:v>
                </c:pt>
                <c:pt idx="3366">
                  <c:v>37</c:v>
                </c:pt>
                <c:pt idx="3367">
                  <c:v>0</c:v>
                </c:pt>
                <c:pt idx="3368">
                  <c:v>110</c:v>
                </c:pt>
                <c:pt idx="3369">
                  <c:v>781</c:v>
                </c:pt>
                <c:pt idx="3370">
                  <c:v>2</c:v>
                </c:pt>
                <c:pt idx="3371">
                  <c:v>5492.3076923076924</c:v>
                </c:pt>
                <c:pt idx="3372">
                  <c:v>284.61538461538458</c:v>
                </c:pt>
                <c:pt idx="3373">
                  <c:v>39</c:v>
                </c:pt>
                <c:pt idx="3374">
                  <c:v>45751.633986928107</c:v>
                </c:pt>
                <c:pt idx="3375">
                  <c:v>17</c:v>
                </c:pt>
                <c:pt idx="3376">
                  <c:v>43.956043956043956</c:v>
                </c:pt>
                <c:pt idx="3377">
                  <c:v>159.70149253731341</c:v>
                </c:pt>
                <c:pt idx="3378">
                  <c:v>272.52747252747253</c:v>
                </c:pt>
                <c:pt idx="3379">
                  <c:v>67.032967032967036</c:v>
                </c:pt>
                <c:pt idx="3380">
                  <c:v>14</c:v>
                </c:pt>
                <c:pt idx="3381">
                  <c:v>1884.6153846153845</c:v>
                </c:pt>
                <c:pt idx="3382">
                  <c:v>140</c:v>
                </c:pt>
                <c:pt idx="3383">
                  <c:v>379.12087912087912</c:v>
                </c:pt>
                <c:pt idx="3384">
                  <c:v>570.51282051282044</c:v>
                </c:pt>
                <c:pt idx="3385">
                  <c:v>25.641025641025639</c:v>
                </c:pt>
                <c:pt idx="3386">
                  <c:v>115</c:v>
                </c:pt>
                <c:pt idx="3387">
                  <c:v>2172</c:v>
                </c:pt>
                <c:pt idx="3388">
                  <c:v>27</c:v>
                </c:pt>
                <c:pt idx="3389">
                  <c:v>140</c:v>
                </c:pt>
                <c:pt idx="3390">
                  <c:v>1268.131868131868</c:v>
                </c:pt>
                <c:pt idx="3391">
                  <c:v>70.329670329670321</c:v>
                </c:pt>
                <c:pt idx="3392">
                  <c:v>70.512820512820511</c:v>
                </c:pt>
                <c:pt idx="3393">
                  <c:v>206.41025641025641</c:v>
                </c:pt>
                <c:pt idx="3394">
                  <c:v>14.285714285714285</c:v>
                </c:pt>
                <c:pt idx="3395">
                  <c:v>12</c:v>
                </c:pt>
                <c:pt idx="3396">
                  <c:v>510.25641025641022</c:v>
                </c:pt>
                <c:pt idx="3397">
                  <c:v>591</c:v>
                </c:pt>
                <c:pt idx="3398">
                  <c:v>31</c:v>
                </c:pt>
                <c:pt idx="3399">
                  <c:v>10360</c:v>
                </c:pt>
                <c:pt idx="3400">
                  <c:v>100</c:v>
                </c:pt>
                <c:pt idx="3401">
                  <c:v>83.516483516483518</c:v>
                </c:pt>
                <c:pt idx="3402">
                  <c:v>5.1282051282051277</c:v>
                </c:pt>
                <c:pt idx="3403">
                  <c:v>587</c:v>
                </c:pt>
                <c:pt idx="3404">
                  <c:v>11.538461538461538</c:v>
                </c:pt>
                <c:pt idx="3405">
                  <c:v>6.5934065934065931</c:v>
                </c:pt>
                <c:pt idx="3406">
                  <c:v>254.94505494505495</c:v>
                </c:pt>
                <c:pt idx="3407">
                  <c:v>1383</c:v>
                </c:pt>
                <c:pt idx="3408">
                  <c:v>700</c:v>
                </c:pt>
                <c:pt idx="3409">
                  <c:v>359</c:v>
                </c:pt>
                <c:pt idx="3410">
                  <c:v>900</c:v>
                </c:pt>
                <c:pt idx="3411">
                  <c:v>16</c:v>
                </c:pt>
                <c:pt idx="3412">
                  <c:v>1173</c:v>
                </c:pt>
                <c:pt idx="3413">
                  <c:v>1207</c:v>
                </c:pt>
                <c:pt idx="3414">
                  <c:v>11.538461538461538</c:v>
                </c:pt>
                <c:pt idx="3415">
                  <c:v>776.92307692307691</c:v>
                </c:pt>
                <c:pt idx="3416">
                  <c:v>405.97014925373134</c:v>
                </c:pt>
                <c:pt idx="3417">
                  <c:v>1214.102564102564</c:v>
                </c:pt>
                <c:pt idx="3418">
                  <c:v>305.2238805970149</c:v>
                </c:pt>
                <c:pt idx="3419">
                  <c:v>76139</c:v>
                </c:pt>
                <c:pt idx="3420">
                  <c:v>26.923076923076923</c:v>
                </c:pt>
                <c:pt idx="3421">
                  <c:v>229</c:v>
                </c:pt>
                <c:pt idx="3422">
                  <c:v>84.615384615384613</c:v>
                </c:pt>
                <c:pt idx="3423">
                  <c:v>29.487179487179485</c:v>
                </c:pt>
                <c:pt idx="3424">
                  <c:v>10.989010989010989</c:v>
                </c:pt>
                <c:pt idx="3425">
                  <c:v>11</c:v>
                </c:pt>
                <c:pt idx="3426">
                  <c:v>23444</c:v>
                </c:pt>
                <c:pt idx="3427">
                  <c:v>4.3956043956043951</c:v>
                </c:pt>
                <c:pt idx="3428">
                  <c:v>714</c:v>
                </c:pt>
                <c:pt idx="3429">
                  <c:v>287</c:v>
                </c:pt>
                <c:pt idx="3430">
                  <c:v>871.79487179487171</c:v>
                </c:pt>
                <c:pt idx="3431">
                  <c:v>34</c:v>
                </c:pt>
                <c:pt idx="3432">
                  <c:v>6047.4358974358975</c:v>
                </c:pt>
                <c:pt idx="3433">
                  <c:v>911</c:v>
                </c:pt>
                <c:pt idx="3434">
                  <c:v>0</c:v>
                </c:pt>
                <c:pt idx="3435">
                  <c:v>22</c:v>
                </c:pt>
                <c:pt idx="3436">
                  <c:v>27.611940298507459</c:v>
                </c:pt>
                <c:pt idx="3437">
                  <c:v>0</c:v>
                </c:pt>
                <c:pt idx="3438">
                  <c:v>14.925373134328357</c:v>
                </c:pt>
                <c:pt idx="3439">
                  <c:v>386.8131868131868</c:v>
                </c:pt>
                <c:pt idx="3440">
                  <c:v>3066</c:v>
                </c:pt>
                <c:pt idx="3441">
                  <c:v>140.65934065934064</c:v>
                </c:pt>
                <c:pt idx="3442">
                  <c:v>30.769230769230766</c:v>
                </c:pt>
                <c:pt idx="3443">
                  <c:v>1</c:v>
                </c:pt>
                <c:pt idx="3444">
                  <c:v>37</c:v>
                </c:pt>
                <c:pt idx="3445">
                  <c:v>55</c:v>
                </c:pt>
                <c:pt idx="3446">
                  <c:v>42</c:v>
                </c:pt>
                <c:pt idx="3447">
                  <c:v>40</c:v>
                </c:pt>
                <c:pt idx="3448">
                  <c:v>10.256410256410255</c:v>
                </c:pt>
                <c:pt idx="3449">
                  <c:v>2627.4725274725274</c:v>
                </c:pt>
                <c:pt idx="3450">
                  <c:v>249</c:v>
                </c:pt>
                <c:pt idx="3451">
                  <c:v>35</c:v>
                </c:pt>
                <c:pt idx="3452">
                  <c:v>30</c:v>
                </c:pt>
                <c:pt idx="3453">
                  <c:v>365</c:v>
                </c:pt>
                <c:pt idx="3454">
                  <c:v>60</c:v>
                </c:pt>
                <c:pt idx="3455">
                  <c:v>70</c:v>
                </c:pt>
                <c:pt idx="3456">
                  <c:v>7430.7692307692305</c:v>
                </c:pt>
                <c:pt idx="3457">
                  <c:v>5815</c:v>
                </c:pt>
                <c:pt idx="3458">
                  <c:v>15.384615384615383</c:v>
                </c:pt>
                <c:pt idx="3459">
                  <c:v>268.13186813186815</c:v>
                </c:pt>
                <c:pt idx="3460">
                  <c:v>405.2238805970149</c:v>
                </c:pt>
                <c:pt idx="3461">
                  <c:v>1576</c:v>
                </c:pt>
                <c:pt idx="3462">
                  <c:v>312.08791208791206</c:v>
                </c:pt>
                <c:pt idx="3463">
                  <c:v>25</c:v>
                </c:pt>
                <c:pt idx="3464">
                  <c:v>76.92307692307692</c:v>
                </c:pt>
                <c:pt idx="3465">
                  <c:v>19.780219780219781</c:v>
                </c:pt>
                <c:pt idx="3466">
                  <c:v>651.64835164835165</c:v>
                </c:pt>
                <c:pt idx="3467">
                  <c:v>4725.2747252747249</c:v>
                </c:pt>
                <c:pt idx="3468">
                  <c:v>152</c:v>
                </c:pt>
                <c:pt idx="3469">
                  <c:v>133.58208955223878</c:v>
                </c:pt>
                <c:pt idx="3470">
                  <c:v>65.359477124183002</c:v>
                </c:pt>
                <c:pt idx="3471">
                  <c:v>8</c:v>
                </c:pt>
                <c:pt idx="3472">
                  <c:v>7.6923076923076916</c:v>
                </c:pt>
                <c:pt idx="3473">
                  <c:v>484</c:v>
                </c:pt>
                <c:pt idx="3474">
                  <c:v>128.2051282051282</c:v>
                </c:pt>
                <c:pt idx="3475">
                  <c:v>507</c:v>
                </c:pt>
                <c:pt idx="3476">
                  <c:v>137.36263736263737</c:v>
                </c:pt>
                <c:pt idx="3477">
                  <c:v>188.46153846153845</c:v>
                </c:pt>
                <c:pt idx="3478">
                  <c:v>35</c:v>
                </c:pt>
                <c:pt idx="3479">
                  <c:v>157</c:v>
                </c:pt>
                <c:pt idx="3480">
                  <c:v>10.256410256410255</c:v>
                </c:pt>
                <c:pt idx="3481">
                  <c:v>886.56716417910445</c:v>
                </c:pt>
                <c:pt idx="3482">
                  <c:v>147</c:v>
                </c:pt>
                <c:pt idx="3483">
                  <c:v>769</c:v>
                </c:pt>
                <c:pt idx="3484">
                  <c:v>461.53846153846155</c:v>
                </c:pt>
                <c:pt idx="3485">
                  <c:v>51</c:v>
                </c:pt>
                <c:pt idx="3486">
                  <c:v>430</c:v>
                </c:pt>
                <c:pt idx="3487">
                  <c:v>384.61538461538458</c:v>
                </c:pt>
                <c:pt idx="3488">
                  <c:v>3</c:v>
                </c:pt>
                <c:pt idx="3489">
                  <c:v>10166</c:v>
                </c:pt>
                <c:pt idx="3490">
                  <c:v>3157.4626865671639</c:v>
                </c:pt>
                <c:pt idx="3491">
                  <c:v>6.5934065934065931</c:v>
                </c:pt>
                <c:pt idx="3492">
                  <c:v>40</c:v>
                </c:pt>
                <c:pt idx="3493">
                  <c:v>128.2051282051282</c:v>
                </c:pt>
                <c:pt idx="3494">
                  <c:v>17.948717948717949</c:v>
                </c:pt>
                <c:pt idx="3495">
                  <c:v>209</c:v>
                </c:pt>
                <c:pt idx="3496">
                  <c:v>102.19780219780219</c:v>
                </c:pt>
                <c:pt idx="3497">
                  <c:v>704.39560439560432</c:v>
                </c:pt>
                <c:pt idx="3498">
                  <c:v>61</c:v>
                </c:pt>
                <c:pt idx="3499">
                  <c:v>100</c:v>
                </c:pt>
                <c:pt idx="3500">
                  <c:v>15</c:v>
                </c:pt>
                <c:pt idx="3501">
                  <c:v>141.75824175824175</c:v>
                </c:pt>
                <c:pt idx="3502">
                  <c:v>6</c:v>
                </c:pt>
                <c:pt idx="3503">
                  <c:v>438.46153846153845</c:v>
                </c:pt>
                <c:pt idx="3504">
                  <c:v>2475.8241758241757</c:v>
                </c:pt>
                <c:pt idx="3505">
                  <c:v>1855.1282051282051</c:v>
                </c:pt>
                <c:pt idx="3506">
                  <c:v>326.79738562091501</c:v>
                </c:pt>
                <c:pt idx="3507">
                  <c:v>23</c:v>
                </c:pt>
                <c:pt idx="3508">
                  <c:v>130.76923076923077</c:v>
                </c:pt>
                <c:pt idx="3509">
                  <c:v>155</c:v>
                </c:pt>
                <c:pt idx="3510">
                  <c:v>97</c:v>
                </c:pt>
                <c:pt idx="3511">
                  <c:v>1728.5714285714284</c:v>
                </c:pt>
                <c:pt idx="3512">
                  <c:v>85</c:v>
                </c:pt>
                <c:pt idx="3513">
                  <c:v>12819.23076923077</c:v>
                </c:pt>
                <c:pt idx="3514">
                  <c:v>14</c:v>
                </c:pt>
                <c:pt idx="3515">
                  <c:v>13</c:v>
                </c:pt>
                <c:pt idx="3516">
                  <c:v>2282.8358208955224</c:v>
                </c:pt>
                <c:pt idx="3517">
                  <c:v>472</c:v>
                </c:pt>
                <c:pt idx="3518">
                  <c:v>244.77611940298507</c:v>
                </c:pt>
                <c:pt idx="3519">
                  <c:v>96.703296703296701</c:v>
                </c:pt>
                <c:pt idx="3520">
                  <c:v>194.77611940298507</c:v>
                </c:pt>
                <c:pt idx="3521">
                  <c:v>1772</c:v>
                </c:pt>
                <c:pt idx="3522">
                  <c:v>7174</c:v>
                </c:pt>
                <c:pt idx="3523">
                  <c:v>64</c:v>
                </c:pt>
                <c:pt idx="3524">
                  <c:v>1058</c:v>
                </c:pt>
                <c:pt idx="3525">
                  <c:v>0</c:v>
                </c:pt>
                <c:pt idx="3526">
                  <c:v>56</c:v>
                </c:pt>
                <c:pt idx="3527">
                  <c:v>17</c:v>
                </c:pt>
                <c:pt idx="3528">
                  <c:v>729</c:v>
                </c:pt>
                <c:pt idx="3529">
                  <c:v>72.527472527472526</c:v>
                </c:pt>
                <c:pt idx="3530">
                  <c:v>96</c:v>
                </c:pt>
                <c:pt idx="3531">
                  <c:v>53.731343283582085</c:v>
                </c:pt>
                <c:pt idx="3532">
                  <c:v>24.358974358974358</c:v>
                </c:pt>
                <c:pt idx="3533">
                  <c:v>55</c:v>
                </c:pt>
                <c:pt idx="3534">
                  <c:v>56.71641791044776</c:v>
                </c:pt>
                <c:pt idx="3535">
                  <c:v>3474.6268656716416</c:v>
                </c:pt>
                <c:pt idx="3536">
                  <c:v>30</c:v>
                </c:pt>
                <c:pt idx="3537">
                  <c:v>373.88059701492534</c:v>
                </c:pt>
                <c:pt idx="3538">
                  <c:v>8.9743589743589745</c:v>
                </c:pt>
                <c:pt idx="3539">
                  <c:v>216.66666666666666</c:v>
                </c:pt>
                <c:pt idx="3540">
                  <c:v>152.56410256410257</c:v>
                </c:pt>
                <c:pt idx="3541">
                  <c:v>10</c:v>
                </c:pt>
                <c:pt idx="3542">
                  <c:v>1363.4328358208954</c:v>
                </c:pt>
                <c:pt idx="3543">
                  <c:v>116</c:v>
                </c:pt>
                <c:pt idx="3544">
                  <c:v>143</c:v>
                </c:pt>
                <c:pt idx="3545">
                  <c:v>439</c:v>
                </c:pt>
                <c:pt idx="3546">
                  <c:v>9.8901098901098905</c:v>
                </c:pt>
                <c:pt idx="3547">
                  <c:v>4187</c:v>
                </c:pt>
                <c:pt idx="3548">
                  <c:v>3008.9743589743589</c:v>
                </c:pt>
                <c:pt idx="3549">
                  <c:v>880.2197802197802</c:v>
                </c:pt>
                <c:pt idx="3550">
                  <c:v>39</c:v>
                </c:pt>
                <c:pt idx="3551">
                  <c:v>1.2820512820512819</c:v>
                </c:pt>
                <c:pt idx="3552">
                  <c:v>925</c:v>
                </c:pt>
                <c:pt idx="3553">
                  <c:v>13</c:v>
                </c:pt>
                <c:pt idx="3554">
                  <c:v>752.74725274725267</c:v>
                </c:pt>
                <c:pt idx="3555">
                  <c:v>14.102564102564102</c:v>
                </c:pt>
                <c:pt idx="3556">
                  <c:v>129</c:v>
                </c:pt>
                <c:pt idx="3557">
                  <c:v>16</c:v>
                </c:pt>
                <c:pt idx="3558">
                  <c:v>11.538461538461538</c:v>
                </c:pt>
                <c:pt idx="3559">
                  <c:v>5701</c:v>
                </c:pt>
                <c:pt idx="3560">
                  <c:v>9</c:v>
                </c:pt>
                <c:pt idx="3561">
                  <c:v>775.64102564102564</c:v>
                </c:pt>
                <c:pt idx="3562">
                  <c:v>1467</c:v>
                </c:pt>
                <c:pt idx="3563">
                  <c:v>525</c:v>
                </c:pt>
                <c:pt idx="3564">
                  <c:v>182</c:v>
                </c:pt>
                <c:pt idx="3565">
                  <c:v>465</c:v>
                </c:pt>
                <c:pt idx="3566">
                  <c:v>638</c:v>
                </c:pt>
                <c:pt idx="3567">
                  <c:v>668</c:v>
                </c:pt>
                <c:pt idx="3568">
                  <c:v>8.9743589743589745</c:v>
                </c:pt>
                <c:pt idx="3569">
                  <c:v>137.36263736263737</c:v>
                </c:pt>
                <c:pt idx="3570">
                  <c:v>9</c:v>
                </c:pt>
                <c:pt idx="3571">
                  <c:v>76.865671641791039</c:v>
                </c:pt>
                <c:pt idx="3572">
                  <c:v>5000</c:v>
                </c:pt>
                <c:pt idx="3573">
                  <c:v>179.12087912087912</c:v>
                </c:pt>
                <c:pt idx="3574">
                  <c:v>129.67032967032966</c:v>
                </c:pt>
                <c:pt idx="3575">
                  <c:v>37.179487179487175</c:v>
                </c:pt>
                <c:pt idx="3576">
                  <c:v>98.507462686567152</c:v>
                </c:pt>
                <c:pt idx="3577">
                  <c:v>39</c:v>
                </c:pt>
                <c:pt idx="3578">
                  <c:v>370.5128205128205</c:v>
                </c:pt>
                <c:pt idx="3579">
                  <c:v>41.025641025641022</c:v>
                </c:pt>
                <c:pt idx="3580">
                  <c:v>6617.5824175824173</c:v>
                </c:pt>
                <c:pt idx="3581">
                  <c:v>2807</c:v>
                </c:pt>
                <c:pt idx="3582">
                  <c:v>1162</c:v>
                </c:pt>
                <c:pt idx="3583">
                  <c:v>157.14285714285714</c:v>
                </c:pt>
                <c:pt idx="3584">
                  <c:v>40414</c:v>
                </c:pt>
                <c:pt idx="3585">
                  <c:v>15.384615384615383</c:v>
                </c:pt>
                <c:pt idx="3586">
                  <c:v>286</c:v>
                </c:pt>
                <c:pt idx="3587">
                  <c:v>1494</c:v>
                </c:pt>
                <c:pt idx="3588">
                  <c:v>0</c:v>
                </c:pt>
                <c:pt idx="3589">
                  <c:v>79.104477611940297</c:v>
                </c:pt>
                <c:pt idx="3590">
                  <c:v>180</c:v>
                </c:pt>
                <c:pt idx="3591">
                  <c:v>5.4945054945054945</c:v>
                </c:pt>
                <c:pt idx="3592">
                  <c:v>273</c:v>
                </c:pt>
                <c:pt idx="3593">
                  <c:v>773</c:v>
                </c:pt>
                <c:pt idx="3594">
                  <c:v>26</c:v>
                </c:pt>
                <c:pt idx="3595">
                  <c:v>11194.029850746268</c:v>
                </c:pt>
                <c:pt idx="3596">
                  <c:v>1953</c:v>
                </c:pt>
                <c:pt idx="3597">
                  <c:v>15.384615384615383</c:v>
                </c:pt>
                <c:pt idx="3598">
                  <c:v>187.17948717948718</c:v>
                </c:pt>
                <c:pt idx="3599">
                  <c:v>1.0989010989010988</c:v>
                </c:pt>
                <c:pt idx="3600">
                  <c:v>2145.5223880597014</c:v>
                </c:pt>
                <c:pt idx="3601">
                  <c:v>10146</c:v>
                </c:pt>
                <c:pt idx="3602">
                  <c:v>587.91208791208794</c:v>
                </c:pt>
                <c:pt idx="3603">
                  <c:v>47.252747252747248</c:v>
                </c:pt>
                <c:pt idx="3604">
                  <c:v>140</c:v>
                </c:pt>
                <c:pt idx="3605">
                  <c:v>18</c:v>
                </c:pt>
                <c:pt idx="3606">
                  <c:v>2</c:v>
                </c:pt>
                <c:pt idx="3607">
                  <c:v>748</c:v>
                </c:pt>
                <c:pt idx="3608">
                  <c:v>553</c:v>
                </c:pt>
              </c:numCache>
            </c:numRef>
          </c:xVal>
          <c:yVal>
            <c:numRef>
              <c:f>PoliticalAds2019!$F$2:$F$3610</c:f>
              <c:numCache>
                <c:formatCode>General</c:formatCode>
                <c:ptCount val="3609"/>
                <c:pt idx="0">
                  <c:v>5493</c:v>
                </c:pt>
                <c:pt idx="1">
                  <c:v>8958891</c:v>
                </c:pt>
                <c:pt idx="2">
                  <c:v>128120</c:v>
                </c:pt>
                <c:pt idx="3">
                  <c:v>38822</c:v>
                </c:pt>
                <c:pt idx="4">
                  <c:v>30705</c:v>
                </c:pt>
                <c:pt idx="5">
                  <c:v>911023</c:v>
                </c:pt>
                <c:pt idx="6">
                  <c:v>564865</c:v>
                </c:pt>
                <c:pt idx="7">
                  <c:v>91899</c:v>
                </c:pt>
                <c:pt idx="8">
                  <c:v>80540</c:v>
                </c:pt>
                <c:pt idx="9">
                  <c:v>711335</c:v>
                </c:pt>
                <c:pt idx="10">
                  <c:v>937</c:v>
                </c:pt>
                <c:pt idx="11">
                  <c:v>10855</c:v>
                </c:pt>
                <c:pt idx="12">
                  <c:v>3525</c:v>
                </c:pt>
                <c:pt idx="13">
                  <c:v>2313081</c:v>
                </c:pt>
                <c:pt idx="14">
                  <c:v>25167</c:v>
                </c:pt>
                <c:pt idx="15">
                  <c:v>556517</c:v>
                </c:pt>
                <c:pt idx="16">
                  <c:v>353475</c:v>
                </c:pt>
                <c:pt idx="17">
                  <c:v>197925</c:v>
                </c:pt>
                <c:pt idx="18">
                  <c:v>11116779</c:v>
                </c:pt>
                <c:pt idx="19">
                  <c:v>620463</c:v>
                </c:pt>
                <c:pt idx="20">
                  <c:v>239933</c:v>
                </c:pt>
                <c:pt idx="21">
                  <c:v>28784089</c:v>
                </c:pt>
                <c:pt idx="22">
                  <c:v>512788</c:v>
                </c:pt>
                <c:pt idx="23">
                  <c:v>131235</c:v>
                </c:pt>
                <c:pt idx="24">
                  <c:v>5921</c:v>
                </c:pt>
                <c:pt idx="25">
                  <c:v>42639</c:v>
                </c:pt>
                <c:pt idx="26">
                  <c:v>313455</c:v>
                </c:pt>
                <c:pt idx="27">
                  <c:v>7444</c:v>
                </c:pt>
                <c:pt idx="28">
                  <c:v>666477</c:v>
                </c:pt>
                <c:pt idx="29">
                  <c:v>215599</c:v>
                </c:pt>
                <c:pt idx="30">
                  <c:v>9498</c:v>
                </c:pt>
                <c:pt idx="31">
                  <c:v>470334</c:v>
                </c:pt>
                <c:pt idx="32">
                  <c:v>3485682</c:v>
                </c:pt>
                <c:pt idx="33">
                  <c:v>194657</c:v>
                </c:pt>
                <c:pt idx="34">
                  <c:v>5150953</c:v>
                </c:pt>
                <c:pt idx="35">
                  <c:v>16708</c:v>
                </c:pt>
                <c:pt idx="36">
                  <c:v>2989</c:v>
                </c:pt>
                <c:pt idx="37">
                  <c:v>1819</c:v>
                </c:pt>
                <c:pt idx="38">
                  <c:v>908</c:v>
                </c:pt>
                <c:pt idx="39">
                  <c:v>76311</c:v>
                </c:pt>
                <c:pt idx="40">
                  <c:v>12984</c:v>
                </c:pt>
                <c:pt idx="41">
                  <c:v>12693</c:v>
                </c:pt>
                <c:pt idx="42">
                  <c:v>16536</c:v>
                </c:pt>
                <c:pt idx="43">
                  <c:v>2759</c:v>
                </c:pt>
                <c:pt idx="44">
                  <c:v>174801</c:v>
                </c:pt>
                <c:pt idx="45">
                  <c:v>24404</c:v>
                </c:pt>
                <c:pt idx="46">
                  <c:v>4736</c:v>
                </c:pt>
                <c:pt idx="47">
                  <c:v>84461</c:v>
                </c:pt>
                <c:pt idx="48">
                  <c:v>644485</c:v>
                </c:pt>
                <c:pt idx="49">
                  <c:v>13554764</c:v>
                </c:pt>
                <c:pt idx="50">
                  <c:v>869805</c:v>
                </c:pt>
                <c:pt idx="51">
                  <c:v>81318</c:v>
                </c:pt>
                <c:pt idx="52">
                  <c:v>1577</c:v>
                </c:pt>
                <c:pt idx="53">
                  <c:v>10467</c:v>
                </c:pt>
                <c:pt idx="54">
                  <c:v>17714</c:v>
                </c:pt>
                <c:pt idx="55">
                  <c:v>1561</c:v>
                </c:pt>
                <c:pt idx="56">
                  <c:v>1750</c:v>
                </c:pt>
                <c:pt idx="57">
                  <c:v>54560</c:v>
                </c:pt>
                <c:pt idx="58">
                  <c:v>328255</c:v>
                </c:pt>
                <c:pt idx="59">
                  <c:v>81949</c:v>
                </c:pt>
                <c:pt idx="60">
                  <c:v>32591</c:v>
                </c:pt>
                <c:pt idx="61">
                  <c:v>78183</c:v>
                </c:pt>
                <c:pt idx="62">
                  <c:v>1770</c:v>
                </c:pt>
                <c:pt idx="63">
                  <c:v>230194</c:v>
                </c:pt>
                <c:pt idx="64">
                  <c:v>4590</c:v>
                </c:pt>
                <c:pt idx="65">
                  <c:v>59987</c:v>
                </c:pt>
                <c:pt idx="66">
                  <c:v>126731</c:v>
                </c:pt>
                <c:pt idx="67">
                  <c:v>96509</c:v>
                </c:pt>
                <c:pt idx="68">
                  <c:v>38620</c:v>
                </c:pt>
                <c:pt idx="69">
                  <c:v>270251</c:v>
                </c:pt>
                <c:pt idx="70">
                  <c:v>46407</c:v>
                </c:pt>
                <c:pt idx="71">
                  <c:v>26112</c:v>
                </c:pt>
                <c:pt idx="72">
                  <c:v>103601</c:v>
                </c:pt>
                <c:pt idx="73">
                  <c:v>352409</c:v>
                </c:pt>
                <c:pt idx="74">
                  <c:v>19058</c:v>
                </c:pt>
                <c:pt idx="75">
                  <c:v>18274</c:v>
                </c:pt>
                <c:pt idx="76">
                  <c:v>7300</c:v>
                </c:pt>
                <c:pt idx="77">
                  <c:v>323744</c:v>
                </c:pt>
                <c:pt idx="78">
                  <c:v>801471</c:v>
                </c:pt>
                <c:pt idx="79">
                  <c:v>7758</c:v>
                </c:pt>
                <c:pt idx="80">
                  <c:v>229534</c:v>
                </c:pt>
                <c:pt idx="81">
                  <c:v>3388</c:v>
                </c:pt>
                <c:pt idx="82">
                  <c:v>259211</c:v>
                </c:pt>
                <c:pt idx="83">
                  <c:v>42080</c:v>
                </c:pt>
                <c:pt idx="84">
                  <c:v>28452</c:v>
                </c:pt>
                <c:pt idx="85">
                  <c:v>8277</c:v>
                </c:pt>
                <c:pt idx="86">
                  <c:v>179036</c:v>
                </c:pt>
                <c:pt idx="87">
                  <c:v>35514</c:v>
                </c:pt>
                <c:pt idx="88">
                  <c:v>355463</c:v>
                </c:pt>
                <c:pt idx="89">
                  <c:v>282902</c:v>
                </c:pt>
                <c:pt idx="90">
                  <c:v>286833</c:v>
                </c:pt>
                <c:pt idx="91">
                  <c:v>675190</c:v>
                </c:pt>
                <c:pt idx="92">
                  <c:v>1745</c:v>
                </c:pt>
                <c:pt idx="93">
                  <c:v>31946</c:v>
                </c:pt>
                <c:pt idx="94">
                  <c:v>147098</c:v>
                </c:pt>
                <c:pt idx="95">
                  <c:v>92894</c:v>
                </c:pt>
                <c:pt idx="96">
                  <c:v>1349502</c:v>
                </c:pt>
                <c:pt idx="97">
                  <c:v>240101</c:v>
                </c:pt>
                <c:pt idx="98">
                  <c:v>1813</c:v>
                </c:pt>
                <c:pt idx="99">
                  <c:v>70080</c:v>
                </c:pt>
                <c:pt idx="100">
                  <c:v>53047</c:v>
                </c:pt>
                <c:pt idx="101">
                  <c:v>368</c:v>
                </c:pt>
                <c:pt idx="102">
                  <c:v>9090</c:v>
                </c:pt>
                <c:pt idx="103">
                  <c:v>111</c:v>
                </c:pt>
                <c:pt idx="104">
                  <c:v>27138</c:v>
                </c:pt>
                <c:pt idx="105">
                  <c:v>68233</c:v>
                </c:pt>
                <c:pt idx="106">
                  <c:v>1696</c:v>
                </c:pt>
                <c:pt idx="107">
                  <c:v>363072</c:v>
                </c:pt>
                <c:pt idx="108">
                  <c:v>84292</c:v>
                </c:pt>
                <c:pt idx="109">
                  <c:v>107702</c:v>
                </c:pt>
                <c:pt idx="110">
                  <c:v>1665</c:v>
                </c:pt>
                <c:pt idx="111">
                  <c:v>63215</c:v>
                </c:pt>
                <c:pt idx="112">
                  <c:v>812705</c:v>
                </c:pt>
                <c:pt idx="113">
                  <c:v>130902</c:v>
                </c:pt>
                <c:pt idx="114">
                  <c:v>931807</c:v>
                </c:pt>
                <c:pt idx="115">
                  <c:v>238311</c:v>
                </c:pt>
                <c:pt idx="116">
                  <c:v>7413</c:v>
                </c:pt>
                <c:pt idx="117">
                  <c:v>356421</c:v>
                </c:pt>
                <c:pt idx="118">
                  <c:v>233959</c:v>
                </c:pt>
                <c:pt idx="119">
                  <c:v>1756557</c:v>
                </c:pt>
                <c:pt idx="120">
                  <c:v>90196</c:v>
                </c:pt>
                <c:pt idx="121">
                  <c:v>924916</c:v>
                </c:pt>
                <c:pt idx="122">
                  <c:v>26867</c:v>
                </c:pt>
                <c:pt idx="123">
                  <c:v>1712580</c:v>
                </c:pt>
                <c:pt idx="124">
                  <c:v>34</c:v>
                </c:pt>
                <c:pt idx="125">
                  <c:v>47267</c:v>
                </c:pt>
                <c:pt idx="126">
                  <c:v>33306</c:v>
                </c:pt>
                <c:pt idx="127">
                  <c:v>18610</c:v>
                </c:pt>
                <c:pt idx="128">
                  <c:v>27720</c:v>
                </c:pt>
                <c:pt idx="129">
                  <c:v>104846</c:v>
                </c:pt>
                <c:pt idx="130">
                  <c:v>1118236</c:v>
                </c:pt>
                <c:pt idx="131">
                  <c:v>11721</c:v>
                </c:pt>
                <c:pt idx="132">
                  <c:v>14061895</c:v>
                </c:pt>
                <c:pt idx="133">
                  <c:v>25970</c:v>
                </c:pt>
                <c:pt idx="134">
                  <c:v>421166</c:v>
                </c:pt>
                <c:pt idx="135">
                  <c:v>264</c:v>
                </c:pt>
                <c:pt idx="136">
                  <c:v>11138</c:v>
                </c:pt>
                <c:pt idx="137">
                  <c:v>2410</c:v>
                </c:pt>
                <c:pt idx="138">
                  <c:v>8745</c:v>
                </c:pt>
                <c:pt idx="139">
                  <c:v>10645</c:v>
                </c:pt>
                <c:pt idx="140">
                  <c:v>736906</c:v>
                </c:pt>
                <c:pt idx="141">
                  <c:v>56976</c:v>
                </c:pt>
                <c:pt idx="142">
                  <c:v>5146</c:v>
                </c:pt>
                <c:pt idx="143">
                  <c:v>8672</c:v>
                </c:pt>
                <c:pt idx="144">
                  <c:v>111019</c:v>
                </c:pt>
                <c:pt idx="145">
                  <c:v>1595</c:v>
                </c:pt>
                <c:pt idx="146">
                  <c:v>4889</c:v>
                </c:pt>
                <c:pt idx="147">
                  <c:v>59785</c:v>
                </c:pt>
                <c:pt idx="148">
                  <c:v>65947</c:v>
                </c:pt>
                <c:pt idx="149">
                  <c:v>824134</c:v>
                </c:pt>
                <c:pt idx="150">
                  <c:v>10</c:v>
                </c:pt>
                <c:pt idx="151">
                  <c:v>16505</c:v>
                </c:pt>
                <c:pt idx="152">
                  <c:v>905857</c:v>
                </c:pt>
                <c:pt idx="153">
                  <c:v>15307</c:v>
                </c:pt>
                <c:pt idx="154">
                  <c:v>518432</c:v>
                </c:pt>
                <c:pt idx="155">
                  <c:v>157054</c:v>
                </c:pt>
                <c:pt idx="156">
                  <c:v>178570</c:v>
                </c:pt>
                <c:pt idx="157">
                  <c:v>33490</c:v>
                </c:pt>
                <c:pt idx="158">
                  <c:v>29864</c:v>
                </c:pt>
                <c:pt idx="159">
                  <c:v>163</c:v>
                </c:pt>
                <c:pt idx="160">
                  <c:v>405778</c:v>
                </c:pt>
                <c:pt idx="161">
                  <c:v>4304</c:v>
                </c:pt>
                <c:pt idx="162">
                  <c:v>2808</c:v>
                </c:pt>
                <c:pt idx="163">
                  <c:v>136667</c:v>
                </c:pt>
                <c:pt idx="164">
                  <c:v>1840799</c:v>
                </c:pt>
                <c:pt idx="165">
                  <c:v>97733</c:v>
                </c:pt>
                <c:pt idx="166">
                  <c:v>37608</c:v>
                </c:pt>
                <c:pt idx="167">
                  <c:v>909874</c:v>
                </c:pt>
                <c:pt idx="168">
                  <c:v>4678392</c:v>
                </c:pt>
                <c:pt idx="169">
                  <c:v>1288</c:v>
                </c:pt>
                <c:pt idx="170">
                  <c:v>19059</c:v>
                </c:pt>
                <c:pt idx="171">
                  <c:v>287569</c:v>
                </c:pt>
                <c:pt idx="172">
                  <c:v>3913</c:v>
                </c:pt>
                <c:pt idx="173">
                  <c:v>2579</c:v>
                </c:pt>
                <c:pt idx="174">
                  <c:v>33709</c:v>
                </c:pt>
                <c:pt idx="175">
                  <c:v>8029</c:v>
                </c:pt>
                <c:pt idx="176">
                  <c:v>1369240</c:v>
                </c:pt>
                <c:pt idx="177">
                  <c:v>59580</c:v>
                </c:pt>
                <c:pt idx="178">
                  <c:v>135524</c:v>
                </c:pt>
                <c:pt idx="179">
                  <c:v>144030</c:v>
                </c:pt>
                <c:pt idx="180">
                  <c:v>136159</c:v>
                </c:pt>
                <c:pt idx="181">
                  <c:v>225166</c:v>
                </c:pt>
                <c:pt idx="182">
                  <c:v>159863</c:v>
                </c:pt>
                <c:pt idx="183">
                  <c:v>105224</c:v>
                </c:pt>
                <c:pt idx="184">
                  <c:v>592500</c:v>
                </c:pt>
                <c:pt idx="185">
                  <c:v>1188</c:v>
                </c:pt>
                <c:pt idx="186">
                  <c:v>11069</c:v>
                </c:pt>
                <c:pt idx="187">
                  <c:v>531367</c:v>
                </c:pt>
                <c:pt idx="188">
                  <c:v>147580</c:v>
                </c:pt>
                <c:pt idx="189">
                  <c:v>25344</c:v>
                </c:pt>
                <c:pt idx="190">
                  <c:v>112784</c:v>
                </c:pt>
                <c:pt idx="191">
                  <c:v>44751</c:v>
                </c:pt>
                <c:pt idx="192">
                  <c:v>8492</c:v>
                </c:pt>
                <c:pt idx="193">
                  <c:v>372148</c:v>
                </c:pt>
                <c:pt idx="194">
                  <c:v>10569</c:v>
                </c:pt>
                <c:pt idx="195">
                  <c:v>757891</c:v>
                </c:pt>
                <c:pt idx="196">
                  <c:v>3393</c:v>
                </c:pt>
                <c:pt idx="197">
                  <c:v>736516</c:v>
                </c:pt>
                <c:pt idx="198">
                  <c:v>494167</c:v>
                </c:pt>
                <c:pt idx="199">
                  <c:v>1640314</c:v>
                </c:pt>
                <c:pt idx="200">
                  <c:v>77469</c:v>
                </c:pt>
                <c:pt idx="201">
                  <c:v>248016</c:v>
                </c:pt>
                <c:pt idx="202">
                  <c:v>58417</c:v>
                </c:pt>
                <c:pt idx="203">
                  <c:v>309</c:v>
                </c:pt>
                <c:pt idx="204">
                  <c:v>20605</c:v>
                </c:pt>
                <c:pt idx="205">
                  <c:v>568452</c:v>
                </c:pt>
                <c:pt idx="206">
                  <c:v>638</c:v>
                </c:pt>
                <c:pt idx="207">
                  <c:v>814911</c:v>
                </c:pt>
                <c:pt idx="208">
                  <c:v>22697</c:v>
                </c:pt>
                <c:pt idx="209">
                  <c:v>9447</c:v>
                </c:pt>
                <c:pt idx="210">
                  <c:v>2654</c:v>
                </c:pt>
                <c:pt idx="211">
                  <c:v>838960</c:v>
                </c:pt>
                <c:pt idx="212">
                  <c:v>471054</c:v>
                </c:pt>
                <c:pt idx="213">
                  <c:v>67816</c:v>
                </c:pt>
                <c:pt idx="214">
                  <c:v>97280</c:v>
                </c:pt>
                <c:pt idx="215">
                  <c:v>570666</c:v>
                </c:pt>
                <c:pt idx="216">
                  <c:v>1888</c:v>
                </c:pt>
                <c:pt idx="217">
                  <c:v>41875</c:v>
                </c:pt>
                <c:pt idx="218">
                  <c:v>131565</c:v>
                </c:pt>
                <c:pt idx="219">
                  <c:v>1035</c:v>
                </c:pt>
                <c:pt idx="220">
                  <c:v>1478</c:v>
                </c:pt>
                <c:pt idx="221">
                  <c:v>141688</c:v>
                </c:pt>
                <c:pt idx="222">
                  <c:v>8084</c:v>
                </c:pt>
                <c:pt idx="223">
                  <c:v>232493</c:v>
                </c:pt>
                <c:pt idx="224">
                  <c:v>43841</c:v>
                </c:pt>
                <c:pt idx="225">
                  <c:v>59081</c:v>
                </c:pt>
                <c:pt idx="226">
                  <c:v>620225</c:v>
                </c:pt>
                <c:pt idx="227">
                  <c:v>143420</c:v>
                </c:pt>
                <c:pt idx="228">
                  <c:v>279765</c:v>
                </c:pt>
                <c:pt idx="229">
                  <c:v>1479012</c:v>
                </c:pt>
                <c:pt idx="230">
                  <c:v>3825</c:v>
                </c:pt>
                <c:pt idx="231">
                  <c:v>100718</c:v>
                </c:pt>
                <c:pt idx="232">
                  <c:v>30895</c:v>
                </c:pt>
                <c:pt idx="233">
                  <c:v>13175</c:v>
                </c:pt>
                <c:pt idx="234">
                  <c:v>88414</c:v>
                </c:pt>
                <c:pt idx="235">
                  <c:v>751537</c:v>
                </c:pt>
                <c:pt idx="236">
                  <c:v>382281</c:v>
                </c:pt>
                <c:pt idx="237">
                  <c:v>28379</c:v>
                </c:pt>
                <c:pt idx="238">
                  <c:v>198260</c:v>
                </c:pt>
                <c:pt idx="239">
                  <c:v>19755</c:v>
                </c:pt>
                <c:pt idx="240">
                  <c:v>226629</c:v>
                </c:pt>
                <c:pt idx="241">
                  <c:v>70152</c:v>
                </c:pt>
                <c:pt idx="242">
                  <c:v>14</c:v>
                </c:pt>
                <c:pt idx="243">
                  <c:v>1109928</c:v>
                </c:pt>
                <c:pt idx="244">
                  <c:v>144938</c:v>
                </c:pt>
                <c:pt idx="245">
                  <c:v>12071</c:v>
                </c:pt>
                <c:pt idx="246">
                  <c:v>463143</c:v>
                </c:pt>
                <c:pt idx="247">
                  <c:v>151163</c:v>
                </c:pt>
                <c:pt idx="248">
                  <c:v>464352</c:v>
                </c:pt>
                <c:pt idx="249">
                  <c:v>58572</c:v>
                </c:pt>
                <c:pt idx="250">
                  <c:v>55924</c:v>
                </c:pt>
                <c:pt idx="251">
                  <c:v>4815932</c:v>
                </c:pt>
                <c:pt idx="252">
                  <c:v>85643</c:v>
                </c:pt>
                <c:pt idx="253">
                  <c:v>67464</c:v>
                </c:pt>
                <c:pt idx="254">
                  <c:v>69775</c:v>
                </c:pt>
                <c:pt idx="255">
                  <c:v>2074</c:v>
                </c:pt>
                <c:pt idx="256">
                  <c:v>829127</c:v>
                </c:pt>
                <c:pt idx="257">
                  <c:v>323890</c:v>
                </c:pt>
                <c:pt idx="258">
                  <c:v>19610</c:v>
                </c:pt>
                <c:pt idx="259">
                  <c:v>3260</c:v>
                </c:pt>
                <c:pt idx="260">
                  <c:v>1026</c:v>
                </c:pt>
                <c:pt idx="261">
                  <c:v>541</c:v>
                </c:pt>
                <c:pt idx="262">
                  <c:v>81372</c:v>
                </c:pt>
                <c:pt idx="263">
                  <c:v>23988</c:v>
                </c:pt>
                <c:pt idx="264">
                  <c:v>30268</c:v>
                </c:pt>
                <c:pt idx="265">
                  <c:v>75</c:v>
                </c:pt>
                <c:pt idx="266">
                  <c:v>4942</c:v>
                </c:pt>
                <c:pt idx="267">
                  <c:v>2043270</c:v>
                </c:pt>
                <c:pt idx="268">
                  <c:v>50512</c:v>
                </c:pt>
                <c:pt idx="269">
                  <c:v>37150</c:v>
                </c:pt>
                <c:pt idx="270">
                  <c:v>2995</c:v>
                </c:pt>
                <c:pt idx="271">
                  <c:v>36008</c:v>
                </c:pt>
                <c:pt idx="272">
                  <c:v>104331</c:v>
                </c:pt>
                <c:pt idx="273">
                  <c:v>2173</c:v>
                </c:pt>
                <c:pt idx="274">
                  <c:v>760814</c:v>
                </c:pt>
                <c:pt idx="275">
                  <c:v>45030</c:v>
                </c:pt>
                <c:pt idx="276">
                  <c:v>7279</c:v>
                </c:pt>
                <c:pt idx="277">
                  <c:v>32874</c:v>
                </c:pt>
                <c:pt idx="278">
                  <c:v>836547</c:v>
                </c:pt>
                <c:pt idx="279">
                  <c:v>29380</c:v>
                </c:pt>
                <c:pt idx="280">
                  <c:v>53594</c:v>
                </c:pt>
                <c:pt idx="281">
                  <c:v>820</c:v>
                </c:pt>
                <c:pt idx="282">
                  <c:v>519289</c:v>
                </c:pt>
                <c:pt idx="283">
                  <c:v>733</c:v>
                </c:pt>
                <c:pt idx="284">
                  <c:v>367661</c:v>
                </c:pt>
                <c:pt idx="285">
                  <c:v>5776</c:v>
                </c:pt>
                <c:pt idx="286">
                  <c:v>15284</c:v>
                </c:pt>
                <c:pt idx="287">
                  <c:v>1427655</c:v>
                </c:pt>
                <c:pt idx="288">
                  <c:v>3574</c:v>
                </c:pt>
                <c:pt idx="289">
                  <c:v>34382</c:v>
                </c:pt>
                <c:pt idx="290">
                  <c:v>5</c:v>
                </c:pt>
                <c:pt idx="291">
                  <c:v>1569961</c:v>
                </c:pt>
                <c:pt idx="292">
                  <c:v>7999</c:v>
                </c:pt>
                <c:pt idx="293">
                  <c:v>361431</c:v>
                </c:pt>
                <c:pt idx="294">
                  <c:v>1686</c:v>
                </c:pt>
                <c:pt idx="295">
                  <c:v>18892850</c:v>
                </c:pt>
                <c:pt idx="296">
                  <c:v>118033</c:v>
                </c:pt>
                <c:pt idx="297">
                  <c:v>508008</c:v>
                </c:pt>
                <c:pt idx="298">
                  <c:v>98323</c:v>
                </c:pt>
                <c:pt idx="299">
                  <c:v>6145</c:v>
                </c:pt>
                <c:pt idx="300">
                  <c:v>30425</c:v>
                </c:pt>
                <c:pt idx="301">
                  <c:v>55459</c:v>
                </c:pt>
                <c:pt idx="302">
                  <c:v>5915</c:v>
                </c:pt>
                <c:pt idx="303">
                  <c:v>5799337</c:v>
                </c:pt>
                <c:pt idx="304">
                  <c:v>59344</c:v>
                </c:pt>
                <c:pt idx="305">
                  <c:v>1138106</c:v>
                </c:pt>
                <c:pt idx="306">
                  <c:v>1067</c:v>
                </c:pt>
                <c:pt idx="307">
                  <c:v>3727</c:v>
                </c:pt>
                <c:pt idx="308">
                  <c:v>118339</c:v>
                </c:pt>
                <c:pt idx="309">
                  <c:v>1228401</c:v>
                </c:pt>
                <c:pt idx="310">
                  <c:v>507043</c:v>
                </c:pt>
                <c:pt idx="311">
                  <c:v>7732</c:v>
                </c:pt>
                <c:pt idx="312">
                  <c:v>10040</c:v>
                </c:pt>
                <c:pt idx="313">
                  <c:v>193095</c:v>
                </c:pt>
                <c:pt idx="314">
                  <c:v>4152</c:v>
                </c:pt>
                <c:pt idx="315">
                  <c:v>4944</c:v>
                </c:pt>
                <c:pt idx="316">
                  <c:v>2588</c:v>
                </c:pt>
                <c:pt idx="317">
                  <c:v>13426356</c:v>
                </c:pt>
                <c:pt idx="318">
                  <c:v>4526</c:v>
                </c:pt>
                <c:pt idx="319">
                  <c:v>10313</c:v>
                </c:pt>
                <c:pt idx="320">
                  <c:v>5184</c:v>
                </c:pt>
                <c:pt idx="321">
                  <c:v>20168</c:v>
                </c:pt>
                <c:pt idx="322">
                  <c:v>8418822</c:v>
                </c:pt>
                <c:pt idx="323">
                  <c:v>420247</c:v>
                </c:pt>
                <c:pt idx="324">
                  <c:v>12449</c:v>
                </c:pt>
                <c:pt idx="325">
                  <c:v>84382</c:v>
                </c:pt>
                <c:pt idx="326">
                  <c:v>37573</c:v>
                </c:pt>
                <c:pt idx="327">
                  <c:v>17758</c:v>
                </c:pt>
                <c:pt idx="328">
                  <c:v>23</c:v>
                </c:pt>
                <c:pt idx="329">
                  <c:v>246051</c:v>
                </c:pt>
                <c:pt idx="330">
                  <c:v>5166</c:v>
                </c:pt>
                <c:pt idx="331">
                  <c:v>363604</c:v>
                </c:pt>
                <c:pt idx="332">
                  <c:v>2687</c:v>
                </c:pt>
                <c:pt idx="333">
                  <c:v>2732</c:v>
                </c:pt>
                <c:pt idx="334">
                  <c:v>274647</c:v>
                </c:pt>
                <c:pt idx="335">
                  <c:v>63925</c:v>
                </c:pt>
                <c:pt idx="336">
                  <c:v>108376</c:v>
                </c:pt>
                <c:pt idx="337">
                  <c:v>71001</c:v>
                </c:pt>
                <c:pt idx="338">
                  <c:v>4772071</c:v>
                </c:pt>
                <c:pt idx="339">
                  <c:v>119441</c:v>
                </c:pt>
                <c:pt idx="340">
                  <c:v>29735</c:v>
                </c:pt>
                <c:pt idx="341">
                  <c:v>225</c:v>
                </c:pt>
                <c:pt idx="342">
                  <c:v>21315</c:v>
                </c:pt>
                <c:pt idx="343">
                  <c:v>67255</c:v>
                </c:pt>
                <c:pt idx="344">
                  <c:v>39384</c:v>
                </c:pt>
                <c:pt idx="345">
                  <c:v>396796</c:v>
                </c:pt>
                <c:pt idx="346">
                  <c:v>28841</c:v>
                </c:pt>
                <c:pt idx="347">
                  <c:v>1168</c:v>
                </c:pt>
                <c:pt idx="348">
                  <c:v>185279</c:v>
                </c:pt>
                <c:pt idx="349">
                  <c:v>461611</c:v>
                </c:pt>
                <c:pt idx="350">
                  <c:v>121</c:v>
                </c:pt>
                <c:pt idx="351">
                  <c:v>369311</c:v>
                </c:pt>
                <c:pt idx="352">
                  <c:v>28139</c:v>
                </c:pt>
                <c:pt idx="353">
                  <c:v>125545</c:v>
                </c:pt>
                <c:pt idx="354">
                  <c:v>98834</c:v>
                </c:pt>
                <c:pt idx="355">
                  <c:v>166900</c:v>
                </c:pt>
                <c:pt idx="356">
                  <c:v>2313</c:v>
                </c:pt>
                <c:pt idx="357">
                  <c:v>2638</c:v>
                </c:pt>
                <c:pt idx="358">
                  <c:v>12819</c:v>
                </c:pt>
                <c:pt idx="359">
                  <c:v>368588</c:v>
                </c:pt>
                <c:pt idx="360">
                  <c:v>189721</c:v>
                </c:pt>
                <c:pt idx="361">
                  <c:v>142020</c:v>
                </c:pt>
                <c:pt idx="362">
                  <c:v>2935</c:v>
                </c:pt>
                <c:pt idx="363">
                  <c:v>101942</c:v>
                </c:pt>
                <c:pt idx="364">
                  <c:v>33227</c:v>
                </c:pt>
                <c:pt idx="365">
                  <c:v>6954</c:v>
                </c:pt>
                <c:pt idx="366">
                  <c:v>4474</c:v>
                </c:pt>
                <c:pt idx="367">
                  <c:v>486956</c:v>
                </c:pt>
                <c:pt idx="368">
                  <c:v>31160</c:v>
                </c:pt>
                <c:pt idx="369">
                  <c:v>6647</c:v>
                </c:pt>
                <c:pt idx="370">
                  <c:v>338149</c:v>
                </c:pt>
                <c:pt idx="371">
                  <c:v>4178</c:v>
                </c:pt>
                <c:pt idx="372">
                  <c:v>75083793</c:v>
                </c:pt>
                <c:pt idx="373">
                  <c:v>111</c:v>
                </c:pt>
                <c:pt idx="374">
                  <c:v>5010</c:v>
                </c:pt>
                <c:pt idx="375">
                  <c:v>48620</c:v>
                </c:pt>
                <c:pt idx="376">
                  <c:v>44423</c:v>
                </c:pt>
                <c:pt idx="377">
                  <c:v>1767</c:v>
                </c:pt>
                <c:pt idx="378">
                  <c:v>68524</c:v>
                </c:pt>
                <c:pt idx="379">
                  <c:v>714316</c:v>
                </c:pt>
                <c:pt idx="380">
                  <c:v>12434</c:v>
                </c:pt>
                <c:pt idx="381">
                  <c:v>78960</c:v>
                </c:pt>
                <c:pt idx="382">
                  <c:v>2119428</c:v>
                </c:pt>
                <c:pt idx="383">
                  <c:v>72139</c:v>
                </c:pt>
                <c:pt idx="384">
                  <c:v>1187</c:v>
                </c:pt>
                <c:pt idx="385">
                  <c:v>449820</c:v>
                </c:pt>
                <c:pt idx="386">
                  <c:v>809</c:v>
                </c:pt>
                <c:pt idx="387">
                  <c:v>6618</c:v>
                </c:pt>
                <c:pt idx="388">
                  <c:v>55797</c:v>
                </c:pt>
                <c:pt idx="389">
                  <c:v>1640535</c:v>
                </c:pt>
                <c:pt idx="390">
                  <c:v>8592</c:v>
                </c:pt>
                <c:pt idx="391">
                  <c:v>64576</c:v>
                </c:pt>
                <c:pt idx="392">
                  <c:v>6715</c:v>
                </c:pt>
                <c:pt idx="393">
                  <c:v>42834</c:v>
                </c:pt>
                <c:pt idx="394">
                  <c:v>18793</c:v>
                </c:pt>
                <c:pt idx="395">
                  <c:v>8493</c:v>
                </c:pt>
                <c:pt idx="396">
                  <c:v>12081</c:v>
                </c:pt>
                <c:pt idx="397">
                  <c:v>143419</c:v>
                </c:pt>
                <c:pt idx="398">
                  <c:v>963689</c:v>
                </c:pt>
                <c:pt idx="399">
                  <c:v>7834</c:v>
                </c:pt>
                <c:pt idx="400">
                  <c:v>489994</c:v>
                </c:pt>
                <c:pt idx="401">
                  <c:v>1294</c:v>
                </c:pt>
                <c:pt idx="402">
                  <c:v>313867</c:v>
                </c:pt>
                <c:pt idx="403">
                  <c:v>8972</c:v>
                </c:pt>
                <c:pt idx="404">
                  <c:v>4058455</c:v>
                </c:pt>
                <c:pt idx="405">
                  <c:v>1102722</c:v>
                </c:pt>
                <c:pt idx="406">
                  <c:v>794956</c:v>
                </c:pt>
                <c:pt idx="407">
                  <c:v>5795</c:v>
                </c:pt>
                <c:pt idx="408">
                  <c:v>10602</c:v>
                </c:pt>
                <c:pt idx="409">
                  <c:v>22748</c:v>
                </c:pt>
                <c:pt idx="410">
                  <c:v>874563</c:v>
                </c:pt>
                <c:pt idx="411">
                  <c:v>137729</c:v>
                </c:pt>
                <c:pt idx="412">
                  <c:v>3367</c:v>
                </c:pt>
                <c:pt idx="413">
                  <c:v>418098</c:v>
                </c:pt>
                <c:pt idx="414">
                  <c:v>1362</c:v>
                </c:pt>
                <c:pt idx="415">
                  <c:v>1601863</c:v>
                </c:pt>
                <c:pt idx="416">
                  <c:v>37747</c:v>
                </c:pt>
                <c:pt idx="417">
                  <c:v>169522</c:v>
                </c:pt>
                <c:pt idx="418">
                  <c:v>636458</c:v>
                </c:pt>
                <c:pt idx="419">
                  <c:v>101834</c:v>
                </c:pt>
                <c:pt idx="420">
                  <c:v>587993</c:v>
                </c:pt>
                <c:pt idx="421">
                  <c:v>341855</c:v>
                </c:pt>
                <c:pt idx="422">
                  <c:v>48207</c:v>
                </c:pt>
                <c:pt idx="423">
                  <c:v>49395</c:v>
                </c:pt>
                <c:pt idx="424">
                  <c:v>193975</c:v>
                </c:pt>
                <c:pt idx="425">
                  <c:v>6407</c:v>
                </c:pt>
                <c:pt idx="426">
                  <c:v>156397</c:v>
                </c:pt>
                <c:pt idx="427">
                  <c:v>710273</c:v>
                </c:pt>
                <c:pt idx="428">
                  <c:v>3713</c:v>
                </c:pt>
                <c:pt idx="429">
                  <c:v>508470</c:v>
                </c:pt>
                <c:pt idx="430">
                  <c:v>1592059</c:v>
                </c:pt>
                <c:pt idx="431">
                  <c:v>420890</c:v>
                </c:pt>
                <c:pt idx="432">
                  <c:v>172297</c:v>
                </c:pt>
                <c:pt idx="433">
                  <c:v>203363</c:v>
                </c:pt>
                <c:pt idx="434">
                  <c:v>127231</c:v>
                </c:pt>
                <c:pt idx="435">
                  <c:v>33636</c:v>
                </c:pt>
                <c:pt idx="436">
                  <c:v>57207</c:v>
                </c:pt>
                <c:pt idx="437">
                  <c:v>1507052</c:v>
                </c:pt>
                <c:pt idx="438">
                  <c:v>19827</c:v>
                </c:pt>
                <c:pt idx="439">
                  <c:v>26305</c:v>
                </c:pt>
                <c:pt idx="440">
                  <c:v>17718</c:v>
                </c:pt>
                <c:pt idx="441">
                  <c:v>40121</c:v>
                </c:pt>
                <c:pt idx="442">
                  <c:v>633</c:v>
                </c:pt>
                <c:pt idx="443">
                  <c:v>995365</c:v>
                </c:pt>
                <c:pt idx="444">
                  <c:v>1094</c:v>
                </c:pt>
                <c:pt idx="445">
                  <c:v>38092</c:v>
                </c:pt>
                <c:pt idx="446">
                  <c:v>234346</c:v>
                </c:pt>
                <c:pt idx="447">
                  <c:v>108165</c:v>
                </c:pt>
                <c:pt idx="448">
                  <c:v>4554</c:v>
                </c:pt>
                <c:pt idx="449">
                  <c:v>334925</c:v>
                </c:pt>
                <c:pt idx="450">
                  <c:v>55280</c:v>
                </c:pt>
                <c:pt idx="451">
                  <c:v>1264</c:v>
                </c:pt>
                <c:pt idx="452">
                  <c:v>7754</c:v>
                </c:pt>
                <c:pt idx="453">
                  <c:v>179210</c:v>
                </c:pt>
                <c:pt idx="454">
                  <c:v>218553</c:v>
                </c:pt>
                <c:pt idx="455">
                  <c:v>5177</c:v>
                </c:pt>
                <c:pt idx="456">
                  <c:v>49597</c:v>
                </c:pt>
                <c:pt idx="457">
                  <c:v>1716394</c:v>
                </c:pt>
                <c:pt idx="458">
                  <c:v>154971</c:v>
                </c:pt>
                <c:pt idx="459">
                  <c:v>16059</c:v>
                </c:pt>
                <c:pt idx="460">
                  <c:v>19418</c:v>
                </c:pt>
                <c:pt idx="461">
                  <c:v>6700</c:v>
                </c:pt>
                <c:pt idx="462">
                  <c:v>80431</c:v>
                </c:pt>
                <c:pt idx="463">
                  <c:v>2</c:v>
                </c:pt>
                <c:pt idx="464">
                  <c:v>11216</c:v>
                </c:pt>
                <c:pt idx="465">
                  <c:v>49094</c:v>
                </c:pt>
                <c:pt idx="466">
                  <c:v>8779</c:v>
                </c:pt>
                <c:pt idx="467">
                  <c:v>18940</c:v>
                </c:pt>
                <c:pt idx="468">
                  <c:v>16294</c:v>
                </c:pt>
                <c:pt idx="469">
                  <c:v>157965</c:v>
                </c:pt>
                <c:pt idx="470">
                  <c:v>44452</c:v>
                </c:pt>
                <c:pt idx="471">
                  <c:v>77720</c:v>
                </c:pt>
                <c:pt idx="472">
                  <c:v>17161</c:v>
                </c:pt>
                <c:pt idx="473">
                  <c:v>1913448</c:v>
                </c:pt>
                <c:pt idx="474">
                  <c:v>9334</c:v>
                </c:pt>
                <c:pt idx="475">
                  <c:v>487175</c:v>
                </c:pt>
                <c:pt idx="476">
                  <c:v>15892</c:v>
                </c:pt>
                <c:pt idx="477">
                  <c:v>85748</c:v>
                </c:pt>
                <c:pt idx="478">
                  <c:v>6400</c:v>
                </c:pt>
                <c:pt idx="479">
                  <c:v>8804</c:v>
                </c:pt>
                <c:pt idx="480">
                  <c:v>42905</c:v>
                </c:pt>
                <c:pt idx="481">
                  <c:v>17177</c:v>
                </c:pt>
                <c:pt idx="482">
                  <c:v>93304</c:v>
                </c:pt>
                <c:pt idx="483">
                  <c:v>446558</c:v>
                </c:pt>
                <c:pt idx="484">
                  <c:v>107404</c:v>
                </c:pt>
                <c:pt idx="485">
                  <c:v>595152</c:v>
                </c:pt>
                <c:pt idx="486">
                  <c:v>106765</c:v>
                </c:pt>
                <c:pt idx="487">
                  <c:v>301486</c:v>
                </c:pt>
                <c:pt idx="488">
                  <c:v>4126044</c:v>
                </c:pt>
                <c:pt idx="489">
                  <c:v>29200</c:v>
                </c:pt>
                <c:pt idx="490">
                  <c:v>167556</c:v>
                </c:pt>
                <c:pt idx="491">
                  <c:v>24406</c:v>
                </c:pt>
                <c:pt idx="492">
                  <c:v>251599</c:v>
                </c:pt>
                <c:pt idx="493">
                  <c:v>501963</c:v>
                </c:pt>
                <c:pt idx="494">
                  <c:v>23472181</c:v>
                </c:pt>
                <c:pt idx="495">
                  <c:v>2125</c:v>
                </c:pt>
                <c:pt idx="496">
                  <c:v>12414920</c:v>
                </c:pt>
                <c:pt idx="497">
                  <c:v>2238</c:v>
                </c:pt>
                <c:pt idx="498">
                  <c:v>131349</c:v>
                </c:pt>
                <c:pt idx="499">
                  <c:v>3885</c:v>
                </c:pt>
                <c:pt idx="500">
                  <c:v>1076</c:v>
                </c:pt>
                <c:pt idx="501">
                  <c:v>27788</c:v>
                </c:pt>
                <c:pt idx="502">
                  <c:v>7205</c:v>
                </c:pt>
                <c:pt idx="503">
                  <c:v>48153</c:v>
                </c:pt>
                <c:pt idx="504">
                  <c:v>30495</c:v>
                </c:pt>
                <c:pt idx="505">
                  <c:v>1093</c:v>
                </c:pt>
                <c:pt idx="506">
                  <c:v>679</c:v>
                </c:pt>
                <c:pt idx="507">
                  <c:v>1440574</c:v>
                </c:pt>
                <c:pt idx="508">
                  <c:v>959</c:v>
                </c:pt>
                <c:pt idx="509">
                  <c:v>24591</c:v>
                </c:pt>
                <c:pt idx="510">
                  <c:v>7130</c:v>
                </c:pt>
                <c:pt idx="511">
                  <c:v>1986233</c:v>
                </c:pt>
                <c:pt idx="512">
                  <c:v>165650</c:v>
                </c:pt>
                <c:pt idx="513">
                  <c:v>148069</c:v>
                </c:pt>
                <c:pt idx="514">
                  <c:v>9278</c:v>
                </c:pt>
                <c:pt idx="515">
                  <c:v>3826</c:v>
                </c:pt>
                <c:pt idx="516">
                  <c:v>110316</c:v>
                </c:pt>
                <c:pt idx="517">
                  <c:v>138266</c:v>
                </c:pt>
                <c:pt idx="518">
                  <c:v>284631</c:v>
                </c:pt>
                <c:pt idx="519">
                  <c:v>3057759</c:v>
                </c:pt>
                <c:pt idx="520">
                  <c:v>657108</c:v>
                </c:pt>
                <c:pt idx="521">
                  <c:v>58863</c:v>
                </c:pt>
                <c:pt idx="522">
                  <c:v>1929656</c:v>
                </c:pt>
                <c:pt idx="523">
                  <c:v>11268</c:v>
                </c:pt>
                <c:pt idx="524">
                  <c:v>163206</c:v>
                </c:pt>
                <c:pt idx="525">
                  <c:v>1427455</c:v>
                </c:pt>
                <c:pt idx="526">
                  <c:v>1485513</c:v>
                </c:pt>
                <c:pt idx="527">
                  <c:v>15914</c:v>
                </c:pt>
                <c:pt idx="528">
                  <c:v>27942</c:v>
                </c:pt>
                <c:pt idx="529">
                  <c:v>17139</c:v>
                </c:pt>
                <c:pt idx="530">
                  <c:v>103438876</c:v>
                </c:pt>
                <c:pt idx="531">
                  <c:v>78586</c:v>
                </c:pt>
                <c:pt idx="532">
                  <c:v>1237</c:v>
                </c:pt>
                <c:pt idx="533">
                  <c:v>19338</c:v>
                </c:pt>
                <c:pt idx="534">
                  <c:v>28303</c:v>
                </c:pt>
                <c:pt idx="535">
                  <c:v>3108262</c:v>
                </c:pt>
                <c:pt idx="536">
                  <c:v>711842</c:v>
                </c:pt>
                <c:pt idx="537">
                  <c:v>28639</c:v>
                </c:pt>
                <c:pt idx="538">
                  <c:v>451600</c:v>
                </c:pt>
                <c:pt idx="539">
                  <c:v>5912</c:v>
                </c:pt>
                <c:pt idx="540">
                  <c:v>5981</c:v>
                </c:pt>
                <c:pt idx="541">
                  <c:v>32913</c:v>
                </c:pt>
                <c:pt idx="542">
                  <c:v>323</c:v>
                </c:pt>
                <c:pt idx="543">
                  <c:v>1444</c:v>
                </c:pt>
                <c:pt idx="544">
                  <c:v>33540</c:v>
                </c:pt>
                <c:pt idx="545">
                  <c:v>915663</c:v>
                </c:pt>
                <c:pt idx="546">
                  <c:v>363067</c:v>
                </c:pt>
                <c:pt idx="547">
                  <c:v>20856</c:v>
                </c:pt>
                <c:pt idx="548">
                  <c:v>4541</c:v>
                </c:pt>
                <c:pt idx="549">
                  <c:v>5286</c:v>
                </c:pt>
                <c:pt idx="550">
                  <c:v>1639</c:v>
                </c:pt>
                <c:pt idx="551">
                  <c:v>704494</c:v>
                </c:pt>
                <c:pt idx="552">
                  <c:v>729112</c:v>
                </c:pt>
                <c:pt idx="553">
                  <c:v>519</c:v>
                </c:pt>
                <c:pt idx="554">
                  <c:v>35847</c:v>
                </c:pt>
                <c:pt idx="555">
                  <c:v>69384</c:v>
                </c:pt>
                <c:pt idx="556">
                  <c:v>85718</c:v>
                </c:pt>
                <c:pt idx="557">
                  <c:v>50786</c:v>
                </c:pt>
                <c:pt idx="558">
                  <c:v>1077</c:v>
                </c:pt>
                <c:pt idx="559">
                  <c:v>1872</c:v>
                </c:pt>
                <c:pt idx="560">
                  <c:v>42229</c:v>
                </c:pt>
                <c:pt idx="561">
                  <c:v>359315</c:v>
                </c:pt>
                <c:pt idx="562">
                  <c:v>684974</c:v>
                </c:pt>
                <c:pt idx="563">
                  <c:v>22699</c:v>
                </c:pt>
                <c:pt idx="564">
                  <c:v>34372</c:v>
                </c:pt>
                <c:pt idx="565">
                  <c:v>19666</c:v>
                </c:pt>
                <c:pt idx="566">
                  <c:v>246231</c:v>
                </c:pt>
                <c:pt idx="567">
                  <c:v>765189</c:v>
                </c:pt>
                <c:pt idx="568">
                  <c:v>99025</c:v>
                </c:pt>
                <c:pt idx="569">
                  <c:v>169113</c:v>
                </c:pt>
                <c:pt idx="570">
                  <c:v>654696</c:v>
                </c:pt>
                <c:pt idx="571">
                  <c:v>398711</c:v>
                </c:pt>
                <c:pt idx="572">
                  <c:v>28717</c:v>
                </c:pt>
                <c:pt idx="573">
                  <c:v>913</c:v>
                </c:pt>
                <c:pt idx="574">
                  <c:v>34910</c:v>
                </c:pt>
                <c:pt idx="575">
                  <c:v>59724</c:v>
                </c:pt>
                <c:pt idx="576">
                  <c:v>63111</c:v>
                </c:pt>
                <c:pt idx="577">
                  <c:v>98096</c:v>
                </c:pt>
                <c:pt idx="578">
                  <c:v>17535</c:v>
                </c:pt>
                <c:pt idx="579">
                  <c:v>3016309</c:v>
                </c:pt>
                <c:pt idx="580">
                  <c:v>1805564</c:v>
                </c:pt>
                <c:pt idx="581">
                  <c:v>22331</c:v>
                </c:pt>
                <c:pt idx="582">
                  <c:v>3311</c:v>
                </c:pt>
                <c:pt idx="583">
                  <c:v>7627</c:v>
                </c:pt>
                <c:pt idx="584">
                  <c:v>2317</c:v>
                </c:pt>
                <c:pt idx="585">
                  <c:v>174</c:v>
                </c:pt>
                <c:pt idx="586">
                  <c:v>112074</c:v>
                </c:pt>
                <c:pt idx="587">
                  <c:v>30771</c:v>
                </c:pt>
                <c:pt idx="588">
                  <c:v>60073</c:v>
                </c:pt>
                <c:pt idx="589">
                  <c:v>120853</c:v>
                </c:pt>
                <c:pt idx="590">
                  <c:v>263</c:v>
                </c:pt>
                <c:pt idx="591">
                  <c:v>22026</c:v>
                </c:pt>
                <c:pt idx="592">
                  <c:v>176098</c:v>
                </c:pt>
                <c:pt idx="593">
                  <c:v>2346</c:v>
                </c:pt>
                <c:pt idx="594">
                  <c:v>85974</c:v>
                </c:pt>
                <c:pt idx="595">
                  <c:v>376258</c:v>
                </c:pt>
                <c:pt idx="596">
                  <c:v>3</c:v>
                </c:pt>
                <c:pt idx="597">
                  <c:v>405295</c:v>
                </c:pt>
                <c:pt idx="598">
                  <c:v>11098</c:v>
                </c:pt>
                <c:pt idx="599">
                  <c:v>1785</c:v>
                </c:pt>
                <c:pt idx="600">
                  <c:v>135584</c:v>
                </c:pt>
                <c:pt idx="601">
                  <c:v>22460</c:v>
                </c:pt>
                <c:pt idx="602">
                  <c:v>794</c:v>
                </c:pt>
                <c:pt idx="603">
                  <c:v>230636</c:v>
                </c:pt>
                <c:pt idx="604">
                  <c:v>324566</c:v>
                </c:pt>
                <c:pt idx="605">
                  <c:v>143474</c:v>
                </c:pt>
                <c:pt idx="606">
                  <c:v>46104</c:v>
                </c:pt>
                <c:pt idx="607">
                  <c:v>84</c:v>
                </c:pt>
                <c:pt idx="608">
                  <c:v>52743</c:v>
                </c:pt>
                <c:pt idx="609">
                  <c:v>24874</c:v>
                </c:pt>
                <c:pt idx="610">
                  <c:v>524</c:v>
                </c:pt>
                <c:pt idx="611">
                  <c:v>1052669</c:v>
                </c:pt>
                <c:pt idx="612">
                  <c:v>115959</c:v>
                </c:pt>
                <c:pt idx="613">
                  <c:v>199813</c:v>
                </c:pt>
                <c:pt idx="614">
                  <c:v>269067</c:v>
                </c:pt>
                <c:pt idx="615">
                  <c:v>46549</c:v>
                </c:pt>
                <c:pt idx="616">
                  <c:v>4942</c:v>
                </c:pt>
                <c:pt idx="617">
                  <c:v>17166</c:v>
                </c:pt>
                <c:pt idx="618">
                  <c:v>11808</c:v>
                </c:pt>
                <c:pt idx="619">
                  <c:v>121418</c:v>
                </c:pt>
                <c:pt idx="620">
                  <c:v>1387281</c:v>
                </c:pt>
                <c:pt idx="621">
                  <c:v>783941</c:v>
                </c:pt>
                <c:pt idx="622">
                  <c:v>9705</c:v>
                </c:pt>
                <c:pt idx="623">
                  <c:v>90480</c:v>
                </c:pt>
                <c:pt idx="624">
                  <c:v>29683</c:v>
                </c:pt>
                <c:pt idx="625">
                  <c:v>2528</c:v>
                </c:pt>
                <c:pt idx="626">
                  <c:v>273153</c:v>
                </c:pt>
                <c:pt idx="627">
                  <c:v>1421651</c:v>
                </c:pt>
                <c:pt idx="628">
                  <c:v>168879</c:v>
                </c:pt>
                <c:pt idx="629">
                  <c:v>88011</c:v>
                </c:pt>
                <c:pt idx="630">
                  <c:v>909147</c:v>
                </c:pt>
                <c:pt idx="631">
                  <c:v>166282</c:v>
                </c:pt>
                <c:pt idx="632">
                  <c:v>118327</c:v>
                </c:pt>
                <c:pt idx="633">
                  <c:v>880002</c:v>
                </c:pt>
                <c:pt idx="634">
                  <c:v>344799</c:v>
                </c:pt>
                <c:pt idx="635">
                  <c:v>25577</c:v>
                </c:pt>
                <c:pt idx="636">
                  <c:v>7037018</c:v>
                </c:pt>
                <c:pt idx="637">
                  <c:v>37755</c:v>
                </c:pt>
                <c:pt idx="638">
                  <c:v>74876</c:v>
                </c:pt>
                <c:pt idx="639">
                  <c:v>2857279</c:v>
                </c:pt>
                <c:pt idx="640">
                  <c:v>294865</c:v>
                </c:pt>
                <c:pt idx="641">
                  <c:v>95028</c:v>
                </c:pt>
                <c:pt idx="642">
                  <c:v>2492654</c:v>
                </c:pt>
                <c:pt idx="643">
                  <c:v>11619</c:v>
                </c:pt>
                <c:pt idx="644">
                  <c:v>24301</c:v>
                </c:pt>
                <c:pt idx="645">
                  <c:v>1041008</c:v>
                </c:pt>
                <c:pt idx="646">
                  <c:v>250390</c:v>
                </c:pt>
                <c:pt idx="647">
                  <c:v>46540</c:v>
                </c:pt>
                <c:pt idx="648">
                  <c:v>152397</c:v>
                </c:pt>
                <c:pt idx="649">
                  <c:v>202354</c:v>
                </c:pt>
                <c:pt idx="650">
                  <c:v>205613</c:v>
                </c:pt>
                <c:pt idx="651">
                  <c:v>311491</c:v>
                </c:pt>
                <c:pt idx="652">
                  <c:v>722711</c:v>
                </c:pt>
                <c:pt idx="653">
                  <c:v>25471</c:v>
                </c:pt>
                <c:pt idx="654">
                  <c:v>54330</c:v>
                </c:pt>
                <c:pt idx="655">
                  <c:v>506514</c:v>
                </c:pt>
                <c:pt idx="656">
                  <c:v>607002</c:v>
                </c:pt>
                <c:pt idx="657">
                  <c:v>120</c:v>
                </c:pt>
                <c:pt idx="658">
                  <c:v>859</c:v>
                </c:pt>
                <c:pt idx="659">
                  <c:v>4763103</c:v>
                </c:pt>
                <c:pt idx="660">
                  <c:v>143064</c:v>
                </c:pt>
                <c:pt idx="661">
                  <c:v>52270</c:v>
                </c:pt>
                <c:pt idx="662">
                  <c:v>1639488</c:v>
                </c:pt>
                <c:pt idx="663">
                  <c:v>69430</c:v>
                </c:pt>
                <c:pt idx="664">
                  <c:v>63156</c:v>
                </c:pt>
                <c:pt idx="665">
                  <c:v>10130</c:v>
                </c:pt>
                <c:pt idx="666">
                  <c:v>2762166</c:v>
                </c:pt>
                <c:pt idx="667">
                  <c:v>1204731</c:v>
                </c:pt>
                <c:pt idx="668">
                  <c:v>8033766</c:v>
                </c:pt>
                <c:pt idx="669">
                  <c:v>490268</c:v>
                </c:pt>
                <c:pt idx="670">
                  <c:v>182708</c:v>
                </c:pt>
                <c:pt idx="671">
                  <c:v>10345</c:v>
                </c:pt>
                <c:pt idx="672">
                  <c:v>1088927</c:v>
                </c:pt>
                <c:pt idx="673">
                  <c:v>750</c:v>
                </c:pt>
                <c:pt idx="674">
                  <c:v>159881</c:v>
                </c:pt>
                <c:pt idx="675">
                  <c:v>84026</c:v>
                </c:pt>
                <c:pt idx="676">
                  <c:v>113612</c:v>
                </c:pt>
                <c:pt idx="677">
                  <c:v>68879</c:v>
                </c:pt>
                <c:pt idx="678">
                  <c:v>1392733</c:v>
                </c:pt>
                <c:pt idx="679">
                  <c:v>121999</c:v>
                </c:pt>
                <c:pt idx="680">
                  <c:v>585336</c:v>
                </c:pt>
                <c:pt idx="681">
                  <c:v>7697</c:v>
                </c:pt>
                <c:pt idx="682">
                  <c:v>470491</c:v>
                </c:pt>
                <c:pt idx="683">
                  <c:v>78081</c:v>
                </c:pt>
                <c:pt idx="684">
                  <c:v>5504</c:v>
                </c:pt>
                <c:pt idx="685">
                  <c:v>926029</c:v>
                </c:pt>
                <c:pt idx="686">
                  <c:v>3941</c:v>
                </c:pt>
                <c:pt idx="687">
                  <c:v>6373</c:v>
                </c:pt>
                <c:pt idx="688">
                  <c:v>216</c:v>
                </c:pt>
                <c:pt idx="689">
                  <c:v>190</c:v>
                </c:pt>
                <c:pt idx="690">
                  <c:v>285628</c:v>
                </c:pt>
                <c:pt idx="691">
                  <c:v>106151</c:v>
                </c:pt>
                <c:pt idx="692">
                  <c:v>44026</c:v>
                </c:pt>
                <c:pt idx="693">
                  <c:v>278824</c:v>
                </c:pt>
                <c:pt idx="694">
                  <c:v>43629</c:v>
                </c:pt>
                <c:pt idx="695">
                  <c:v>21595</c:v>
                </c:pt>
                <c:pt idx="696">
                  <c:v>33068</c:v>
                </c:pt>
                <c:pt idx="697">
                  <c:v>74376</c:v>
                </c:pt>
                <c:pt idx="698">
                  <c:v>9909</c:v>
                </c:pt>
                <c:pt idx="699">
                  <c:v>159450</c:v>
                </c:pt>
                <c:pt idx="700">
                  <c:v>153329</c:v>
                </c:pt>
                <c:pt idx="701">
                  <c:v>19668</c:v>
                </c:pt>
                <c:pt idx="702">
                  <c:v>102717</c:v>
                </c:pt>
                <c:pt idx="703">
                  <c:v>1758444</c:v>
                </c:pt>
                <c:pt idx="704">
                  <c:v>174871</c:v>
                </c:pt>
                <c:pt idx="705">
                  <c:v>269030</c:v>
                </c:pt>
                <c:pt idx="706">
                  <c:v>17422</c:v>
                </c:pt>
                <c:pt idx="707">
                  <c:v>11529</c:v>
                </c:pt>
                <c:pt idx="708">
                  <c:v>16365</c:v>
                </c:pt>
                <c:pt idx="709">
                  <c:v>453</c:v>
                </c:pt>
                <c:pt idx="710">
                  <c:v>33765</c:v>
                </c:pt>
                <c:pt idx="711">
                  <c:v>7441</c:v>
                </c:pt>
                <c:pt idx="712">
                  <c:v>1063222</c:v>
                </c:pt>
                <c:pt idx="713">
                  <c:v>4640</c:v>
                </c:pt>
                <c:pt idx="714">
                  <c:v>144516</c:v>
                </c:pt>
                <c:pt idx="715">
                  <c:v>2057912</c:v>
                </c:pt>
                <c:pt idx="716">
                  <c:v>6117</c:v>
                </c:pt>
                <c:pt idx="717">
                  <c:v>722025</c:v>
                </c:pt>
                <c:pt idx="718">
                  <c:v>2936</c:v>
                </c:pt>
                <c:pt idx="719">
                  <c:v>1438239</c:v>
                </c:pt>
                <c:pt idx="720">
                  <c:v>28755</c:v>
                </c:pt>
                <c:pt idx="721">
                  <c:v>125245</c:v>
                </c:pt>
                <c:pt idx="722">
                  <c:v>10612741</c:v>
                </c:pt>
                <c:pt idx="723">
                  <c:v>4030</c:v>
                </c:pt>
                <c:pt idx="724">
                  <c:v>445044</c:v>
                </c:pt>
                <c:pt idx="725">
                  <c:v>955121</c:v>
                </c:pt>
                <c:pt idx="726">
                  <c:v>752081</c:v>
                </c:pt>
                <c:pt idx="727">
                  <c:v>356739</c:v>
                </c:pt>
                <c:pt idx="728">
                  <c:v>60706</c:v>
                </c:pt>
                <c:pt idx="729">
                  <c:v>49165</c:v>
                </c:pt>
                <c:pt idx="730">
                  <c:v>56</c:v>
                </c:pt>
                <c:pt idx="731">
                  <c:v>8554</c:v>
                </c:pt>
                <c:pt idx="732">
                  <c:v>32184</c:v>
                </c:pt>
                <c:pt idx="733">
                  <c:v>2053247</c:v>
                </c:pt>
                <c:pt idx="734">
                  <c:v>4229</c:v>
                </c:pt>
                <c:pt idx="735">
                  <c:v>921864</c:v>
                </c:pt>
                <c:pt idx="736">
                  <c:v>142433</c:v>
                </c:pt>
                <c:pt idx="737">
                  <c:v>912401</c:v>
                </c:pt>
                <c:pt idx="738">
                  <c:v>6147</c:v>
                </c:pt>
                <c:pt idx="739">
                  <c:v>26626</c:v>
                </c:pt>
                <c:pt idx="740">
                  <c:v>4669672</c:v>
                </c:pt>
                <c:pt idx="741">
                  <c:v>1880</c:v>
                </c:pt>
                <c:pt idx="742">
                  <c:v>45619</c:v>
                </c:pt>
                <c:pt idx="743">
                  <c:v>6369</c:v>
                </c:pt>
                <c:pt idx="744">
                  <c:v>137142</c:v>
                </c:pt>
                <c:pt idx="745">
                  <c:v>9341473</c:v>
                </c:pt>
                <c:pt idx="746">
                  <c:v>4384</c:v>
                </c:pt>
                <c:pt idx="747">
                  <c:v>7271</c:v>
                </c:pt>
                <c:pt idx="748">
                  <c:v>8019</c:v>
                </c:pt>
                <c:pt idx="749">
                  <c:v>14521</c:v>
                </c:pt>
                <c:pt idx="750">
                  <c:v>38651</c:v>
                </c:pt>
                <c:pt idx="751">
                  <c:v>44138</c:v>
                </c:pt>
                <c:pt idx="752">
                  <c:v>144114</c:v>
                </c:pt>
                <c:pt idx="753">
                  <c:v>21302</c:v>
                </c:pt>
                <c:pt idx="754">
                  <c:v>17151</c:v>
                </c:pt>
                <c:pt idx="755">
                  <c:v>178535</c:v>
                </c:pt>
                <c:pt idx="756">
                  <c:v>52418</c:v>
                </c:pt>
                <c:pt idx="757">
                  <c:v>24384</c:v>
                </c:pt>
                <c:pt idx="758">
                  <c:v>907040</c:v>
                </c:pt>
                <c:pt idx="759">
                  <c:v>57799</c:v>
                </c:pt>
                <c:pt idx="760">
                  <c:v>7170</c:v>
                </c:pt>
                <c:pt idx="761">
                  <c:v>9714</c:v>
                </c:pt>
                <c:pt idx="762">
                  <c:v>1391670</c:v>
                </c:pt>
                <c:pt idx="763">
                  <c:v>106528</c:v>
                </c:pt>
                <c:pt idx="764">
                  <c:v>322336</c:v>
                </c:pt>
                <c:pt idx="765">
                  <c:v>169841</c:v>
                </c:pt>
                <c:pt idx="766">
                  <c:v>2722241</c:v>
                </c:pt>
                <c:pt idx="767">
                  <c:v>1425</c:v>
                </c:pt>
                <c:pt idx="768">
                  <c:v>329667</c:v>
                </c:pt>
                <c:pt idx="769">
                  <c:v>20684</c:v>
                </c:pt>
                <c:pt idx="770">
                  <c:v>4986</c:v>
                </c:pt>
                <c:pt idx="771">
                  <c:v>673167</c:v>
                </c:pt>
                <c:pt idx="772">
                  <c:v>640524</c:v>
                </c:pt>
                <c:pt idx="773">
                  <c:v>31896</c:v>
                </c:pt>
                <c:pt idx="774">
                  <c:v>279358</c:v>
                </c:pt>
                <c:pt idx="775">
                  <c:v>125987</c:v>
                </c:pt>
                <c:pt idx="776">
                  <c:v>15575</c:v>
                </c:pt>
                <c:pt idx="777">
                  <c:v>4290</c:v>
                </c:pt>
                <c:pt idx="778">
                  <c:v>446544</c:v>
                </c:pt>
                <c:pt idx="779">
                  <c:v>59234</c:v>
                </c:pt>
                <c:pt idx="780">
                  <c:v>42966</c:v>
                </c:pt>
                <c:pt idx="781">
                  <c:v>630029</c:v>
                </c:pt>
                <c:pt idx="782">
                  <c:v>167569</c:v>
                </c:pt>
                <c:pt idx="783">
                  <c:v>4112</c:v>
                </c:pt>
                <c:pt idx="784">
                  <c:v>16153</c:v>
                </c:pt>
                <c:pt idx="785">
                  <c:v>2106</c:v>
                </c:pt>
                <c:pt idx="786">
                  <c:v>640748</c:v>
                </c:pt>
                <c:pt idx="787">
                  <c:v>82599</c:v>
                </c:pt>
                <c:pt idx="788">
                  <c:v>917953</c:v>
                </c:pt>
                <c:pt idx="789">
                  <c:v>441361</c:v>
                </c:pt>
                <c:pt idx="790">
                  <c:v>5633</c:v>
                </c:pt>
                <c:pt idx="791">
                  <c:v>131113</c:v>
                </c:pt>
                <c:pt idx="792">
                  <c:v>91</c:v>
                </c:pt>
                <c:pt idx="793">
                  <c:v>36212</c:v>
                </c:pt>
                <c:pt idx="794">
                  <c:v>66709</c:v>
                </c:pt>
                <c:pt idx="795">
                  <c:v>4980733</c:v>
                </c:pt>
                <c:pt idx="796">
                  <c:v>8750</c:v>
                </c:pt>
                <c:pt idx="797">
                  <c:v>3197</c:v>
                </c:pt>
                <c:pt idx="798">
                  <c:v>1895105</c:v>
                </c:pt>
                <c:pt idx="799">
                  <c:v>323753</c:v>
                </c:pt>
                <c:pt idx="800">
                  <c:v>78317</c:v>
                </c:pt>
                <c:pt idx="801">
                  <c:v>319395</c:v>
                </c:pt>
                <c:pt idx="802">
                  <c:v>31011</c:v>
                </c:pt>
                <c:pt idx="803">
                  <c:v>4933</c:v>
                </c:pt>
                <c:pt idx="804">
                  <c:v>827</c:v>
                </c:pt>
                <c:pt idx="805">
                  <c:v>7049</c:v>
                </c:pt>
                <c:pt idx="806">
                  <c:v>62983</c:v>
                </c:pt>
                <c:pt idx="807">
                  <c:v>6613</c:v>
                </c:pt>
                <c:pt idx="808">
                  <c:v>528891</c:v>
                </c:pt>
                <c:pt idx="809">
                  <c:v>75693</c:v>
                </c:pt>
                <c:pt idx="810">
                  <c:v>760463</c:v>
                </c:pt>
                <c:pt idx="811">
                  <c:v>217161</c:v>
                </c:pt>
                <c:pt idx="812">
                  <c:v>212118</c:v>
                </c:pt>
                <c:pt idx="813">
                  <c:v>605887</c:v>
                </c:pt>
                <c:pt idx="814">
                  <c:v>2499909</c:v>
                </c:pt>
                <c:pt idx="815">
                  <c:v>4274</c:v>
                </c:pt>
                <c:pt idx="816">
                  <c:v>14379</c:v>
                </c:pt>
                <c:pt idx="817">
                  <c:v>966</c:v>
                </c:pt>
                <c:pt idx="818">
                  <c:v>3484370</c:v>
                </c:pt>
                <c:pt idx="819">
                  <c:v>195301</c:v>
                </c:pt>
                <c:pt idx="820">
                  <c:v>438873</c:v>
                </c:pt>
                <c:pt idx="821">
                  <c:v>87122</c:v>
                </c:pt>
                <c:pt idx="822">
                  <c:v>46180</c:v>
                </c:pt>
                <c:pt idx="823">
                  <c:v>359361</c:v>
                </c:pt>
                <c:pt idx="824">
                  <c:v>6515</c:v>
                </c:pt>
                <c:pt idx="825">
                  <c:v>5991403</c:v>
                </c:pt>
                <c:pt idx="826">
                  <c:v>7976</c:v>
                </c:pt>
                <c:pt idx="827">
                  <c:v>4167</c:v>
                </c:pt>
                <c:pt idx="828">
                  <c:v>16085</c:v>
                </c:pt>
                <c:pt idx="829">
                  <c:v>9639</c:v>
                </c:pt>
                <c:pt idx="830">
                  <c:v>488100</c:v>
                </c:pt>
                <c:pt idx="831">
                  <c:v>71362</c:v>
                </c:pt>
                <c:pt idx="832">
                  <c:v>31104</c:v>
                </c:pt>
                <c:pt idx="833">
                  <c:v>259001</c:v>
                </c:pt>
                <c:pt idx="834">
                  <c:v>3051473</c:v>
                </c:pt>
                <c:pt idx="835">
                  <c:v>2761792</c:v>
                </c:pt>
                <c:pt idx="836">
                  <c:v>187037</c:v>
                </c:pt>
                <c:pt idx="837">
                  <c:v>65680</c:v>
                </c:pt>
                <c:pt idx="838">
                  <c:v>29865</c:v>
                </c:pt>
                <c:pt idx="839">
                  <c:v>1417</c:v>
                </c:pt>
                <c:pt idx="840">
                  <c:v>33318</c:v>
                </c:pt>
                <c:pt idx="841">
                  <c:v>50732</c:v>
                </c:pt>
                <c:pt idx="842">
                  <c:v>41769342</c:v>
                </c:pt>
                <c:pt idx="843">
                  <c:v>308</c:v>
                </c:pt>
                <c:pt idx="844">
                  <c:v>323323</c:v>
                </c:pt>
                <c:pt idx="845">
                  <c:v>2836</c:v>
                </c:pt>
                <c:pt idx="846">
                  <c:v>48750</c:v>
                </c:pt>
                <c:pt idx="847">
                  <c:v>18686</c:v>
                </c:pt>
                <c:pt idx="848">
                  <c:v>223585</c:v>
                </c:pt>
                <c:pt idx="849">
                  <c:v>9362</c:v>
                </c:pt>
                <c:pt idx="850">
                  <c:v>8294</c:v>
                </c:pt>
                <c:pt idx="851">
                  <c:v>2045</c:v>
                </c:pt>
                <c:pt idx="852">
                  <c:v>1235681</c:v>
                </c:pt>
                <c:pt idx="853">
                  <c:v>1931764</c:v>
                </c:pt>
                <c:pt idx="854">
                  <c:v>1012</c:v>
                </c:pt>
                <c:pt idx="855">
                  <c:v>1187319</c:v>
                </c:pt>
                <c:pt idx="856">
                  <c:v>413</c:v>
                </c:pt>
                <c:pt idx="857">
                  <c:v>553574</c:v>
                </c:pt>
                <c:pt idx="858">
                  <c:v>56194</c:v>
                </c:pt>
                <c:pt idx="859">
                  <c:v>86752</c:v>
                </c:pt>
                <c:pt idx="860">
                  <c:v>13064</c:v>
                </c:pt>
                <c:pt idx="861">
                  <c:v>49278</c:v>
                </c:pt>
                <c:pt idx="862">
                  <c:v>19486</c:v>
                </c:pt>
                <c:pt idx="863">
                  <c:v>464160</c:v>
                </c:pt>
                <c:pt idx="864">
                  <c:v>9627256</c:v>
                </c:pt>
                <c:pt idx="865">
                  <c:v>5116913</c:v>
                </c:pt>
                <c:pt idx="866">
                  <c:v>81147</c:v>
                </c:pt>
                <c:pt idx="867">
                  <c:v>57706</c:v>
                </c:pt>
                <c:pt idx="868">
                  <c:v>15092</c:v>
                </c:pt>
                <c:pt idx="869">
                  <c:v>636</c:v>
                </c:pt>
                <c:pt idx="870">
                  <c:v>7121</c:v>
                </c:pt>
                <c:pt idx="871">
                  <c:v>1306</c:v>
                </c:pt>
                <c:pt idx="872">
                  <c:v>278498</c:v>
                </c:pt>
                <c:pt idx="873">
                  <c:v>94862</c:v>
                </c:pt>
                <c:pt idx="874">
                  <c:v>484969</c:v>
                </c:pt>
                <c:pt idx="875">
                  <c:v>1966980</c:v>
                </c:pt>
                <c:pt idx="876">
                  <c:v>43569</c:v>
                </c:pt>
                <c:pt idx="877">
                  <c:v>81842</c:v>
                </c:pt>
                <c:pt idx="878">
                  <c:v>93112</c:v>
                </c:pt>
                <c:pt idx="879">
                  <c:v>60489</c:v>
                </c:pt>
                <c:pt idx="880">
                  <c:v>77658</c:v>
                </c:pt>
                <c:pt idx="881">
                  <c:v>2673</c:v>
                </c:pt>
                <c:pt idx="882">
                  <c:v>38514</c:v>
                </c:pt>
                <c:pt idx="883">
                  <c:v>139754</c:v>
                </c:pt>
                <c:pt idx="884">
                  <c:v>879</c:v>
                </c:pt>
                <c:pt idx="885">
                  <c:v>10157</c:v>
                </c:pt>
                <c:pt idx="886">
                  <c:v>6599</c:v>
                </c:pt>
                <c:pt idx="887">
                  <c:v>39843</c:v>
                </c:pt>
                <c:pt idx="888">
                  <c:v>3085</c:v>
                </c:pt>
                <c:pt idx="889">
                  <c:v>9833</c:v>
                </c:pt>
                <c:pt idx="890">
                  <c:v>2375</c:v>
                </c:pt>
                <c:pt idx="891">
                  <c:v>85654</c:v>
                </c:pt>
                <c:pt idx="892">
                  <c:v>98490</c:v>
                </c:pt>
                <c:pt idx="893">
                  <c:v>656515</c:v>
                </c:pt>
                <c:pt idx="894">
                  <c:v>1118</c:v>
                </c:pt>
                <c:pt idx="895">
                  <c:v>3675</c:v>
                </c:pt>
                <c:pt idx="896">
                  <c:v>36027</c:v>
                </c:pt>
                <c:pt idx="897">
                  <c:v>1038970</c:v>
                </c:pt>
                <c:pt idx="898">
                  <c:v>42478</c:v>
                </c:pt>
                <c:pt idx="899">
                  <c:v>501344</c:v>
                </c:pt>
                <c:pt idx="900">
                  <c:v>13203</c:v>
                </c:pt>
                <c:pt idx="901">
                  <c:v>266906</c:v>
                </c:pt>
                <c:pt idx="902">
                  <c:v>316329</c:v>
                </c:pt>
                <c:pt idx="903">
                  <c:v>592209</c:v>
                </c:pt>
                <c:pt idx="904">
                  <c:v>10188</c:v>
                </c:pt>
                <c:pt idx="905">
                  <c:v>17455</c:v>
                </c:pt>
                <c:pt idx="906">
                  <c:v>45298</c:v>
                </c:pt>
                <c:pt idx="907">
                  <c:v>221299</c:v>
                </c:pt>
                <c:pt idx="908">
                  <c:v>1391685</c:v>
                </c:pt>
                <c:pt idx="909">
                  <c:v>282718</c:v>
                </c:pt>
                <c:pt idx="910">
                  <c:v>405227</c:v>
                </c:pt>
                <c:pt idx="911">
                  <c:v>13997</c:v>
                </c:pt>
                <c:pt idx="912">
                  <c:v>180887</c:v>
                </c:pt>
                <c:pt idx="913">
                  <c:v>7011</c:v>
                </c:pt>
                <c:pt idx="914">
                  <c:v>7160</c:v>
                </c:pt>
                <c:pt idx="915">
                  <c:v>628814</c:v>
                </c:pt>
                <c:pt idx="916">
                  <c:v>87849</c:v>
                </c:pt>
                <c:pt idx="917">
                  <c:v>9899</c:v>
                </c:pt>
                <c:pt idx="918">
                  <c:v>8660</c:v>
                </c:pt>
                <c:pt idx="919">
                  <c:v>295062</c:v>
                </c:pt>
                <c:pt idx="920">
                  <c:v>56663</c:v>
                </c:pt>
                <c:pt idx="921">
                  <c:v>490141</c:v>
                </c:pt>
                <c:pt idx="922">
                  <c:v>285797</c:v>
                </c:pt>
                <c:pt idx="923">
                  <c:v>1530</c:v>
                </c:pt>
                <c:pt idx="924">
                  <c:v>271067</c:v>
                </c:pt>
                <c:pt idx="925">
                  <c:v>175160</c:v>
                </c:pt>
                <c:pt idx="926">
                  <c:v>26960</c:v>
                </c:pt>
                <c:pt idx="927">
                  <c:v>186618</c:v>
                </c:pt>
                <c:pt idx="928">
                  <c:v>336374</c:v>
                </c:pt>
                <c:pt idx="929">
                  <c:v>186407</c:v>
                </c:pt>
                <c:pt idx="930">
                  <c:v>65503</c:v>
                </c:pt>
                <c:pt idx="931">
                  <c:v>82236</c:v>
                </c:pt>
                <c:pt idx="932">
                  <c:v>155832</c:v>
                </c:pt>
                <c:pt idx="933">
                  <c:v>946</c:v>
                </c:pt>
                <c:pt idx="934">
                  <c:v>579</c:v>
                </c:pt>
                <c:pt idx="935">
                  <c:v>70248</c:v>
                </c:pt>
                <c:pt idx="936">
                  <c:v>246659</c:v>
                </c:pt>
                <c:pt idx="937">
                  <c:v>287309</c:v>
                </c:pt>
                <c:pt idx="938">
                  <c:v>52065</c:v>
                </c:pt>
                <c:pt idx="939">
                  <c:v>406961</c:v>
                </c:pt>
                <c:pt idx="940">
                  <c:v>394382</c:v>
                </c:pt>
                <c:pt idx="941">
                  <c:v>50392</c:v>
                </c:pt>
                <c:pt idx="942">
                  <c:v>60283</c:v>
                </c:pt>
                <c:pt idx="943">
                  <c:v>547660</c:v>
                </c:pt>
                <c:pt idx="944">
                  <c:v>1291</c:v>
                </c:pt>
                <c:pt idx="945">
                  <c:v>52332</c:v>
                </c:pt>
                <c:pt idx="946">
                  <c:v>43219</c:v>
                </c:pt>
                <c:pt idx="947">
                  <c:v>899</c:v>
                </c:pt>
                <c:pt idx="948">
                  <c:v>80533</c:v>
                </c:pt>
                <c:pt idx="949">
                  <c:v>15413</c:v>
                </c:pt>
                <c:pt idx="950">
                  <c:v>5508</c:v>
                </c:pt>
                <c:pt idx="951">
                  <c:v>2</c:v>
                </c:pt>
                <c:pt idx="952">
                  <c:v>4256</c:v>
                </c:pt>
                <c:pt idx="953">
                  <c:v>4443548</c:v>
                </c:pt>
                <c:pt idx="954">
                  <c:v>93586</c:v>
                </c:pt>
                <c:pt idx="955">
                  <c:v>2518412</c:v>
                </c:pt>
                <c:pt idx="956">
                  <c:v>6109078</c:v>
                </c:pt>
                <c:pt idx="957">
                  <c:v>397439</c:v>
                </c:pt>
                <c:pt idx="958">
                  <c:v>186496</c:v>
                </c:pt>
                <c:pt idx="959">
                  <c:v>9091</c:v>
                </c:pt>
                <c:pt idx="960">
                  <c:v>7820</c:v>
                </c:pt>
                <c:pt idx="961">
                  <c:v>3251748</c:v>
                </c:pt>
                <c:pt idx="962">
                  <c:v>115443</c:v>
                </c:pt>
                <c:pt idx="963">
                  <c:v>585053</c:v>
                </c:pt>
                <c:pt idx="964">
                  <c:v>1285900</c:v>
                </c:pt>
                <c:pt idx="965">
                  <c:v>334833</c:v>
                </c:pt>
                <c:pt idx="966">
                  <c:v>37625</c:v>
                </c:pt>
                <c:pt idx="967">
                  <c:v>2656979</c:v>
                </c:pt>
                <c:pt idx="968">
                  <c:v>5187</c:v>
                </c:pt>
                <c:pt idx="969">
                  <c:v>16477</c:v>
                </c:pt>
                <c:pt idx="970">
                  <c:v>1043654</c:v>
                </c:pt>
                <c:pt idx="971">
                  <c:v>127854</c:v>
                </c:pt>
                <c:pt idx="972">
                  <c:v>1801030</c:v>
                </c:pt>
                <c:pt idx="973">
                  <c:v>1592</c:v>
                </c:pt>
                <c:pt idx="974">
                  <c:v>190682</c:v>
                </c:pt>
                <c:pt idx="975">
                  <c:v>99914</c:v>
                </c:pt>
                <c:pt idx="976">
                  <c:v>13426964</c:v>
                </c:pt>
                <c:pt idx="977">
                  <c:v>218931</c:v>
                </c:pt>
                <c:pt idx="978">
                  <c:v>48186</c:v>
                </c:pt>
                <c:pt idx="979">
                  <c:v>58691</c:v>
                </c:pt>
                <c:pt idx="980">
                  <c:v>6670</c:v>
                </c:pt>
                <c:pt idx="981">
                  <c:v>734466</c:v>
                </c:pt>
                <c:pt idx="982">
                  <c:v>9963</c:v>
                </c:pt>
                <c:pt idx="983">
                  <c:v>898178</c:v>
                </c:pt>
                <c:pt idx="984">
                  <c:v>67517</c:v>
                </c:pt>
                <c:pt idx="985">
                  <c:v>7229</c:v>
                </c:pt>
                <c:pt idx="986">
                  <c:v>599</c:v>
                </c:pt>
                <c:pt idx="987">
                  <c:v>52499</c:v>
                </c:pt>
                <c:pt idx="988">
                  <c:v>1102</c:v>
                </c:pt>
                <c:pt idx="989">
                  <c:v>66970</c:v>
                </c:pt>
                <c:pt idx="990">
                  <c:v>156493</c:v>
                </c:pt>
                <c:pt idx="991">
                  <c:v>37964</c:v>
                </c:pt>
                <c:pt idx="992">
                  <c:v>18</c:v>
                </c:pt>
                <c:pt idx="993">
                  <c:v>70507</c:v>
                </c:pt>
                <c:pt idx="994">
                  <c:v>19022</c:v>
                </c:pt>
                <c:pt idx="995">
                  <c:v>782246</c:v>
                </c:pt>
                <c:pt idx="996">
                  <c:v>43912</c:v>
                </c:pt>
                <c:pt idx="997">
                  <c:v>364676</c:v>
                </c:pt>
                <c:pt idx="998">
                  <c:v>1697</c:v>
                </c:pt>
                <c:pt idx="999">
                  <c:v>353899</c:v>
                </c:pt>
                <c:pt idx="1000">
                  <c:v>126126</c:v>
                </c:pt>
                <c:pt idx="1001">
                  <c:v>34875</c:v>
                </c:pt>
                <c:pt idx="1002">
                  <c:v>1241</c:v>
                </c:pt>
                <c:pt idx="1003">
                  <c:v>4875</c:v>
                </c:pt>
                <c:pt idx="1004">
                  <c:v>542331</c:v>
                </c:pt>
                <c:pt idx="1005">
                  <c:v>97371</c:v>
                </c:pt>
                <c:pt idx="1006">
                  <c:v>10124</c:v>
                </c:pt>
                <c:pt idx="1007">
                  <c:v>6951</c:v>
                </c:pt>
                <c:pt idx="1008">
                  <c:v>11734828</c:v>
                </c:pt>
                <c:pt idx="1009">
                  <c:v>4949</c:v>
                </c:pt>
                <c:pt idx="1010">
                  <c:v>4542</c:v>
                </c:pt>
                <c:pt idx="1011">
                  <c:v>4775</c:v>
                </c:pt>
                <c:pt idx="1012">
                  <c:v>19344</c:v>
                </c:pt>
                <c:pt idx="1013">
                  <c:v>267529</c:v>
                </c:pt>
                <c:pt idx="1014">
                  <c:v>6287</c:v>
                </c:pt>
                <c:pt idx="1015">
                  <c:v>4534</c:v>
                </c:pt>
                <c:pt idx="1016">
                  <c:v>6142</c:v>
                </c:pt>
                <c:pt idx="1017">
                  <c:v>582814</c:v>
                </c:pt>
                <c:pt idx="1018">
                  <c:v>7172</c:v>
                </c:pt>
                <c:pt idx="1019">
                  <c:v>10985</c:v>
                </c:pt>
                <c:pt idx="1020">
                  <c:v>31553692</c:v>
                </c:pt>
                <c:pt idx="1021">
                  <c:v>4409691</c:v>
                </c:pt>
                <c:pt idx="1022">
                  <c:v>7575</c:v>
                </c:pt>
                <c:pt idx="1023">
                  <c:v>12038</c:v>
                </c:pt>
                <c:pt idx="1024">
                  <c:v>38833</c:v>
                </c:pt>
                <c:pt idx="1025">
                  <c:v>807495</c:v>
                </c:pt>
                <c:pt idx="1026">
                  <c:v>8207</c:v>
                </c:pt>
                <c:pt idx="1027">
                  <c:v>44808</c:v>
                </c:pt>
                <c:pt idx="1028">
                  <c:v>17836</c:v>
                </c:pt>
                <c:pt idx="1029">
                  <c:v>48281</c:v>
                </c:pt>
                <c:pt idx="1030">
                  <c:v>86037</c:v>
                </c:pt>
                <c:pt idx="1031">
                  <c:v>1247</c:v>
                </c:pt>
                <c:pt idx="1032">
                  <c:v>540809</c:v>
                </c:pt>
                <c:pt idx="1033">
                  <c:v>14296249</c:v>
                </c:pt>
                <c:pt idx="1034">
                  <c:v>1792836</c:v>
                </c:pt>
                <c:pt idx="1035">
                  <c:v>2728</c:v>
                </c:pt>
                <c:pt idx="1036">
                  <c:v>14899</c:v>
                </c:pt>
                <c:pt idx="1037">
                  <c:v>13855</c:v>
                </c:pt>
                <c:pt idx="1038">
                  <c:v>212990</c:v>
                </c:pt>
                <c:pt idx="1039">
                  <c:v>937869</c:v>
                </c:pt>
                <c:pt idx="1040">
                  <c:v>60932</c:v>
                </c:pt>
                <c:pt idx="1041">
                  <c:v>641601</c:v>
                </c:pt>
                <c:pt idx="1042">
                  <c:v>2867928</c:v>
                </c:pt>
                <c:pt idx="1043">
                  <c:v>253118</c:v>
                </c:pt>
                <c:pt idx="1044">
                  <c:v>78060</c:v>
                </c:pt>
                <c:pt idx="1045">
                  <c:v>344</c:v>
                </c:pt>
                <c:pt idx="1046">
                  <c:v>716196</c:v>
                </c:pt>
                <c:pt idx="1047">
                  <c:v>1904856</c:v>
                </c:pt>
                <c:pt idx="1048">
                  <c:v>586819</c:v>
                </c:pt>
                <c:pt idx="1049">
                  <c:v>684551</c:v>
                </c:pt>
                <c:pt idx="1050">
                  <c:v>226765</c:v>
                </c:pt>
                <c:pt idx="1051">
                  <c:v>205648</c:v>
                </c:pt>
                <c:pt idx="1052">
                  <c:v>388122</c:v>
                </c:pt>
                <c:pt idx="1053">
                  <c:v>71170</c:v>
                </c:pt>
                <c:pt idx="1054">
                  <c:v>33772</c:v>
                </c:pt>
                <c:pt idx="1055">
                  <c:v>60649</c:v>
                </c:pt>
                <c:pt idx="1056">
                  <c:v>58368</c:v>
                </c:pt>
                <c:pt idx="1057">
                  <c:v>281640</c:v>
                </c:pt>
                <c:pt idx="1058">
                  <c:v>472711</c:v>
                </c:pt>
                <c:pt idx="1059">
                  <c:v>144794</c:v>
                </c:pt>
                <c:pt idx="1060">
                  <c:v>999494</c:v>
                </c:pt>
                <c:pt idx="1061">
                  <c:v>349368</c:v>
                </c:pt>
                <c:pt idx="1062">
                  <c:v>24599</c:v>
                </c:pt>
                <c:pt idx="1063">
                  <c:v>683232</c:v>
                </c:pt>
                <c:pt idx="1064">
                  <c:v>100708</c:v>
                </c:pt>
                <c:pt idx="1065">
                  <c:v>570769</c:v>
                </c:pt>
                <c:pt idx="1066">
                  <c:v>59606</c:v>
                </c:pt>
                <c:pt idx="1067">
                  <c:v>71587</c:v>
                </c:pt>
                <c:pt idx="1068">
                  <c:v>49312</c:v>
                </c:pt>
                <c:pt idx="1069">
                  <c:v>10329</c:v>
                </c:pt>
                <c:pt idx="1070">
                  <c:v>43703</c:v>
                </c:pt>
                <c:pt idx="1071">
                  <c:v>371859</c:v>
                </c:pt>
                <c:pt idx="1072">
                  <c:v>25246</c:v>
                </c:pt>
                <c:pt idx="1073">
                  <c:v>504983</c:v>
                </c:pt>
                <c:pt idx="1074">
                  <c:v>206107</c:v>
                </c:pt>
                <c:pt idx="1075">
                  <c:v>262683</c:v>
                </c:pt>
                <c:pt idx="1076">
                  <c:v>119713</c:v>
                </c:pt>
                <c:pt idx="1077">
                  <c:v>83242</c:v>
                </c:pt>
                <c:pt idx="1078">
                  <c:v>495367</c:v>
                </c:pt>
                <c:pt idx="1079">
                  <c:v>35911</c:v>
                </c:pt>
                <c:pt idx="1080">
                  <c:v>18078</c:v>
                </c:pt>
                <c:pt idx="1081">
                  <c:v>214733</c:v>
                </c:pt>
                <c:pt idx="1082">
                  <c:v>2291</c:v>
                </c:pt>
                <c:pt idx="1083">
                  <c:v>83</c:v>
                </c:pt>
                <c:pt idx="1084">
                  <c:v>102486</c:v>
                </c:pt>
                <c:pt idx="1085">
                  <c:v>245895</c:v>
                </c:pt>
                <c:pt idx="1086">
                  <c:v>6187</c:v>
                </c:pt>
                <c:pt idx="1087">
                  <c:v>239473</c:v>
                </c:pt>
                <c:pt idx="1088">
                  <c:v>18544</c:v>
                </c:pt>
                <c:pt idx="1089">
                  <c:v>1531442</c:v>
                </c:pt>
                <c:pt idx="1090">
                  <c:v>4046768</c:v>
                </c:pt>
                <c:pt idx="1091">
                  <c:v>4791</c:v>
                </c:pt>
                <c:pt idx="1092">
                  <c:v>4417</c:v>
                </c:pt>
                <c:pt idx="1093">
                  <c:v>59080</c:v>
                </c:pt>
                <c:pt idx="1094">
                  <c:v>5195</c:v>
                </c:pt>
                <c:pt idx="1095">
                  <c:v>513</c:v>
                </c:pt>
                <c:pt idx="1096">
                  <c:v>26710</c:v>
                </c:pt>
                <c:pt idx="1097">
                  <c:v>31950</c:v>
                </c:pt>
                <c:pt idx="1098">
                  <c:v>11032</c:v>
                </c:pt>
                <c:pt idx="1099">
                  <c:v>81258</c:v>
                </c:pt>
                <c:pt idx="1100">
                  <c:v>15333</c:v>
                </c:pt>
                <c:pt idx="1101">
                  <c:v>7898</c:v>
                </c:pt>
                <c:pt idx="1102">
                  <c:v>39571</c:v>
                </c:pt>
                <c:pt idx="1103">
                  <c:v>8899</c:v>
                </c:pt>
                <c:pt idx="1104">
                  <c:v>1</c:v>
                </c:pt>
                <c:pt idx="1105">
                  <c:v>16403</c:v>
                </c:pt>
                <c:pt idx="1106">
                  <c:v>10752</c:v>
                </c:pt>
                <c:pt idx="1107">
                  <c:v>119065</c:v>
                </c:pt>
                <c:pt idx="1108">
                  <c:v>349380</c:v>
                </c:pt>
                <c:pt idx="1109">
                  <c:v>853</c:v>
                </c:pt>
                <c:pt idx="1110">
                  <c:v>6691</c:v>
                </c:pt>
                <c:pt idx="1111">
                  <c:v>164117</c:v>
                </c:pt>
                <c:pt idx="1112">
                  <c:v>1660</c:v>
                </c:pt>
                <c:pt idx="1113">
                  <c:v>10</c:v>
                </c:pt>
                <c:pt idx="1114">
                  <c:v>253817</c:v>
                </c:pt>
                <c:pt idx="1115">
                  <c:v>90971</c:v>
                </c:pt>
                <c:pt idx="1116">
                  <c:v>166089</c:v>
                </c:pt>
                <c:pt idx="1117">
                  <c:v>6669</c:v>
                </c:pt>
                <c:pt idx="1118">
                  <c:v>1941632</c:v>
                </c:pt>
                <c:pt idx="1119">
                  <c:v>29282</c:v>
                </c:pt>
                <c:pt idx="1120">
                  <c:v>79956</c:v>
                </c:pt>
                <c:pt idx="1121">
                  <c:v>392195</c:v>
                </c:pt>
                <c:pt idx="1122">
                  <c:v>9792</c:v>
                </c:pt>
                <c:pt idx="1123">
                  <c:v>728036</c:v>
                </c:pt>
                <c:pt idx="1124">
                  <c:v>215974</c:v>
                </c:pt>
                <c:pt idx="1125">
                  <c:v>10634</c:v>
                </c:pt>
                <c:pt idx="1126">
                  <c:v>96368</c:v>
                </c:pt>
                <c:pt idx="1127">
                  <c:v>4356</c:v>
                </c:pt>
                <c:pt idx="1128">
                  <c:v>56313</c:v>
                </c:pt>
                <c:pt idx="1129">
                  <c:v>1718</c:v>
                </c:pt>
                <c:pt idx="1130">
                  <c:v>41919</c:v>
                </c:pt>
                <c:pt idx="1131">
                  <c:v>1050</c:v>
                </c:pt>
                <c:pt idx="1132">
                  <c:v>813319</c:v>
                </c:pt>
                <c:pt idx="1133">
                  <c:v>12519</c:v>
                </c:pt>
                <c:pt idx="1134">
                  <c:v>114701</c:v>
                </c:pt>
                <c:pt idx="1135">
                  <c:v>19923</c:v>
                </c:pt>
                <c:pt idx="1136">
                  <c:v>26034</c:v>
                </c:pt>
                <c:pt idx="1137">
                  <c:v>60041</c:v>
                </c:pt>
                <c:pt idx="1138">
                  <c:v>161300</c:v>
                </c:pt>
                <c:pt idx="1139">
                  <c:v>916719</c:v>
                </c:pt>
                <c:pt idx="1140">
                  <c:v>7727</c:v>
                </c:pt>
                <c:pt idx="1141">
                  <c:v>1333683</c:v>
                </c:pt>
                <c:pt idx="1142">
                  <c:v>636138</c:v>
                </c:pt>
                <c:pt idx="1143">
                  <c:v>4923</c:v>
                </c:pt>
                <c:pt idx="1144">
                  <c:v>80417</c:v>
                </c:pt>
                <c:pt idx="1145">
                  <c:v>4774</c:v>
                </c:pt>
                <c:pt idx="1146">
                  <c:v>12181</c:v>
                </c:pt>
                <c:pt idx="1147">
                  <c:v>939652</c:v>
                </c:pt>
                <c:pt idx="1148">
                  <c:v>13231</c:v>
                </c:pt>
                <c:pt idx="1149">
                  <c:v>33900</c:v>
                </c:pt>
                <c:pt idx="1150">
                  <c:v>647223</c:v>
                </c:pt>
                <c:pt idx="1151">
                  <c:v>310350</c:v>
                </c:pt>
                <c:pt idx="1152">
                  <c:v>7765</c:v>
                </c:pt>
                <c:pt idx="1153">
                  <c:v>1615504</c:v>
                </c:pt>
                <c:pt idx="1154">
                  <c:v>63190</c:v>
                </c:pt>
                <c:pt idx="1155">
                  <c:v>8004</c:v>
                </c:pt>
                <c:pt idx="1156">
                  <c:v>3712</c:v>
                </c:pt>
                <c:pt idx="1157">
                  <c:v>2514354</c:v>
                </c:pt>
                <c:pt idx="1158">
                  <c:v>7073</c:v>
                </c:pt>
                <c:pt idx="1159">
                  <c:v>20118</c:v>
                </c:pt>
                <c:pt idx="1160">
                  <c:v>28707</c:v>
                </c:pt>
                <c:pt idx="1161">
                  <c:v>400767</c:v>
                </c:pt>
                <c:pt idx="1162">
                  <c:v>88117</c:v>
                </c:pt>
                <c:pt idx="1163">
                  <c:v>18873</c:v>
                </c:pt>
                <c:pt idx="1164">
                  <c:v>218413</c:v>
                </c:pt>
                <c:pt idx="1165">
                  <c:v>4321</c:v>
                </c:pt>
                <c:pt idx="1166">
                  <c:v>4243</c:v>
                </c:pt>
                <c:pt idx="1167">
                  <c:v>50041</c:v>
                </c:pt>
                <c:pt idx="1168">
                  <c:v>169309</c:v>
                </c:pt>
                <c:pt idx="1169">
                  <c:v>115734</c:v>
                </c:pt>
                <c:pt idx="1170">
                  <c:v>8347237</c:v>
                </c:pt>
                <c:pt idx="1171">
                  <c:v>797867</c:v>
                </c:pt>
                <c:pt idx="1172">
                  <c:v>36840</c:v>
                </c:pt>
                <c:pt idx="1173">
                  <c:v>1390954</c:v>
                </c:pt>
                <c:pt idx="1174">
                  <c:v>13333</c:v>
                </c:pt>
                <c:pt idx="1175">
                  <c:v>163426</c:v>
                </c:pt>
                <c:pt idx="1176">
                  <c:v>16787</c:v>
                </c:pt>
                <c:pt idx="1177">
                  <c:v>5540</c:v>
                </c:pt>
                <c:pt idx="1178">
                  <c:v>12449</c:v>
                </c:pt>
                <c:pt idx="1179">
                  <c:v>102910</c:v>
                </c:pt>
                <c:pt idx="1180">
                  <c:v>151731</c:v>
                </c:pt>
                <c:pt idx="1181">
                  <c:v>721</c:v>
                </c:pt>
                <c:pt idx="1182">
                  <c:v>4900</c:v>
                </c:pt>
                <c:pt idx="1183">
                  <c:v>1798</c:v>
                </c:pt>
                <c:pt idx="1184">
                  <c:v>16</c:v>
                </c:pt>
                <c:pt idx="1185">
                  <c:v>37438</c:v>
                </c:pt>
                <c:pt idx="1186">
                  <c:v>10283</c:v>
                </c:pt>
                <c:pt idx="1187">
                  <c:v>53087</c:v>
                </c:pt>
                <c:pt idx="1188">
                  <c:v>836802</c:v>
                </c:pt>
                <c:pt idx="1189">
                  <c:v>10960</c:v>
                </c:pt>
                <c:pt idx="1190">
                  <c:v>2185</c:v>
                </c:pt>
                <c:pt idx="1191">
                  <c:v>2</c:v>
                </c:pt>
                <c:pt idx="1192">
                  <c:v>44072</c:v>
                </c:pt>
                <c:pt idx="1193">
                  <c:v>781792</c:v>
                </c:pt>
                <c:pt idx="1194">
                  <c:v>13331</c:v>
                </c:pt>
                <c:pt idx="1195">
                  <c:v>9443</c:v>
                </c:pt>
                <c:pt idx="1196">
                  <c:v>46146</c:v>
                </c:pt>
                <c:pt idx="1197">
                  <c:v>848318</c:v>
                </c:pt>
                <c:pt idx="1198">
                  <c:v>194695</c:v>
                </c:pt>
                <c:pt idx="1199">
                  <c:v>2762599</c:v>
                </c:pt>
                <c:pt idx="1200">
                  <c:v>223838</c:v>
                </c:pt>
                <c:pt idx="1201">
                  <c:v>41</c:v>
                </c:pt>
                <c:pt idx="1202">
                  <c:v>561744</c:v>
                </c:pt>
                <c:pt idx="1203">
                  <c:v>503</c:v>
                </c:pt>
                <c:pt idx="1204">
                  <c:v>342623</c:v>
                </c:pt>
                <c:pt idx="1205">
                  <c:v>33096</c:v>
                </c:pt>
                <c:pt idx="1206">
                  <c:v>230704</c:v>
                </c:pt>
                <c:pt idx="1207">
                  <c:v>838</c:v>
                </c:pt>
                <c:pt idx="1208">
                  <c:v>496024</c:v>
                </c:pt>
                <c:pt idx="1209">
                  <c:v>206001</c:v>
                </c:pt>
                <c:pt idx="1210">
                  <c:v>140683</c:v>
                </c:pt>
                <c:pt idx="1211">
                  <c:v>23910</c:v>
                </c:pt>
                <c:pt idx="1212">
                  <c:v>90286</c:v>
                </c:pt>
                <c:pt idx="1213">
                  <c:v>19808</c:v>
                </c:pt>
                <c:pt idx="1214">
                  <c:v>200669</c:v>
                </c:pt>
                <c:pt idx="1215">
                  <c:v>36705</c:v>
                </c:pt>
                <c:pt idx="1216">
                  <c:v>38471</c:v>
                </c:pt>
                <c:pt idx="1217">
                  <c:v>4624</c:v>
                </c:pt>
                <c:pt idx="1218">
                  <c:v>3876</c:v>
                </c:pt>
                <c:pt idx="1219">
                  <c:v>32119</c:v>
                </c:pt>
                <c:pt idx="1220">
                  <c:v>170775</c:v>
                </c:pt>
                <c:pt idx="1221">
                  <c:v>155709</c:v>
                </c:pt>
                <c:pt idx="1222">
                  <c:v>805894</c:v>
                </c:pt>
                <c:pt idx="1223">
                  <c:v>1902</c:v>
                </c:pt>
                <c:pt idx="1224">
                  <c:v>275232</c:v>
                </c:pt>
                <c:pt idx="1225">
                  <c:v>546</c:v>
                </c:pt>
                <c:pt idx="1226">
                  <c:v>902658</c:v>
                </c:pt>
                <c:pt idx="1227">
                  <c:v>3927</c:v>
                </c:pt>
                <c:pt idx="1228">
                  <c:v>112900</c:v>
                </c:pt>
                <c:pt idx="1229">
                  <c:v>451066</c:v>
                </c:pt>
                <c:pt idx="1230">
                  <c:v>44873</c:v>
                </c:pt>
                <c:pt idx="1231">
                  <c:v>60148</c:v>
                </c:pt>
                <c:pt idx="1232">
                  <c:v>177444</c:v>
                </c:pt>
                <c:pt idx="1233">
                  <c:v>4293</c:v>
                </c:pt>
                <c:pt idx="1234">
                  <c:v>1485236</c:v>
                </c:pt>
                <c:pt idx="1235">
                  <c:v>166</c:v>
                </c:pt>
                <c:pt idx="1236">
                  <c:v>30217</c:v>
                </c:pt>
                <c:pt idx="1237">
                  <c:v>889009</c:v>
                </c:pt>
                <c:pt idx="1238">
                  <c:v>104002</c:v>
                </c:pt>
                <c:pt idx="1239">
                  <c:v>715</c:v>
                </c:pt>
                <c:pt idx="1240">
                  <c:v>886</c:v>
                </c:pt>
                <c:pt idx="1241">
                  <c:v>1919</c:v>
                </c:pt>
                <c:pt idx="1242">
                  <c:v>3347</c:v>
                </c:pt>
                <c:pt idx="1243">
                  <c:v>8828</c:v>
                </c:pt>
                <c:pt idx="1244">
                  <c:v>26119</c:v>
                </c:pt>
                <c:pt idx="1245">
                  <c:v>62756</c:v>
                </c:pt>
                <c:pt idx="1246">
                  <c:v>5048</c:v>
                </c:pt>
                <c:pt idx="1247">
                  <c:v>58824</c:v>
                </c:pt>
                <c:pt idx="1248">
                  <c:v>2345</c:v>
                </c:pt>
                <c:pt idx="1249">
                  <c:v>132916</c:v>
                </c:pt>
                <c:pt idx="1250">
                  <c:v>63837</c:v>
                </c:pt>
                <c:pt idx="1251">
                  <c:v>119</c:v>
                </c:pt>
                <c:pt idx="1252">
                  <c:v>163775</c:v>
                </c:pt>
                <c:pt idx="1253">
                  <c:v>154569</c:v>
                </c:pt>
                <c:pt idx="1254">
                  <c:v>21832</c:v>
                </c:pt>
                <c:pt idx="1255">
                  <c:v>42483</c:v>
                </c:pt>
                <c:pt idx="1256">
                  <c:v>389</c:v>
                </c:pt>
                <c:pt idx="1257">
                  <c:v>66341</c:v>
                </c:pt>
                <c:pt idx="1258">
                  <c:v>4402020</c:v>
                </c:pt>
                <c:pt idx="1259">
                  <c:v>2021</c:v>
                </c:pt>
                <c:pt idx="1260">
                  <c:v>127944</c:v>
                </c:pt>
                <c:pt idx="1261">
                  <c:v>1335585</c:v>
                </c:pt>
                <c:pt idx="1262">
                  <c:v>355302</c:v>
                </c:pt>
                <c:pt idx="1263">
                  <c:v>4101</c:v>
                </c:pt>
                <c:pt idx="1264">
                  <c:v>118416</c:v>
                </c:pt>
                <c:pt idx="1265">
                  <c:v>53627</c:v>
                </c:pt>
                <c:pt idx="1266">
                  <c:v>97355</c:v>
                </c:pt>
                <c:pt idx="1267">
                  <c:v>137138</c:v>
                </c:pt>
                <c:pt idx="1268">
                  <c:v>33079</c:v>
                </c:pt>
                <c:pt idx="1269">
                  <c:v>735311</c:v>
                </c:pt>
                <c:pt idx="1270">
                  <c:v>43223</c:v>
                </c:pt>
                <c:pt idx="1271">
                  <c:v>6552</c:v>
                </c:pt>
                <c:pt idx="1272">
                  <c:v>137576</c:v>
                </c:pt>
                <c:pt idx="1273">
                  <c:v>162082</c:v>
                </c:pt>
                <c:pt idx="1274">
                  <c:v>217121</c:v>
                </c:pt>
                <c:pt idx="1275">
                  <c:v>296631</c:v>
                </c:pt>
                <c:pt idx="1276">
                  <c:v>77603</c:v>
                </c:pt>
                <c:pt idx="1277">
                  <c:v>20676</c:v>
                </c:pt>
                <c:pt idx="1278">
                  <c:v>587465</c:v>
                </c:pt>
                <c:pt idx="1279">
                  <c:v>5416</c:v>
                </c:pt>
                <c:pt idx="1280">
                  <c:v>60209</c:v>
                </c:pt>
                <c:pt idx="1281">
                  <c:v>227703</c:v>
                </c:pt>
                <c:pt idx="1282">
                  <c:v>560180</c:v>
                </c:pt>
                <c:pt idx="1283">
                  <c:v>642296</c:v>
                </c:pt>
                <c:pt idx="1284">
                  <c:v>224887</c:v>
                </c:pt>
                <c:pt idx="1285">
                  <c:v>510063</c:v>
                </c:pt>
                <c:pt idx="1286">
                  <c:v>310592</c:v>
                </c:pt>
                <c:pt idx="1287">
                  <c:v>422873</c:v>
                </c:pt>
                <c:pt idx="1288">
                  <c:v>1274212</c:v>
                </c:pt>
                <c:pt idx="1289">
                  <c:v>35739</c:v>
                </c:pt>
                <c:pt idx="1290">
                  <c:v>1215993</c:v>
                </c:pt>
                <c:pt idx="1291">
                  <c:v>1256</c:v>
                </c:pt>
                <c:pt idx="1292">
                  <c:v>1612748</c:v>
                </c:pt>
                <c:pt idx="1293">
                  <c:v>38919</c:v>
                </c:pt>
                <c:pt idx="1294">
                  <c:v>59575</c:v>
                </c:pt>
                <c:pt idx="1295">
                  <c:v>759610</c:v>
                </c:pt>
                <c:pt idx="1296">
                  <c:v>25533</c:v>
                </c:pt>
                <c:pt idx="1297">
                  <c:v>4086</c:v>
                </c:pt>
                <c:pt idx="1298">
                  <c:v>387357</c:v>
                </c:pt>
                <c:pt idx="1299">
                  <c:v>556380</c:v>
                </c:pt>
                <c:pt idx="1300">
                  <c:v>485159</c:v>
                </c:pt>
                <c:pt idx="1301">
                  <c:v>244910</c:v>
                </c:pt>
                <c:pt idx="1302">
                  <c:v>15245241</c:v>
                </c:pt>
                <c:pt idx="1303">
                  <c:v>376845</c:v>
                </c:pt>
                <c:pt idx="1304">
                  <c:v>6116</c:v>
                </c:pt>
                <c:pt idx="1305">
                  <c:v>20490</c:v>
                </c:pt>
                <c:pt idx="1306">
                  <c:v>46061</c:v>
                </c:pt>
                <c:pt idx="1307">
                  <c:v>3097</c:v>
                </c:pt>
                <c:pt idx="1308">
                  <c:v>31648</c:v>
                </c:pt>
                <c:pt idx="1309">
                  <c:v>4167</c:v>
                </c:pt>
                <c:pt idx="1310">
                  <c:v>1354458</c:v>
                </c:pt>
                <c:pt idx="1311">
                  <c:v>1227113</c:v>
                </c:pt>
                <c:pt idx="1312">
                  <c:v>248614</c:v>
                </c:pt>
                <c:pt idx="1313">
                  <c:v>21294</c:v>
                </c:pt>
                <c:pt idx="1314">
                  <c:v>267396</c:v>
                </c:pt>
                <c:pt idx="1315">
                  <c:v>7925</c:v>
                </c:pt>
                <c:pt idx="1316">
                  <c:v>4715</c:v>
                </c:pt>
                <c:pt idx="1317">
                  <c:v>117810</c:v>
                </c:pt>
                <c:pt idx="1318">
                  <c:v>109377</c:v>
                </c:pt>
                <c:pt idx="1319">
                  <c:v>33515</c:v>
                </c:pt>
                <c:pt idx="1320">
                  <c:v>39153</c:v>
                </c:pt>
                <c:pt idx="1321">
                  <c:v>8914</c:v>
                </c:pt>
                <c:pt idx="1322">
                  <c:v>2844</c:v>
                </c:pt>
                <c:pt idx="1323">
                  <c:v>157</c:v>
                </c:pt>
                <c:pt idx="1324">
                  <c:v>43922</c:v>
                </c:pt>
                <c:pt idx="1325">
                  <c:v>8713</c:v>
                </c:pt>
                <c:pt idx="1326">
                  <c:v>540</c:v>
                </c:pt>
                <c:pt idx="1327">
                  <c:v>25897</c:v>
                </c:pt>
                <c:pt idx="1328">
                  <c:v>250824</c:v>
                </c:pt>
                <c:pt idx="1329">
                  <c:v>292</c:v>
                </c:pt>
                <c:pt idx="1330">
                  <c:v>612019</c:v>
                </c:pt>
                <c:pt idx="1331">
                  <c:v>8259</c:v>
                </c:pt>
                <c:pt idx="1332">
                  <c:v>194315</c:v>
                </c:pt>
                <c:pt idx="1333">
                  <c:v>1553</c:v>
                </c:pt>
                <c:pt idx="1334">
                  <c:v>77797</c:v>
                </c:pt>
                <c:pt idx="1335">
                  <c:v>213653</c:v>
                </c:pt>
                <c:pt idx="1336">
                  <c:v>72411</c:v>
                </c:pt>
                <c:pt idx="1337">
                  <c:v>114851</c:v>
                </c:pt>
                <c:pt idx="1338">
                  <c:v>1039164</c:v>
                </c:pt>
                <c:pt idx="1339">
                  <c:v>809789</c:v>
                </c:pt>
                <c:pt idx="1340">
                  <c:v>73042</c:v>
                </c:pt>
                <c:pt idx="1341">
                  <c:v>1071590</c:v>
                </c:pt>
                <c:pt idx="1342">
                  <c:v>99513</c:v>
                </c:pt>
                <c:pt idx="1343">
                  <c:v>3231</c:v>
                </c:pt>
                <c:pt idx="1344">
                  <c:v>151837</c:v>
                </c:pt>
                <c:pt idx="1345">
                  <c:v>786755</c:v>
                </c:pt>
                <c:pt idx="1346">
                  <c:v>8361</c:v>
                </c:pt>
                <c:pt idx="1347">
                  <c:v>65196</c:v>
                </c:pt>
                <c:pt idx="1348">
                  <c:v>1638741</c:v>
                </c:pt>
                <c:pt idx="1349">
                  <c:v>18052</c:v>
                </c:pt>
                <c:pt idx="1350">
                  <c:v>130975</c:v>
                </c:pt>
                <c:pt idx="1351">
                  <c:v>619266</c:v>
                </c:pt>
                <c:pt idx="1352">
                  <c:v>525997</c:v>
                </c:pt>
                <c:pt idx="1353">
                  <c:v>633672</c:v>
                </c:pt>
                <c:pt idx="1354">
                  <c:v>4642</c:v>
                </c:pt>
                <c:pt idx="1355">
                  <c:v>1515</c:v>
                </c:pt>
                <c:pt idx="1356">
                  <c:v>652102</c:v>
                </c:pt>
                <c:pt idx="1357">
                  <c:v>2047</c:v>
                </c:pt>
                <c:pt idx="1358">
                  <c:v>39631</c:v>
                </c:pt>
                <c:pt idx="1359">
                  <c:v>2006</c:v>
                </c:pt>
                <c:pt idx="1360">
                  <c:v>58375</c:v>
                </c:pt>
                <c:pt idx="1361">
                  <c:v>162552</c:v>
                </c:pt>
                <c:pt idx="1362">
                  <c:v>12633</c:v>
                </c:pt>
                <c:pt idx="1363">
                  <c:v>63798</c:v>
                </c:pt>
                <c:pt idx="1364">
                  <c:v>1247436</c:v>
                </c:pt>
                <c:pt idx="1365">
                  <c:v>3489398</c:v>
                </c:pt>
                <c:pt idx="1366">
                  <c:v>19</c:v>
                </c:pt>
                <c:pt idx="1367">
                  <c:v>5668</c:v>
                </c:pt>
                <c:pt idx="1368">
                  <c:v>3923</c:v>
                </c:pt>
                <c:pt idx="1369">
                  <c:v>15948</c:v>
                </c:pt>
                <c:pt idx="1370">
                  <c:v>297212</c:v>
                </c:pt>
                <c:pt idx="1371">
                  <c:v>126029</c:v>
                </c:pt>
                <c:pt idx="1372">
                  <c:v>360505</c:v>
                </c:pt>
                <c:pt idx="1373">
                  <c:v>52663</c:v>
                </c:pt>
                <c:pt idx="1374">
                  <c:v>805689</c:v>
                </c:pt>
                <c:pt idx="1375">
                  <c:v>31</c:v>
                </c:pt>
                <c:pt idx="1376">
                  <c:v>183343</c:v>
                </c:pt>
                <c:pt idx="1377">
                  <c:v>567</c:v>
                </c:pt>
                <c:pt idx="1378">
                  <c:v>153032</c:v>
                </c:pt>
                <c:pt idx="1379">
                  <c:v>44633</c:v>
                </c:pt>
                <c:pt idx="1380">
                  <c:v>2541662</c:v>
                </c:pt>
                <c:pt idx="1381">
                  <c:v>896</c:v>
                </c:pt>
                <c:pt idx="1382">
                  <c:v>173116</c:v>
                </c:pt>
                <c:pt idx="1383">
                  <c:v>5027</c:v>
                </c:pt>
                <c:pt idx="1384">
                  <c:v>1456546</c:v>
                </c:pt>
                <c:pt idx="1385">
                  <c:v>3676</c:v>
                </c:pt>
                <c:pt idx="1386">
                  <c:v>86279</c:v>
                </c:pt>
                <c:pt idx="1387">
                  <c:v>17856</c:v>
                </c:pt>
                <c:pt idx="1388">
                  <c:v>4244451</c:v>
                </c:pt>
                <c:pt idx="1389">
                  <c:v>48249</c:v>
                </c:pt>
                <c:pt idx="1390">
                  <c:v>69228</c:v>
                </c:pt>
                <c:pt idx="1391">
                  <c:v>539421</c:v>
                </c:pt>
                <c:pt idx="1392">
                  <c:v>466274</c:v>
                </c:pt>
                <c:pt idx="1393">
                  <c:v>82928</c:v>
                </c:pt>
                <c:pt idx="1394">
                  <c:v>1170164</c:v>
                </c:pt>
                <c:pt idx="1395">
                  <c:v>139572</c:v>
                </c:pt>
                <c:pt idx="1396">
                  <c:v>1467</c:v>
                </c:pt>
                <c:pt idx="1397">
                  <c:v>1073</c:v>
                </c:pt>
                <c:pt idx="1398">
                  <c:v>59628</c:v>
                </c:pt>
                <c:pt idx="1399">
                  <c:v>2225</c:v>
                </c:pt>
                <c:pt idx="1400">
                  <c:v>87475</c:v>
                </c:pt>
                <c:pt idx="1401">
                  <c:v>500222</c:v>
                </c:pt>
                <c:pt idx="1402">
                  <c:v>469272</c:v>
                </c:pt>
                <c:pt idx="1403">
                  <c:v>862207</c:v>
                </c:pt>
                <c:pt idx="1404">
                  <c:v>741903</c:v>
                </c:pt>
                <c:pt idx="1405">
                  <c:v>159</c:v>
                </c:pt>
                <c:pt idx="1406">
                  <c:v>488</c:v>
                </c:pt>
                <c:pt idx="1407">
                  <c:v>31309945</c:v>
                </c:pt>
                <c:pt idx="1408">
                  <c:v>451193</c:v>
                </c:pt>
                <c:pt idx="1409">
                  <c:v>15317</c:v>
                </c:pt>
                <c:pt idx="1410">
                  <c:v>421239</c:v>
                </c:pt>
                <c:pt idx="1411">
                  <c:v>3803</c:v>
                </c:pt>
                <c:pt idx="1412">
                  <c:v>23354</c:v>
                </c:pt>
                <c:pt idx="1413">
                  <c:v>132072</c:v>
                </c:pt>
                <c:pt idx="1414">
                  <c:v>108561</c:v>
                </c:pt>
                <c:pt idx="1415">
                  <c:v>212786</c:v>
                </c:pt>
                <c:pt idx="1416">
                  <c:v>125217</c:v>
                </c:pt>
                <c:pt idx="1417">
                  <c:v>4520</c:v>
                </c:pt>
                <c:pt idx="1418">
                  <c:v>43727</c:v>
                </c:pt>
                <c:pt idx="1419">
                  <c:v>92879</c:v>
                </c:pt>
                <c:pt idx="1420">
                  <c:v>54860</c:v>
                </c:pt>
                <c:pt idx="1421">
                  <c:v>53473</c:v>
                </c:pt>
                <c:pt idx="1422">
                  <c:v>10524</c:v>
                </c:pt>
                <c:pt idx="1423">
                  <c:v>31814</c:v>
                </c:pt>
                <c:pt idx="1424">
                  <c:v>1205192</c:v>
                </c:pt>
                <c:pt idx="1425">
                  <c:v>31919</c:v>
                </c:pt>
                <c:pt idx="1426">
                  <c:v>614864</c:v>
                </c:pt>
                <c:pt idx="1427">
                  <c:v>115068</c:v>
                </c:pt>
                <c:pt idx="1428">
                  <c:v>22788</c:v>
                </c:pt>
                <c:pt idx="1429">
                  <c:v>64146</c:v>
                </c:pt>
                <c:pt idx="1430">
                  <c:v>500053</c:v>
                </c:pt>
                <c:pt idx="1431">
                  <c:v>1615044</c:v>
                </c:pt>
                <c:pt idx="1432">
                  <c:v>499873</c:v>
                </c:pt>
                <c:pt idx="1433">
                  <c:v>272595</c:v>
                </c:pt>
                <c:pt idx="1434">
                  <c:v>313832</c:v>
                </c:pt>
                <c:pt idx="1435">
                  <c:v>156236</c:v>
                </c:pt>
                <c:pt idx="1436">
                  <c:v>639709</c:v>
                </c:pt>
                <c:pt idx="1437">
                  <c:v>2107828</c:v>
                </c:pt>
                <c:pt idx="1438">
                  <c:v>152361</c:v>
                </c:pt>
                <c:pt idx="1439">
                  <c:v>117187</c:v>
                </c:pt>
                <c:pt idx="1440">
                  <c:v>402460</c:v>
                </c:pt>
                <c:pt idx="1441">
                  <c:v>3364</c:v>
                </c:pt>
                <c:pt idx="1442">
                  <c:v>119287</c:v>
                </c:pt>
                <c:pt idx="1443">
                  <c:v>303648</c:v>
                </c:pt>
                <c:pt idx="1444">
                  <c:v>379659</c:v>
                </c:pt>
                <c:pt idx="1445">
                  <c:v>12409</c:v>
                </c:pt>
                <c:pt idx="1446">
                  <c:v>296038</c:v>
                </c:pt>
                <c:pt idx="1447">
                  <c:v>155820</c:v>
                </c:pt>
                <c:pt idx="1448">
                  <c:v>27090</c:v>
                </c:pt>
                <c:pt idx="1449">
                  <c:v>83446</c:v>
                </c:pt>
                <c:pt idx="1450">
                  <c:v>308925</c:v>
                </c:pt>
                <c:pt idx="1451">
                  <c:v>7085</c:v>
                </c:pt>
                <c:pt idx="1452">
                  <c:v>25122</c:v>
                </c:pt>
                <c:pt idx="1453">
                  <c:v>1998000</c:v>
                </c:pt>
                <c:pt idx="1454">
                  <c:v>516945</c:v>
                </c:pt>
                <c:pt idx="1455">
                  <c:v>92956</c:v>
                </c:pt>
                <c:pt idx="1456">
                  <c:v>617354</c:v>
                </c:pt>
                <c:pt idx="1457">
                  <c:v>5169</c:v>
                </c:pt>
                <c:pt idx="1458">
                  <c:v>50286</c:v>
                </c:pt>
                <c:pt idx="1459">
                  <c:v>454378</c:v>
                </c:pt>
                <c:pt idx="1460">
                  <c:v>1245</c:v>
                </c:pt>
                <c:pt idx="1461">
                  <c:v>26404</c:v>
                </c:pt>
                <c:pt idx="1462">
                  <c:v>21373</c:v>
                </c:pt>
                <c:pt idx="1463">
                  <c:v>9462</c:v>
                </c:pt>
                <c:pt idx="1464">
                  <c:v>11054</c:v>
                </c:pt>
                <c:pt idx="1465">
                  <c:v>478985</c:v>
                </c:pt>
                <c:pt idx="1466">
                  <c:v>470927</c:v>
                </c:pt>
                <c:pt idx="1467">
                  <c:v>304195</c:v>
                </c:pt>
                <c:pt idx="1468">
                  <c:v>16105</c:v>
                </c:pt>
                <c:pt idx="1469">
                  <c:v>5331</c:v>
                </c:pt>
                <c:pt idx="1470">
                  <c:v>500492</c:v>
                </c:pt>
                <c:pt idx="1471">
                  <c:v>526636</c:v>
                </c:pt>
                <c:pt idx="1472">
                  <c:v>42622</c:v>
                </c:pt>
                <c:pt idx="1473">
                  <c:v>78931</c:v>
                </c:pt>
                <c:pt idx="1474">
                  <c:v>1450472</c:v>
                </c:pt>
                <c:pt idx="1475">
                  <c:v>136786</c:v>
                </c:pt>
                <c:pt idx="1476">
                  <c:v>971417</c:v>
                </c:pt>
                <c:pt idx="1477">
                  <c:v>15939</c:v>
                </c:pt>
                <c:pt idx="1478">
                  <c:v>4910</c:v>
                </c:pt>
                <c:pt idx="1479">
                  <c:v>9512425</c:v>
                </c:pt>
                <c:pt idx="1480">
                  <c:v>631129</c:v>
                </c:pt>
                <c:pt idx="1481">
                  <c:v>53779</c:v>
                </c:pt>
                <c:pt idx="1482">
                  <c:v>15598</c:v>
                </c:pt>
                <c:pt idx="1483">
                  <c:v>220544</c:v>
                </c:pt>
                <c:pt idx="1484">
                  <c:v>254954</c:v>
                </c:pt>
                <c:pt idx="1485">
                  <c:v>20594</c:v>
                </c:pt>
                <c:pt idx="1486">
                  <c:v>2405</c:v>
                </c:pt>
                <c:pt idx="1487">
                  <c:v>113878</c:v>
                </c:pt>
                <c:pt idx="1488">
                  <c:v>2219</c:v>
                </c:pt>
                <c:pt idx="1489">
                  <c:v>226703</c:v>
                </c:pt>
                <c:pt idx="1490">
                  <c:v>15563</c:v>
                </c:pt>
                <c:pt idx="1491">
                  <c:v>13189914</c:v>
                </c:pt>
                <c:pt idx="1492">
                  <c:v>44376</c:v>
                </c:pt>
                <c:pt idx="1493">
                  <c:v>58976</c:v>
                </c:pt>
                <c:pt idx="1494">
                  <c:v>175140</c:v>
                </c:pt>
                <c:pt idx="1495">
                  <c:v>4474</c:v>
                </c:pt>
                <c:pt idx="1496">
                  <c:v>7756</c:v>
                </c:pt>
                <c:pt idx="1497">
                  <c:v>317682</c:v>
                </c:pt>
                <c:pt idx="1498">
                  <c:v>69705</c:v>
                </c:pt>
                <c:pt idx="1499">
                  <c:v>37664</c:v>
                </c:pt>
                <c:pt idx="1500">
                  <c:v>280778</c:v>
                </c:pt>
                <c:pt idx="1501">
                  <c:v>517600</c:v>
                </c:pt>
                <c:pt idx="1502">
                  <c:v>74207</c:v>
                </c:pt>
                <c:pt idx="1503">
                  <c:v>2969</c:v>
                </c:pt>
                <c:pt idx="1504">
                  <c:v>29234</c:v>
                </c:pt>
                <c:pt idx="1505">
                  <c:v>3600</c:v>
                </c:pt>
                <c:pt idx="1506">
                  <c:v>115564</c:v>
                </c:pt>
                <c:pt idx="1507">
                  <c:v>39959</c:v>
                </c:pt>
                <c:pt idx="1508">
                  <c:v>170357</c:v>
                </c:pt>
                <c:pt idx="1509">
                  <c:v>952034</c:v>
                </c:pt>
                <c:pt idx="1510">
                  <c:v>593078</c:v>
                </c:pt>
                <c:pt idx="1511">
                  <c:v>11013</c:v>
                </c:pt>
                <c:pt idx="1512">
                  <c:v>26767</c:v>
                </c:pt>
                <c:pt idx="1513">
                  <c:v>55868</c:v>
                </c:pt>
                <c:pt idx="1514">
                  <c:v>1224765</c:v>
                </c:pt>
                <c:pt idx="1515">
                  <c:v>4898</c:v>
                </c:pt>
                <c:pt idx="1516">
                  <c:v>948342</c:v>
                </c:pt>
                <c:pt idx="1517">
                  <c:v>72690</c:v>
                </c:pt>
                <c:pt idx="1518">
                  <c:v>56247</c:v>
                </c:pt>
                <c:pt idx="1519">
                  <c:v>3876</c:v>
                </c:pt>
                <c:pt idx="1520">
                  <c:v>3300</c:v>
                </c:pt>
                <c:pt idx="1521">
                  <c:v>405044</c:v>
                </c:pt>
                <c:pt idx="1522">
                  <c:v>16349</c:v>
                </c:pt>
                <c:pt idx="1523">
                  <c:v>27936</c:v>
                </c:pt>
                <c:pt idx="1524">
                  <c:v>9070477</c:v>
                </c:pt>
                <c:pt idx="1525">
                  <c:v>98577</c:v>
                </c:pt>
                <c:pt idx="1526">
                  <c:v>73232</c:v>
                </c:pt>
                <c:pt idx="1527">
                  <c:v>657747</c:v>
                </c:pt>
                <c:pt idx="1528">
                  <c:v>248085</c:v>
                </c:pt>
                <c:pt idx="1529">
                  <c:v>29955</c:v>
                </c:pt>
                <c:pt idx="1530">
                  <c:v>65233</c:v>
                </c:pt>
                <c:pt idx="1531">
                  <c:v>9090521</c:v>
                </c:pt>
                <c:pt idx="1532">
                  <c:v>1532533</c:v>
                </c:pt>
                <c:pt idx="1533">
                  <c:v>23016</c:v>
                </c:pt>
                <c:pt idx="1534">
                  <c:v>81281</c:v>
                </c:pt>
                <c:pt idx="1535">
                  <c:v>189966</c:v>
                </c:pt>
                <c:pt idx="1536">
                  <c:v>830380</c:v>
                </c:pt>
                <c:pt idx="1537">
                  <c:v>566566</c:v>
                </c:pt>
                <c:pt idx="1538">
                  <c:v>5885</c:v>
                </c:pt>
                <c:pt idx="1539">
                  <c:v>411723</c:v>
                </c:pt>
                <c:pt idx="1540">
                  <c:v>24351</c:v>
                </c:pt>
                <c:pt idx="1541">
                  <c:v>2985189</c:v>
                </c:pt>
                <c:pt idx="1542">
                  <c:v>1631</c:v>
                </c:pt>
                <c:pt idx="1543">
                  <c:v>89917</c:v>
                </c:pt>
                <c:pt idx="1544">
                  <c:v>4901</c:v>
                </c:pt>
                <c:pt idx="1545">
                  <c:v>366208</c:v>
                </c:pt>
                <c:pt idx="1546">
                  <c:v>524119</c:v>
                </c:pt>
                <c:pt idx="1547">
                  <c:v>57974</c:v>
                </c:pt>
                <c:pt idx="1548">
                  <c:v>63722</c:v>
                </c:pt>
                <c:pt idx="1549">
                  <c:v>2271148</c:v>
                </c:pt>
                <c:pt idx="1550">
                  <c:v>207743</c:v>
                </c:pt>
                <c:pt idx="1551">
                  <c:v>286536</c:v>
                </c:pt>
                <c:pt idx="1552">
                  <c:v>49487</c:v>
                </c:pt>
                <c:pt idx="1553">
                  <c:v>42024</c:v>
                </c:pt>
                <c:pt idx="1554">
                  <c:v>80618</c:v>
                </c:pt>
                <c:pt idx="1555">
                  <c:v>24719</c:v>
                </c:pt>
                <c:pt idx="1556">
                  <c:v>163177</c:v>
                </c:pt>
                <c:pt idx="1557">
                  <c:v>4206</c:v>
                </c:pt>
                <c:pt idx="1558">
                  <c:v>16979</c:v>
                </c:pt>
                <c:pt idx="1559">
                  <c:v>311465</c:v>
                </c:pt>
                <c:pt idx="1560">
                  <c:v>424824</c:v>
                </c:pt>
                <c:pt idx="1561">
                  <c:v>3435</c:v>
                </c:pt>
                <c:pt idx="1562">
                  <c:v>276321</c:v>
                </c:pt>
                <c:pt idx="1563">
                  <c:v>88297</c:v>
                </c:pt>
                <c:pt idx="1564">
                  <c:v>607781</c:v>
                </c:pt>
                <c:pt idx="1565">
                  <c:v>1813</c:v>
                </c:pt>
                <c:pt idx="1566">
                  <c:v>20335</c:v>
                </c:pt>
                <c:pt idx="1567">
                  <c:v>71411</c:v>
                </c:pt>
                <c:pt idx="1568">
                  <c:v>268423</c:v>
                </c:pt>
                <c:pt idx="1569">
                  <c:v>21210</c:v>
                </c:pt>
                <c:pt idx="1570">
                  <c:v>1662128</c:v>
                </c:pt>
                <c:pt idx="1571">
                  <c:v>2549</c:v>
                </c:pt>
                <c:pt idx="1572">
                  <c:v>43578</c:v>
                </c:pt>
                <c:pt idx="1573">
                  <c:v>44179</c:v>
                </c:pt>
                <c:pt idx="1574">
                  <c:v>50044571</c:v>
                </c:pt>
                <c:pt idx="1575">
                  <c:v>138667</c:v>
                </c:pt>
                <c:pt idx="1576">
                  <c:v>25028</c:v>
                </c:pt>
                <c:pt idx="1577">
                  <c:v>2866</c:v>
                </c:pt>
                <c:pt idx="1578">
                  <c:v>411820</c:v>
                </c:pt>
                <c:pt idx="1579">
                  <c:v>18112</c:v>
                </c:pt>
                <c:pt idx="1580">
                  <c:v>1373</c:v>
                </c:pt>
                <c:pt idx="1581">
                  <c:v>812189</c:v>
                </c:pt>
                <c:pt idx="1582">
                  <c:v>275926</c:v>
                </c:pt>
                <c:pt idx="1583">
                  <c:v>13</c:v>
                </c:pt>
                <c:pt idx="1584">
                  <c:v>373113</c:v>
                </c:pt>
                <c:pt idx="1585">
                  <c:v>3291</c:v>
                </c:pt>
                <c:pt idx="1586">
                  <c:v>137536</c:v>
                </c:pt>
                <c:pt idx="1587">
                  <c:v>27831</c:v>
                </c:pt>
                <c:pt idx="1588">
                  <c:v>37954</c:v>
                </c:pt>
                <c:pt idx="1589">
                  <c:v>8028</c:v>
                </c:pt>
                <c:pt idx="1590">
                  <c:v>115409</c:v>
                </c:pt>
                <c:pt idx="1591">
                  <c:v>181861</c:v>
                </c:pt>
                <c:pt idx="1592">
                  <c:v>162079</c:v>
                </c:pt>
                <c:pt idx="1593">
                  <c:v>360399</c:v>
                </c:pt>
                <c:pt idx="1594">
                  <c:v>1116197</c:v>
                </c:pt>
                <c:pt idx="1595">
                  <c:v>308409</c:v>
                </c:pt>
                <c:pt idx="1596">
                  <c:v>172707</c:v>
                </c:pt>
                <c:pt idx="1597">
                  <c:v>13061</c:v>
                </c:pt>
                <c:pt idx="1598">
                  <c:v>2100</c:v>
                </c:pt>
                <c:pt idx="1599">
                  <c:v>33065</c:v>
                </c:pt>
                <c:pt idx="1600">
                  <c:v>2782</c:v>
                </c:pt>
                <c:pt idx="1601">
                  <c:v>64764</c:v>
                </c:pt>
                <c:pt idx="1602">
                  <c:v>1840772</c:v>
                </c:pt>
                <c:pt idx="1603">
                  <c:v>3274</c:v>
                </c:pt>
                <c:pt idx="1604">
                  <c:v>16546</c:v>
                </c:pt>
                <c:pt idx="1605">
                  <c:v>9522</c:v>
                </c:pt>
                <c:pt idx="1606">
                  <c:v>832599</c:v>
                </c:pt>
                <c:pt idx="1607">
                  <c:v>5523</c:v>
                </c:pt>
                <c:pt idx="1608">
                  <c:v>12855</c:v>
                </c:pt>
                <c:pt idx="1609">
                  <c:v>182</c:v>
                </c:pt>
                <c:pt idx="1610">
                  <c:v>46078</c:v>
                </c:pt>
                <c:pt idx="1611">
                  <c:v>106781</c:v>
                </c:pt>
                <c:pt idx="1612">
                  <c:v>39673</c:v>
                </c:pt>
                <c:pt idx="1613">
                  <c:v>36561</c:v>
                </c:pt>
                <c:pt idx="1614">
                  <c:v>183699</c:v>
                </c:pt>
                <c:pt idx="1615">
                  <c:v>22674</c:v>
                </c:pt>
                <c:pt idx="1616">
                  <c:v>58643</c:v>
                </c:pt>
                <c:pt idx="1617">
                  <c:v>3721</c:v>
                </c:pt>
                <c:pt idx="1618">
                  <c:v>4179</c:v>
                </c:pt>
                <c:pt idx="1619">
                  <c:v>12606</c:v>
                </c:pt>
                <c:pt idx="1620">
                  <c:v>7481</c:v>
                </c:pt>
                <c:pt idx="1621">
                  <c:v>11166</c:v>
                </c:pt>
                <c:pt idx="1622">
                  <c:v>569607</c:v>
                </c:pt>
                <c:pt idx="1623">
                  <c:v>44425</c:v>
                </c:pt>
                <c:pt idx="1624">
                  <c:v>144190</c:v>
                </c:pt>
                <c:pt idx="1625">
                  <c:v>8507</c:v>
                </c:pt>
                <c:pt idx="1626">
                  <c:v>702</c:v>
                </c:pt>
                <c:pt idx="1627">
                  <c:v>533850</c:v>
                </c:pt>
                <c:pt idx="1628">
                  <c:v>402873</c:v>
                </c:pt>
                <c:pt idx="1629">
                  <c:v>411</c:v>
                </c:pt>
                <c:pt idx="1630">
                  <c:v>112116</c:v>
                </c:pt>
                <c:pt idx="1631">
                  <c:v>45750</c:v>
                </c:pt>
                <c:pt idx="1632">
                  <c:v>3613</c:v>
                </c:pt>
                <c:pt idx="1633">
                  <c:v>4079</c:v>
                </c:pt>
                <c:pt idx="1634">
                  <c:v>2067</c:v>
                </c:pt>
                <c:pt idx="1635">
                  <c:v>43808</c:v>
                </c:pt>
                <c:pt idx="1636">
                  <c:v>671523</c:v>
                </c:pt>
                <c:pt idx="1637">
                  <c:v>1499618</c:v>
                </c:pt>
                <c:pt idx="1638">
                  <c:v>3635</c:v>
                </c:pt>
                <c:pt idx="1639">
                  <c:v>38953</c:v>
                </c:pt>
                <c:pt idx="1640">
                  <c:v>2909454</c:v>
                </c:pt>
                <c:pt idx="1641">
                  <c:v>653</c:v>
                </c:pt>
                <c:pt idx="1642">
                  <c:v>193052</c:v>
                </c:pt>
                <c:pt idx="1643">
                  <c:v>22204</c:v>
                </c:pt>
                <c:pt idx="1644">
                  <c:v>8074</c:v>
                </c:pt>
                <c:pt idx="1645">
                  <c:v>39600</c:v>
                </c:pt>
                <c:pt idx="1646">
                  <c:v>2311</c:v>
                </c:pt>
                <c:pt idx="1647">
                  <c:v>830072</c:v>
                </c:pt>
                <c:pt idx="1648">
                  <c:v>31713</c:v>
                </c:pt>
                <c:pt idx="1649">
                  <c:v>468377</c:v>
                </c:pt>
                <c:pt idx="1650">
                  <c:v>12782</c:v>
                </c:pt>
                <c:pt idx="1651">
                  <c:v>134362</c:v>
                </c:pt>
                <c:pt idx="1652">
                  <c:v>184054</c:v>
                </c:pt>
                <c:pt idx="1653">
                  <c:v>29335</c:v>
                </c:pt>
                <c:pt idx="1654">
                  <c:v>27926</c:v>
                </c:pt>
                <c:pt idx="1655">
                  <c:v>73</c:v>
                </c:pt>
                <c:pt idx="1656">
                  <c:v>5102</c:v>
                </c:pt>
                <c:pt idx="1657">
                  <c:v>2191</c:v>
                </c:pt>
                <c:pt idx="1658">
                  <c:v>62079</c:v>
                </c:pt>
                <c:pt idx="1659">
                  <c:v>2655821</c:v>
                </c:pt>
                <c:pt idx="1660">
                  <c:v>4267708</c:v>
                </c:pt>
                <c:pt idx="1661">
                  <c:v>3996</c:v>
                </c:pt>
                <c:pt idx="1662">
                  <c:v>497564</c:v>
                </c:pt>
                <c:pt idx="1663">
                  <c:v>1895672</c:v>
                </c:pt>
                <c:pt idx="1664">
                  <c:v>68596</c:v>
                </c:pt>
                <c:pt idx="1665">
                  <c:v>56416</c:v>
                </c:pt>
                <c:pt idx="1666">
                  <c:v>12491</c:v>
                </c:pt>
                <c:pt idx="1667">
                  <c:v>423240</c:v>
                </c:pt>
                <c:pt idx="1668">
                  <c:v>166029</c:v>
                </c:pt>
                <c:pt idx="1669">
                  <c:v>207</c:v>
                </c:pt>
                <c:pt idx="1670">
                  <c:v>50127</c:v>
                </c:pt>
                <c:pt idx="1671">
                  <c:v>2675</c:v>
                </c:pt>
                <c:pt idx="1672">
                  <c:v>61299</c:v>
                </c:pt>
                <c:pt idx="1673">
                  <c:v>116072</c:v>
                </c:pt>
                <c:pt idx="1674">
                  <c:v>24074</c:v>
                </c:pt>
                <c:pt idx="1675">
                  <c:v>3354</c:v>
                </c:pt>
                <c:pt idx="1676">
                  <c:v>106387</c:v>
                </c:pt>
                <c:pt idx="1677">
                  <c:v>887759</c:v>
                </c:pt>
                <c:pt idx="1678">
                  <c:v>1283</c:v>
                </c:pt>
                <c:pt idx="1679">
                  <c:v>42654</c:v>
                </c:pt>
                <c:pt idx="1680">
                  <c:v>5202</c:v>
                </c:pt>
                <c:pt idx="1681">
                  <c:v>48489</c:v>
                </c:pt>
                <c:pt idx="1682">
                  <c:v>8724</c:v>
                </c:pt>
                <c:pt idx="1683">
                  <c:v>423906</c:v>
                </c:pt>
                <c:pt idx="1684">
                  <c:v>339904</c:v>
                </c:pt>
                <c:pt idx="1685">
                  <c:v>132939</c:v>
                </c:pt>
                <c:pt idx="1686">
                  <c:v>43239</c:v>
                </c:pt>
                <c:pt idx="1687">
                  <c:v>24240</c:v>
                </c:pt>
                <c:pt idx="1688">
                  <c:v>253492</c:v>
                </c:pt>
                <c:pt idx="1689">
                  <c:v>5813</c:v>
                </c:pt>
                <c:pt idx="1690">
                  <c:v>1391585</c:v>
                </c:pt>
                <c:pt idx="1691">
                  <c:v>519</c:v>
                </c:pt>
                <c:pt idx="1692">
                  <c:v>2100</c:v>
                </c:pt>
                <c:pt idx="1693">
                  <c:v>141173</c:v>
                </c:pt>
                <c:pt idx="1694">
                  <c:v>7980</c:v>
                </c:pt>
                <c:pt idx="1695">
                  <c:v>1163</c:v>
                </c:pt>
                <c:pt idx="1696">
                  <c:v>124793</c:v>
                </c:pt>
                <c:pt idx="1697">
                  <c:v>24349</c:v>
                </c:pt>
                <c:pt idx="1698">
                  <c:v>80181</c:v>
                </c:pt>
                <c:pt idx="1699">
                  <c:v>286812</c:v>
                </c:pt>
                <c:pt idx="1700">
                  <c:v>56635</c:v>
                </c:pt>
                <c:pt idx="1701">
                  <c:v>25621</c:v>
                </c:pt>
                <c:pt idx="1702">
                  <c:v>156475</c:v>
                </c:pt>
                <c:pt idx="1703">
                  <c:v>13201</c:v>
                </c:pt>
                <c:pt idx="1704">
                  <c:v>859724</c:v>
                </c:pt>
                <c:pt idx="1705">
                  <c:v>4854350</c:v>
                </c:pt>
                <c:pt idx="1706">
                  <c:v>682</c:v>
                </c:pt>
                <c:pt idx="1707">
                  <c:v>3809860</c:v>
                </c:pt>
                <c:pt idx="1708">
                  <c:v>354383</c:v>
                </c:pt>
                <c:pt idx="1709">
                  <c:v>155553</c:v>
                </c:pt>
                <c:pt idx="1710">
                  <c:v>1622</c:v>
                </c:pt>
                <c:pt idx="1711">
                  <c:v>15306</c:v>
                </c:pt>
                <c:pt idx="1712">
                  <c:v>380850</c:v>
                </c:pt>
                <c:pt idx="1713">
                  <c:v>68801</c:v>
                </c:pt>
                <c:pt idx="1714">
                  <c:v>1974489</c:v>
                </c:pt>
                <c:pt idx="1715">
                  <c:v>124686</c:v>
                </c:pt>
                <c:pt idx="1716">
                  <c:v>11049</c:v>
                </c:pt>
                <c:pt idx="1717">
                  <c:v>4960</c:v>
                </c:pt>
                <c:pt idx="1718">
                  <c:v>4911</c:v>
                </c:pt>
                <c:pt idx="1719">
                  <c:v>131417</c:v>
                </c:pt>
                <c:pt idx="1720">
                  <c:v>5712</c:v>
                </c:pt>
                <c:pt idx="1721">
                  <c:v>42996</c:v>
                </c:pt>
                <c:pt idx="1722">
                  <c:v>1152308</c:v>
                </c:pt>
                <c:pt idx="1723">
                  <c:v>8561</c:v>
                </c:pt>
                <c:pt idx="1724">
                  <c:v>1694</c:v>
                </c:pt>
                <c:pt idx="1725">
                  <c:v>30713</c:v>
                </c:pt>
                <c:pt idx="1726">
                  <c:v>8480</c:v>
                </c:pt>
                <c:pt idx="1727">
                  <c:v>635404</c:v>
                </c:pt>
                <c:pt idx="1728">
                  <c:v>854197</c:v>
                </c:pt>
                <c:pt idx="1729">
                  <c:v>5682</c:v>
                </c:pt>
                <c:pt idx="1730">
                  <c:v>4</c:v>
                </c:pt>
                <c:pt idx="1731">
                  <c:v>4043</c:v>
                </c:pt>
                <c:pt idx="1732">
                  <c:v>269662</c:v>
                </c:pt>
                <c:pt idx="1733">
                  <c:v>438214</c:v>
                </c:pt>
                <c:pt idx="1734">
                  <c:v>100885</c:v>
                </c:pt>
                <c:pt idx="1735">
                  <c:v>65067</c:v>
                </c:pt>
                <c:pt idx="1736">
                  <c:v>1583</c:v>
                </c:pt>
                <c:pt idx="1737">
                  <c:v>132268</c:v>
                </c:pt>
                <c:pt idx="1738">
                  <c:v>172815</c:v>
                </c:pt>
                <c:pt idx="1739">
                  <c:v>872709</c:v>
                </c:pt>
                <c:pt idx="1740">
                  <c:v>200378</c:v>
                </c:pt>
                <c:pt idx="1741">
                  <c:v>7268</c:v>
                </c:pt>
                <c:pt idx="1742">
                  <c:v>2675</c:v>
                </c:pt>
                <c:pt idx="1743">
                  <c:v>94884</c:v>
                </c:pt>
                <c:pt idx="1744">
                  <c:v>274445</c:v>
                </c:pt>
                <c:pt idx="1745">
                  <c:v>91535</c:v>
                </c:pt>
                <c:pt idx="1746">
                  <c:v>16048</c:v>
                </c:pt>
                <c:pt idx="1747">
                  <c:v>46684</c:v>
                </c:pt>
                <c:pt idx="1748">
                  <c:v>482</c:v>
                </c:pt>
                <c:pt idx="1749">
                  <c:v>322463</c:v>
                </c:pt>
                <c:pt idx="1750">
                  <c:v>886302</c:v>
                </c:pt>
                <c:pt idx="1751">
                  <c:v>890</c:v>
                </c:pt>
                <c:pt idx="1752">
                  <c:v>11196</c:v>
                </c:pt>
                <c:pt idx="1753">
                  <c:v>778118</c:v>
                </c:pt>
                <c:pt idx="1754">
                  <c:v>38205</c:v>
                </c:pt>
                <c:pt idx="1755">
                  <c:v>162004</c:v>
                </c:pt>
                <c:pt idx="1756">
                  <c:v>27938</c:v>
                </c:pt>
                <c:pt idx="1757">
                  <c:v>30657</c:v>
                </c:pt>
                <c:pt idx="1758">
                  <c:v>1460372</c:v>
                </c:pt>
                <c:pt idx="1759">
                  <c:v>209301</c:v>
                </c:pt>
                <c:pt idx="1760">
                  <c:v>1490</c:v>
                </c:pt>
                <c:pt idx="1761">
                  <c:v>23018</c:v>
                </c:pt>
                <c:pt idx="1762">
                  <c:v>102990</c:v>
                </c:pt>
                <c:pt idx="1763">
                  <c:v>21122</c:v>
                </c:pt>
                <c:pt idx="1764">
                  <c:v>645114</c:v>
                </c:pt>
                <c:pt idx="1765">
                  <c:v>5055</c:v>
                </c:pt>
                <c:pt idx="1766">
                  <c:v>2814672</c:v>
                </c:pt>
                <c:pt idx="1767">
                  <c:v>2341</c:v>
                </c:pt>
                <c:pt idx="1768">
                  <c:v>107967</c:v>
                </c:pt>
                <c:pt idx="1769">
                  <c:v>25043</c:v>
                </c:pt>
                <c:pt idx="1770">
                  <c:v>6192</c:v>
                </c:pt>
                <c:pt idx="1771">
                  <c:v>1287625</c:v>
                </c:pt>
                <c:pt idx="1772">
                  <c:v>2544679</c:v>
                </c:pt>
                <c:pt idx="1773">
                  <c:v>95430</c:v>
                </c:pt>
                <c:pt idx="1774">
                  <c:v>267344</c:v>
                </c:pt>
                <c:pt idx="1775">
                  <c:v>171711</c:v>
                </c:pt>
                <c:pt idx="1776">
                  <c:v>141439</c:v>
                </c:pt>
                <c:pt idx="1777">
                  <c:v>327881</c:v>
                </c:pt>
                <c:pt idx="1778">
                  <c:v>8061</c:v>
                </c:pt>
                <c:pt idx="1779">
                  <c:v>894480</c:v>
                </c:pt>
                <c:pt idx="1780">
                  <c:v>44002</c:v>
                </c:pt>
                <c:pt idx="1781">
                  <c:v>7659964</c:v>
                </c:pt>
                <c:pt idx="1782">
                  <c:v>88447</c:v>
                </c:pt>
                <c:pt idx="1783">
                  <c:v>4664504</c:v>
                </c:pt>
                <c:pt idx="1784">
                  <c:v>1851279</c:v>
                </c:pt>
                <c:pt idx="1785">
                  <c:v>10623</c:v>
                </c:pt>
                <c:pt idx="1786">
                  <c:v>791901</c:v>
                </c:pt>
                <c:pt idx="1787">
                  <c:v>35414</c:v>
                </c:pt>
                <c:pt idx="1788">
                  <c:v>10286</c:v>
                </c:pt>
                <c:pt idx="1789">
                  <c:v>79372</c:v>
                </c:pt>
                <c:pt idx="1790">
                  <c:v>13709</c:v>
                </c:pt>
                <c:pt idx="1791">
                  <c:v>65146</c:v>
                </c:pt>
                <c:pt idx="1792">
                  <c:v>67767</c:v>
                </c:pt>
                <c:pt idx="1793">
                  <c:v>3048145</c:v>
                </c:pt>
                <c:pt idx="1794">
                  <c:v>250255</c:v>
                </c:pt>
                <c:pt idx="1795">
                  <c:v>442481</c:v>
                </c:pt>
                <c:pt idx="1796">
                  <c:v>94125</c:v>
                </c:pt>
                <c:pt idx="1797">
                  <c:v>289984</c:v>
                </c:pt>
                <c:pt idx="1798">
                  <c:v>61</c:v>
                </c:pt>
                <c:pt idx="1799">
                  <c:v>59195</c:v>
                </c:pt>
                <c:pt idx="1800">
                  <c:v>3599637</c:v>
                </c:pt>
                <c:pt idx="1801">
                  <c:v>219257</c:v>
                </c:pt>
                <c:pt idx="1802">
                  <c:v>164558</c:v>
                </c:pt>
                <c:pt idx="1803">
                  <c:v>151624</c:v>
                </c:pt>
                <c:pt idx="1804">
                  <c:v>86791</c:v>
                </c:pt>
                <c:pt idx="1805">
                  <c:v>26383</c:v>
                </c:pt>
                <c:pt idx="1806">
                  <c:v>40083</c:v>
                </c:pt>
                <c:pt idx="1807">
                  <c:v>353958</c:v>
                </c:pt>
                <c:pt idx="1808">
                  <c:v>1772903</c:v>
                </c:pt>
                <c:pt idx="1809">
                  <c:v>9858</c:v>
                </c:pt>
                <c:pt idx="1810">
                  <c:v>6385</c:v>
                </c:pt>
                <c:pt idx="1811">
                  <c:v>1933271</c:v>
                </c:pt>
                <c:pt idx="1812">
                  <c:v>203810</c:v>
                </c:pt>
                <c:pt idx="1813">
                  <c:v>5903</c:v>
                </c:pt>
                <c:pt idx="1814">
                  <c:v>2007</c:v>
                </c:pt>
                <c:pt idx="1815">
                  <c:v>12596</c:v>
                </c:pt>
                <c:pt idx="1816">
                  <c:v>496700</c:v>
                </c:pt>
                <c:pt idx="1817">
                  <c:v>1437903</c:v>
                </c:pt>
                <c:pt idx="1818">
                  <c:v>465</c:v>
                </c:pt>
                <c:pt idx="1819">
                  <c:v>1871836</c:v>
                </c:pt>
                <c:pt idx="1820">
                  <c:v>242555</c:v>
                </c:pt>
                <c:pt idx="1821">
                  <c:v>165184</c:v>
                </c:pt>
                <c:pt idx="1822">
                  <c:v>33940</c:v>
                </c:pt>
                <c:pt idx="1823">
                  <c:v>21270</c:v>
                </c:pt>
                <c:pt idx="1824">
                  <c:v>866662</c:v>
                </c:pt>
                <c:pt idx="1825">
                  <c:v>10952</c:v>
                </c:pt>
                <c:pt idx="1826">
                  <c:v>528332</c:v>
                </c:pt>
                <c:pt idx="1827">
                  <c:v>344882</c:v>
                </c:pt>
                <c:pt idx="1828">
                  <c:v>151705</c:v>
                </c:pt>
                <c:pt idx="1829">
                  <c:v>17627</c:v>
                </c:pt>
                <c:pt idx="1830">
                  <c:v>936713</c:v>
                </c:pt>
                <c:pt idx="1831">
                  <c:v>277144</c:v>
                </c:pt>
                <c:pt idx="1832">
                  <c:v>281991</c:v>
                </c:pt>
                <c:pt idx="1833">
                  <c:v>272294</c:v>
                </c:pt>
                <c:pt idx="1834">
                  <c:v>282665</c:v>
                </c:pt>
                <c:pt idx="1835">
                  <c:v>633422</c:v>
                </c:pt>
                <c:pt idx="1836">
                  <c:v>240495</c:v>
                </c:pt>
                <c:pt idx="1837">
                  <c:v>5810</c:v>
                </c:pt>
                <c:pt idx="1838">
                  <c:v>25193</c:v>
                </c:pt>
                <c:pt idx="1839">
                  <c:v>7478</c:v>
                </c:pt>
                <c:pt idx="1840">
                  <c:v>235780</c:v>
                </c:pt>
                <c:pt idx="1841">
                  <c:v>210252</c:v>
                </c:pt>
                <c:pt idx="1842">
                  <c:v>289473</c:v>
                </c:pt>
                <c:pt idx="1843">
                  <c:v>28659</c:v>
                </c:pt>
                <c:pt idx="1844">
                  <c:v>4337</c:v>
                </c:pt>
                <c:pt idx="1845">
                  <c:v>362192</c:v>
                </c:pt>
                <c:pt idx="1846">
                  <c:v>256538</c:v>
                </c:pt>
                <c:pt idx="1847">
                  <c:v>8547</c:v>
                </c:pt>
                <c:pt idx="1848">
                  <c:v>15126</c:v>
                </c:pt>
                <c:pt idx="1849">
                  <c:v>82781</c:v>
                </c:pt>
                <c:pt idx="1850">
                  <c:v>5065</c:v>
                </c:pt>
                <c:pt idx="1851">
                  <c:v>30590</c:v>
                </c:pt>
                <c:pt idx="1852">
                  <c:v>6561609</c:v>
                </c:pt>
                <c:pt idx="1853">
                  <c:v>1238</c:v>
                </c:pt>
                <c:pt idx="1854">
                  <c:v>54524</c:v>
                </c:pt>
                <c:pt idx="1855">
                  <c:v>4811</c:v>
                </c:pt>
                <c:pt idx="1856">
                  <c:v>21037633</c:v>
                </c:pt>
                <c:pt idx="1857">
                  <c:v>79433</c:v>
                </c:pt>
                <c:pt idx="1858">
                  <c:v>21839612</c:v>
                </c:pt>
                <c:pt idx="1859">
                  <c:v>44359</c:v>
                </c:pt>
                <c:pt idx="1860">
                  <c:v>445830</c:v>
                </c:pt>
                <c:pt idx="1861">
                  <c:v>1414093</c:v>
                </c:pt>
                <c:pt idx="1862">
                  <c:v>38174</c:v>
                </c:pt>
                <c:pt idx="1863">
                  <c:v>2313</c:v>
                </c:pt>
                <c:pt idx="1864">
                  <c:v>70420</c:v>
                </c:pt>
                <c:pt idx="1865">
                  <c:v>31363</c:v>
                </c:pt>
                <c:pt idx="1866">
                  <c:v>176280</c:v>
                </c:pt>
                <c:pt idx="1867">
                  <c:v>7139</c:v>
                </c:pt>
                <c:pt idx="1868">
                  <c:v>86372</c:v>
                </c:pt>
                <c:pt idx="1869">
                  <c:v>112311</c:v>
                </c:pt>
                <c:pt idx="1870">
                  <c:v>1788</c:v>
                </c:pt>
                <c:pt idx="1871">
                  <c:v>301870</c:v>
                </c:pt>
                <c:pt idx="1872">
                  <c:v>434</c:v>
                </c:pt>
                <c:pt idx="1873">
                  <c:v>28867</c:v>
                </c:pt>
                <c:pt idx="1874">
                  <c:v>2158799</c:v>
                </c:pt>
                <c:pt idx="1875">
                  <c:v>3333204</c:v>
                </c:pt>
                <c:pt idx="1876">
                  <c:v>642472</c:v>
                </c:pt>
                <c:pt idx="1877">
                  <c:v>191606</c:v>
                </c:pt>
                <c:pt idx="1878">
                  <c:v>3739</c:v>
                </c:pt>
                <c:pt idx="1879">
                  <c:v>361583</c:v>
                </c:pt>
                <c:pt idx="1880">
                  <c:v>283609</c:v>
                </c:pt>
                <c:pt idx="1881">
                  <c:v>125423</c:v>
                </c:pt>
                <c:pt idx="1882">
                  <c:v>2506</c:v>
                </c:pt>
                <c:pt idx="1883">
                  <c:v>232</c:v>
                </c:pt>
                <c:pt idx="1884">
                  <c:v>1402</c:v>
                </c:pt>
                <c:pt idx="1885">
                  <c:v>52800</c:v>
                </c:pt>
                <c:pt idx="1886">
                  <c:v>233509</c:v>
                </c:pt>
                <c:pt idx="1887">
                  <c:v>2249</c:v>
                </c:pt>
                <c:pt idx="1888">
                  <c:v>147920</c:v>
                </c:pt>
                <c:pt idx="1889">
                  <c:v>53206</c:v>
                </c:pt>
                <c:pt idx="1890">
                  <c:v>214290</c:v>
                </c:pt>
                <c:pt idx="1891">
                  <c:v>382851</c:v>
                </c:pt>
                <c:pt idx="1892">
                  <c:v>2860</c:v>
                </c:pt>
                <c:pt idx="1893">
                  <c:v>1538513</c:v>
                </c:pt>
                <c:pt idx="1894">
                  <c:v>277372</c:v>
                </c:pt>
                <c:pt idx="1895">
                  <c:v>187456</c:v>
                </c:pt>
                <c:pt idx="1896">
                  <c:v>499096</c:v>
                </c:pt>
                <c:pt idx="1897">
                  <c:v>10800</c:v>
                </c:pt>
                <c:pt idx="1898">
                  <c:v>50802</c:v>
                </c:pt>
                <c:pt idx="1899">
                  <c:v>929</c:v>
                </c:pt>
                <c:pt idx="1900">
                  <c:v>368391</c:v>
                </c:pt>
                <c:pt idx="1901">
                  <c:v>1063523</c:v>
                </c:pt>
                <c:pt idx="1902">
                  <c:v>137811</c:v>
                </c:pt>
                <c:pt idx="1903">
                  <c:v>65658</c:v>
                </c:pt>
                <c:pt idx="1904">
                  <c:v>14699</c:v>
                </c:pt>
                <c:pt idx="1905">
                  <c:v>1731</c:v>
                </c:pt>
                <c:pt idx="1906">
                  <c:v>122231</c:v>
                </c:pt>
                <c:pt idx="1907">
                  <c:v>232302</c:v>
                </c:pt>
                <c:pt idx="1908">
                  <c:v>276895</c:v>
                </c:pt>
                <c:pt idx="1909">
                  <c:v>32559</c:v>
                </c:pt>
                <c:pt idx="1910">
                  <c:v>9719</c:v>
                </c:pt>
                <c:pt idx="1911">
                  <c:v>364811</c:v>
                </c:pt>
                <c:pt idx="1912">
                  <c:v>41753</c:v>
                </c:pt>
                <c:pt idx="1913">
                  <c:v>480113</c:v>
                </c:pt>
                <c:pt idx="1914">
                  <c:v>15928</c:v>
                </c:pt>
                <c:pt idx="1915">
                  <c:v>1145</c:v>
                </c:pt>
                <c:pt idx="1916">
                  <c:v>45402</c:v>
                </c:pt>
                <c:pt idx="1917">
                  <c:v>41089</c:v>
                </c:pt>
                <c:pt idx="1918">
                  <c:v>381878</c:v>
                </c:pt>
                <c:pt idx="1919">
                  <c:v>35193</c:v>
                </c:pt>
                <c:pt idx="1920">
                  <c:v>4273887</c:v>
                </c:pt>
                <c:pt idx="1921">
                  <c:v>29956</c:v>
                </c:pt>
                <c:pt idx="1922">
                  <c:v>309034</c:v>
                </c:pt>
                <c:pt idx="1923">
                  <c:v>208697</c:v>
                </c:pt>
                <c:pt idx="1924">
                  <c:v>6138</c:v>
                </c:pt>
                <c:pt idx="1925">
                  <c:v>51118</c:v>
                </c:pt>
                <c:pt idx="1926">
                  <c:v>13063</c:v>
                </c:pt>
                <c:pt idx="1927">
                  <c:v>17153</c:v>
                </c:pt>
                <c:pt idx="1928">
                  <c:v>2899377</c:v>
                </c:pt>
                <c:pt idx="1929">
                  <c:v>748275</c:v>
                </c:pt>
                <c:pt idx="1930">
                  <c:v>427758</c:v>
                </c:pt>
                <c:pt idx="1931">
                  <c:v>36180</c:v>
                </c:pt>
                <c:pt idx="1932">
                  <c:v>27687</c:v>
                </c:pt>
                <c:pt idx="1933">
                  <c:v>40252</c:v>
                </c:pt>
                <c:pt idx="1934">
                  <c:v>222393</c:v>
                </c:pt>
                <c:pt idx="1935">
                  <c:v>14735</c:v>
                </c:pt>
                <c:pt idx="1936">
                  <c:v>343455</c:v>
                </c:pt>
                <c:pt idx="1937">
                  <c:v>5180</c:v>
                </c:pt>
                <c:pt idx="1938">
                  <c:v>4327</c:v>
                </c:pt>
                <c:pt idx="1939">
                  <c:v>530447</c:v>
                </c:pt>
                <c:pt idx="1940">
                  <c:v>72992</c:v>
                </c:pt>
                <c:pt idx="1941">
                  <c:v>212147</c:v>
                </c:pt>
                <c:pt idx="1942">
                  <c:v>443052</c:v>
                </c:pt>
                <c:pt idx="1943">
                  <c:v>49075</c:v>
                </c:pt>
                <c:pt idx="1944">
                  <c:v>191273</c:v>
                </c:pt>
                <c:pt idx="1945">
                  <c:v>231885</c:v>
                </c:pt>
                <c:pt idx="1946">
                  <c:v>14182</c:v>
                </c:pt>
                <c:pt idx="1947">
                  <c:v>2526</c:v>
                </c:pt>
                <c:pt idx="1948">
                  <c:v>823</c:v>
                </c:pt>
                <c:pt idx="1949">
                  <c:v>288070</c:v>
                </c:pt>
                <c:pt idx="1950">
                  <c:v>7877</c:v>
                </c:pt>
                <c:pt idx="1951">
                  <c:v>836462</c:v>
                </c:pt>
                <c:pt idx="1952">
                  <c:v>37385</c:v>
                </c:pt>
                <c:pt idx="1953">
                  <c:v>101146</c:v>
                </c:pt>
                <c:pt idx="1954">
                  <c:v>38197</c:v>
                </c:pt>
                <c:pt idx="1955">
                  <c:v>651295</c:v>
                </c:pt>
                <c:pt idx="1956">
                  <c:v>606365</c:v>
                </c:pt>
                <c:pt idx="1957">
                  <c:v>917302</c:v>
                </c:pt>
                <c:pt idx="1958">
                  <c:v>1194063</c:v>
                </c:pt>
                <c:pt idx="1959">
                  <c:v>442</c:v>
                </c:pt>
                <c:pt idx="1960">
                  <c:v>28559</c:v>
                </c:pt>
                <c:pt idx="1961">
                  <c:v>228189</c:v>
                </c:pt>
                <c:pt idx="1962">
                  <c:v>41521</c:v>
                </c:pt>
                <c:pt idx="1963">
                  <c:v>88843</c:v>
                </c:pt>
                <c:pt idx="1964">
                  <c:v>32192</c:v>
                </c:pt>
                <c:pt idx="1965">
                  <c:v>8671</c:v>
                </c:pt>
                <c:pt idx="1966">
                  <c:v>159828</c:v>
                </c:pt>
                <c:pt idx="1967">
                  <c:v>264676</c:v>
                </c:pt>
                <c:pt idx="1968">
                  <c:v>2759</c:v>
                </c:pt>
                <c:pt idx="1969">
                  <c:v>644</c:v>
                </c:pt>
                <c:pt idx="1970">
                  <c:v>50719</c:v>
                </c:pt>
                <c:pt idx="1971">
                  <c:v>250480</c:v>
                </c:pt>
                <c:pt idx="1972">
                  <c:v>5526</c:v>
                </c:pt>
                <c:pt idx="1973">
                  <c:v>444294</c:v>
                </c:pt>
                <c:pt idx="1974">
                  <c:v>30476</c:v>
                </c:pt>
                <c:pt idx="1975">
                  <c:v>89122</c:v>
                </c:pt>
                <c:pt idx="1976">
                  <c:v>334763</c:v>
                </c:pt>
                <c:pt idx="1977">
                  <c:v>45103</c:v>
                </c:pt>
                <c:pt idx="1978">
                  <c:v>1001800</c:v>
                </c:pt>
                <c:pt idx="1979">
                  <c:v>537</c:v>
                </c:pt>
                <c:pt idx="1980">
                  <c:v>221048</c:v>
                </c:pt>
                <c:pt idx="1981">
                  <c:v>455132</c:v>
                </c:pt>
                <c:pt idx="1982">
                  <c:v>5146</c:v>
                </c:pt>
                <c:pt idx="1983">
                  <c:v>3811268</c:v>
                </c:pt>
                <c:pt idx="1984">
                  <c:v>798</c:v>
                </c:pt>
                <c:pt idx="1985">
                  <c:v>2148625</c:v>
                </c:pt>
                <c:pt idx="1986">
                  <c:v>1519097</c:v>
                </c:pt>
                <c:pt idx="1987">
                  <c:v>1796</c:v>
                </c:pt>
                <c:pt idx="1988">
                  <c:v>9027</c:v>
                </c:pt>
                <c:pt idx="1989">
                  <c:v>7910</c:v>
                </c:pt>
                <c:pt idx="1990">
                  <c:v>48408</c:v>
                </c:pt>
                <c:pt idx="1991">
                  <c:v>425</c:v>
                </c:pt>
                <c:pt idx="1992">
                  <c:v>15960</c:v>
                </c:pt>
                <c:pt idx="1993">
                  <c:v>60518</c:v>
                </c:pt>
                <c:pt idx="1994">
                  <c:v>100401</c:v>
                </c:pt>
                <c:pt idx="1995">
                  <c:v>87492</c:v>
                </c:pt>
                <c:pt idx="1996">
                  <c:v>2964346</c:v>
                </c:pt>
                <c:pt idx="1997">
                  <c:v>646878</c:v>
                </c:pt>
                <c:pt idx="1998">
                  <c:v>2312</c:v>
                </c:pt>
                <c:pt idx="1999">
                  <c:v>130417</c:v>
                </c:pt>
                <c:pt idx="2000">
                  <c:v>914034</c:v>
                </c:pt>
                <c:pt idx="2001">
                  <c:v>446114</c:v>
                </c:pt>
                <c:pt idx="2002">
                  <c:v>9320</c:v>
                </c:pt>
                <c:pt idx="2003">
                  <c:v>161694</c:v>
                </c:pt>
                <c:pt idx="2004">
                  <c:v>2416</c:v>
                </c:pt>
                <c:pt idx="2005">
                  <c:v>2624</c:v>
                </c:pt>
                <c:pt idx="2006">
                  <c:v>1136626</c:v>
                </c:pt>
                <c:pt idx="2007">
                  <c:v>723637</c:v>
                </c:pt>
                <c:pt idx="2008">
                  <c:v>103963</c:v>
                </c:pt>
                <c:pt idx="2009">
                  <c:v>166281</c:v>
                </c:pt>
                <c:pt idx="2010">
                  <c:v>23176971</c:v>
                </c:pt>
                <c:pt idx="2011">
                  <c:v>7938</c:v>
                </c:pt>
                <c:pt idx="2012">
                  <c:v>421420</c:v>
                </c:pt>
                <c:pt idx="2013">
                  <c:v>189805</c:v>
                </c:pt>
                <c:pt idx="2014">
                  <c:v>8361194</c:v>
                </c:pt>
                <c:pt idx="2015">
                  <c:v>371457</c:v>
                </c:pt>
                <c:pt idx="2016">
                  <c:v>3334431</c:v>
                </c:pt>
                <c:pt idx="2017">
                  <c:v>103039</c:v>
                </c:pt>
                <c:pt idx="2018">
                  <c:v>14502</c:v>
                </c:pt>
                <c:pt idx="2019">
                  <c:v>11685</c:v>
                </c:pt>
                <c:pt idx="2020">
                  <c:v>246322</c:v>
                </c:pt>
                <c:pt idx="2021">
                  <c:v>52836223</c:v>
                </c:pt>
                <c:pt idx="2022">
                  <c:v>1300</c:v>
                </c:pt>
                <c:pt idx="2023">
                  <c:v>16582</c:v>
                </c:pt>
                <c:pt idx="2024">
                  <c:v>114966</c:v>
                </c:pt>
                <c:pt idx="2025">
                  <c:v>4461</c:v>
                </c:pt>
                <c:pt idx="2026">
                  <c:v>4984</c:v>
                </c:pt>
                <c:pt idx="2027">
                  <c:v>6336</c:v>
                </c:pt>
                <c:pt idx="2028">
                  <c:v>430812</c:v>
                </c:pt>
                <c:pt idx="2029">
                  <c:v>27537</c:v>
                </c:pt>
                <c:pt idx="2030">
                  <c:v>4857</c:v>
                </c:pt>
                <c:pt idx="2031">
                  <c:v>165141</c:v>
                </c:pt>
                <c:pt idx="2032">
                  <c:v>199334</c:v>
                </c:pt>
                <c:pt idx="2033">
                  <c:v>7444</c:v>
                </c:pt>
                <c:pt idx="2034">
                  <c:v>727</c:v>
                </c:pt>
                <c:pt idx="2035">
                  <c:v>64735</c:v>
                </c:pt>
                <c:pt idx="2036">
                  <c:v>37702</c:v>
                </c:pt>
                <c:pt idx="2037">
                  <c:v>27197</c:v>
                </c:pt>
                <c:pt idx="2038">
                  <c:v>71552</c:v>
                </c:pt>
                <c:pt idx="2039">
                  <c:v>27963</c:v>
                </c:pt>
                <c:pt idx="2040">
                  <c:v>8506</c:v>
                </c:pt>
                <c:pt idx="2041">
                  <c:v>188899</c:v>
                </c:pt>
                <c:pt idx="2042">
                  <c:v>1364</c:v>
                </c:pt>
                <c:pt idx="2043">
                  <c:v>20650</c:v>
                </c:pt>
                <c:pt idx="2044">
                  <c:v>45745</c:v>
                </c:pt>
                <c:pt idx="2045">
                  <c:v>211557</c:v>
                </c:pt>
                <c:pt idx="2046">
                  <c:v>65178</c:v>
                </c:pt>
                <c:pt idx="2047">
                  <c:v>12915</c:v>
                </c:pt>
                <c:pt idx="2048">
                  <c:v>7984</c:v>
                </c:pt>
                <c:pt idx="2049">
                  <c:v>2137</c:v>
                </c:pt>
                <c:pt idx="2050">
                  <c:v>47066</c:v>
                </c:pt>
                <c:pt idx="2051">
                  <c:v>54060</c:v>
                </c:pt>
                <c:pt idx="2052">
                  <c:v>742</c:v>
                </c:pt>
                <c:pt idx="2053">
                  <c:v>13088</c:v>
                </c:pt>
                <c:pt idx="2054">
                  <c:v>131045</c:v>
                </c:pt>
                <c:pt idx="2055">
                  <c:v>75967</c:v>
                </c:pt>
                <c:pt idx="2056">
                  <c:v>1260057</c:v>
                </c:pt>
                <c:pt idx="2057">
                  <c:v>18827</c:v>
                </c:pt>
                <c:pt idx="2058">
                  <c:v>185515</c:v>
                </c:pt>
                <c:pt idx="2059">
                  <c:v>8623</c:v>
                </c:pt>
                <c:pt idx="2060">
                  <c:v>270055</c:v>
                </c:pt>
                <c:pt idx="2061">
                  <c:v>10160</c:v>
                </c:pt>
                <c:pt idx="2062">
                  <c:v>26698</c:v>
                </c:pt>
                <c:pt idx="2063">
                  <c:v>368</c:v>
                </c:pt>
                <c:pt idx="2064">
                  <c:v>985763</c:v>
                </c:pt>
                <c:pt idx="2065">
                  <c:v>326</c:v>
                </c:pt>
                <c:pt idx="2066">
                  <c:v>37075</c:v>
                </c:pt>
                <c:pt idx="2067">
                  <c:v>941981</c:v>
                </c:pt>
                <c:pt idx="2068">
                  <c:v>220275</c:v>
                </c:pt>
                <c:pt idx="2069">
                  <c:v>9782</c:v>
                </c:pt>
                <c:pt idx="2070">
                  <c:v>80729</c:v>
                </c:pt>
                <c:pt idx="2071">
                  <c:v>2121387</c:v>
                </c:pt>
                <c:pt idx="2072">
                  <c:v>11586</c:v>
                </c:pt>
                <c:pt idx="2073">
                  <c:v>316305</c:v>
                </c:pt>
                <c:pt idx="2074">
                  <c:v>14620</c:v>
                </c:pt>
                <c:pt idx="2075">
                  <c:v>109920</c:v>
                </c:pt>
                <c:pt idx="2076">
                  <c:v>4522</c:v>
                </c:pt>
                <c:pt idx="2077">
                  <c:v>112076</c:v>
                </c:pt>
                <c:pt idx="2078">
                  <c:v>393</c:v>
                </c:pt>
                <c:pt idx="2079">
                  <c:v>12839</c:v>
                </c:pt>
                <c:pt idx="2080">
                  <c:v>269246</c:v>
                </c:pt>
                <c:pt idx="2081">
                  <c:v>8452</c:v>
                </c:pt>
                <c:pt idx="2082">
                  <c:v>200248</c:v>
                </c:pt>
                <c:pt idx="2083">
                  <c:v>19094</c:v>
                </c:pt>
                <c:pt idx="2084">
                  <c:v>45428</c:v>
                </c:pt>
                <c:pt idx="2085">
                  <c:v>105536</c:v>
                </c:pt>
                <c:pt idx="2086">
                  <c:v>20435</c:v>
                </c:pt>
                <c:pt idx="2087">
                  <c:v>65</c:v>
                </c:pt>
                <c:pt idx="2088">
                  <c:v>4591</c:v>
                </c:pt>
                <c:pt idx="2089">
                  <c:v>52015</c:v>
                </c:pt>
                <c:pt idx="2090">
                  <c:v>260326</c:v>
                </c:pt>
                <c:pt idx="2091">
                  <c:v>6041151</c:v>
                </c:pt>
                <c:pt idx="2092">
                  <c:v>7666</c:v>
                </c:pt>
                <c:pt idx="2093">
                  <c:v>1213</c:v>
                </c:pt>
                <c:pt idx="2094">
                  <c:v>4124819</c:v>
                </c:pt>
                <c:pt idx="2095">
                  <c:v>323455</c:v>
                </c:pt>
                <c:pt idx="2096">
                  <c:v>307868</c:v>
                </c:pt>
                <c:pt idx="2097">
                  <c:v>35139</c:v>
                </c:pt>
                <c:pt idx="2098">
                  <c:v>245</c:v>
                </c:pt>
                <c:pt idx="2099">
                  <c:v>2918</c:v>
                </c:pt>
                <c:pt idx="2100">
                  <c:v>7207</c:v>
                </c:pt>
                <c:pt idx="2101">
                  <c:v>66833</c:v>
                </c:pt>
                <c:pt idx="2102">
                  <c:v>5176</c:v>
                </c:pt>
                <c:pt idx="2103">
                  <c:v>154481</c:v>
                </c:pt>
                <c:pt idx="2104">
                  <c:v>7639</c:v>
                </c:pt>
                <c:pt idx="2105">
                  <c:v>88053</c:v>
                </c:pt>
                <c:pt idx="2106">
                  <c:v>4949</c:v>
                </c:pt>
                <c:pt idx="2107">
                  <c:v>1201</c:v>
                </c:pt>
                <c:pt idx="2108">
                  <c:v>3510</c:v>
                </c:pt>
                <c:pt idx="2109">
                  <c:v>12916</c:v>
                </c:pt>
                <c:pt idx="2110">
                  <c:v>50980</c:v>
                </c:pt>
                <c:pt idx="2111">
                  <c:v>11423</c:v>
                </c:pt>
                <c:pt idx="2112">
                  <c:v>35156</c:v>
                </c:pt>
                <c:pt idx="2113">
                  <c:v>6457</c:v>
                </c:pt>
                <c:pt idx="2114">
                  <c:v>564215</c:v>
                </c:pt>
                <c:pt idx="2115">
                  <c:v>674</c:v>
                </c:pt>
                <c:pt idx="2116">
                  <c:v>72668</c:v>
                </c:pt>
                <c:pt idx="2117">
                  <c:v>358099</c:v>
                </c:pt>
                <c:pt idx="2118">
                  <c:v>17775</c:v>
                </c:pt>
                <c:pt idx="2119">
                  <c:v>197268</c:v>
                </c:pt>
                <c:pt idx="2120">
                  <c:v>6843</c:v>
                </c:pt>
                <c:pt idx="2121">
                  <c:v>117695</c:v>
                </c:pt>
                <c:pt idx="2122">
                  <c:v>37466</c:v>
                </c:pt>
                <c:pt idx="2123">
                  <c:v>147860</c:v>
                </c:pt>
                <c:pt idx="2124">
                  <c:v>13924</c:v>
                </c:pt>
                <c:pt idx="2125">
                  <c:v>993</c:v>
                </c:pt>
                <c:pt idx="2126">
                  <c:v>8298</c:v>
                </c:pt>
                <c:pt idx="2127">
                  <c:v>1381635</c:v>
                </c:pt>
                <c:pt idx="2128">
                  <c:v>768</c:v>
                </c:pt>
                <c:pt idx="2129">
                  <c:v>32141</c:v>
                </c:pt>
                <c:pt idx="2130">
                  <c:v>30558</c:v>
                </c:pt>
                <c:pt idx="2131">
                  <c:v>15569</c:v>
                </c:pt>
                <c:pt idx="2132">
                  <c:v>84687140</c:v>
                </c:pt>
                <c:pt idx="2133">
                  <c:v>14913</c:v>
                </c:pt>
                <c:pt idx="2134">
                  <c:v>43988</c:v>
                </c:pt>
                <c:pt idx="2135">
                  <c:v>135324</c:v>
                </c:pt>
                <c:pt idx="2136">
                  <c:v>510</c:v>
                </c:pt>
                <c:pt idx="2137">
                  <c:v>52635</c:v>
                </c:pt>
                <c:pt idx="2138">
                  <c:v>10194</c:v>
                </c:pt>
                <c:pt idx="2139">
                  <c:v>5160</c:v>
                </c:pt>
                <c:pt idx="2140">
                  <c:v>2439</c:v>
                </c:pt>
                <c:pt idx="2141">
                  <c:v>127677</c:v>
                </c:pt>
                <c:pt idx="2142">
                  <c:v>1705</c:v>
                </c:pt>
                <c:pt idx="2143">
                  <c:v>621407</c:v>
                </c:pt>
                <c:pt idx="2144">
                  <c:v>1801155</c:v>
                </c:pt>
                <c:pt idx="2145">
                  <c:v>43071</c:v>
                </c:pt>
                <c:pt idx="2146">
                  <c:v>1192</c:v>
                </c:pt>
                <c:pt idx="2147">
                  <c:v>129704</c:v>
                </c:pt>
                <c:pt idx="2148">
                  <c:v>3968391</c:v>
                </c:pt>
                <c:pt idx="2149">
                  <c:v>124691</c:v>
                </c:pt>
                <c:pt idx="2150">
                  <c:v>921045</c:v>
                </c:pt>
                <c:pt idx="2151">
                  <c:v>475439</c:v>
                </c:pt>
                <c:pt idx="2152">
                  <c:v>124072</c:v>
                </c:pt>
                <c:pt idx="2153">
                  <c:v>181165</c:v>
                </c:pt>
                <c:pt idx="2154">
                  <c:v>2282705</c:v>
                </c:pt>
                <c:pt idx="2155">
                  <c:v>172523</c:v>
                </c:pt>
                <c:pt idx="2156">
                  <c:v>1009</c:v>
                </c:pt>
                <c:pt idx="2157">
                  <c:v>70454</c:v>
                </c:pt>
                <c:pt idx="2158">
                  <c:v>3245780</c:v>
                </c:pt>
                <c:pt idx="2159">
                  <c:v>67233</c:v>
                </c:pt>
                <c:pt idx="2160">
                  <c:v>13992</c:v>
                </c:pt>
                <c:pt idx="2161">
                  <c:v>197253</c:v>
                </c:pt>
                <c:pt idx="2162">
                  <c:v>79074</c:v>
                </c:pt>
                <c:pt idx="2163">
                  <c:v>1589551</c:v>
                </c:pt>
                <c:pt idx="2164">
                  <c:v>98326</c:v>
                </c:pt>
                <c:pt idx="2165">
                  <c:v>58002</c:v>
                </c:pt>
                <c:pt idx="2166">
                  <c:v>4458</c:v>
                </c:pt>
                <c:pt idx="2167">
                  <c:v>113168</c:v>
                </c:pt>
                <c:pt idx="2168">
                  <c:v>6526</c:v>
                </c:pt>
                <c:pt idx="2169">
                  <c:v>56067</c:v>
                </c:pt>
                <c:pt idx="2170">
                  <c:v>4954</c:v>
                </c:pt>
                <c:pt idx="2171">
                  <c:v>205272</c:v>
                </c:pt>
                <c:pt idx="2172">
                  <c:v>5118</c:v>
                </c:pt>
                <c:pt idx="2173">
                  <c:v>34044</c:v>
                </c:pt>
                <c:pt idx="2174">
                  <c:v>3162</c:v>
                </c:pt>
                <c:pt idx="2175">
                  <c:v>29379</c:v>
                </c:pt>
                <c:pt idx="2176">
                  <c:v>7797</c:v>
                </c:pt>
                <c:pt idx="2177">
                  <c:v>2967</c:v>
                </c:pt>
                <c:pt idx="2178">
                  <c:v>373392</c:v>
                </c:pt>
                <c:pt idx="2179">
                  <c:v>30302</c:v>
                </c:pt>
                <c:pt idx="2180">
                  <c:v>8501</c:v>
                </c:pt>
                <c:pt idx="2181">
                  <c:v>2175165</c:v>
                </c:pt>
                <c:pt idx="2182">
                  <c:v>92649</c:v>
                </c:pt>
                <c:pt idx="2183">
                  <c:v>485797</c:v>
                </c:pt>
                <c:pt idx="2184">
                  <c:v>263313</c:v>
                </c:pt>
                <c:pt idx="2185">
                  <c:v>454</c:v>
                </c:pt>
                <c:pt idx="2186">
                  <c:v>469676</c:v>
                </c:pt>
                <c:pt idx="2187">
                  <c:v>17069</c:v>
                </c:pt>
                <c:pt idx="2188">
                  <c:v>106455</c:v>
                </c:pt>
                <c:pt idx="2189">
                  <c:v>330759</c:v>
                </c:pt>
                <c:pt idx="2190">
                  <c:v>14087</c:v>
                </c:pt>
                <c:pt idx="2191">
                  <c:v>2616033</c:v>
                </c:pt>
                <c:pt idx="2192">
                  <c:v>502406</c:v>
                </c:pt>
                <c:pt idx="2193">
                  <c:v>35633</c:v>
                </c:pt>
                <c:pt idx="2194">
                  <c:v>1452</c:v>
                </c:pt>
                <c:pt idx="2195">
                  <c:v>2332</c:v>
                </c:pt>
                <c:pt idx="2196">
                  <c:v>8938</c:v>
                </c:pt>
                <c:pt idx="2197">
                  <c:v>23569</c:v>
                </c:pt>
                <c:pt idx="2198">
                  <c:v>427334</c:v>
                </c:pt>
                <c:pt idx="2199">
                  <c:v>19100</c:v>
                </c:pt>
                <c:pt idx="2200">
                  <c:v>12612</c:v>
                </c:pt>
                <c:pt idx="2201">
                  <c:v>240651</c:v>
                </c:pt>
                <c:pt idx="2202">
                  <c:v>390166</c:v>
                </c:pt>
                <c:pt idx="2203">
                  <c:v>188744</c:v>
                </c:pt>
                <c:pt idx="2204">
                  <c:v>3735</c:v>
                </c:pt>
                <c:pt idx="2205">
                  <c:v>5060</c:v>
                </c:pt>
                <c:pt idx="2206">
                  <c:v>9094</c:v>
                </c:pt>
                <c:pt idx="2207">
                  <c:v>5182382</c:v>
                </c:pt>
                <c:pt idx="2208">
                  <c:v>534157</c:v>
                </c:pt>
                <c:pt idx="2209">
                  <c:v>10209</c:v>
                </c:pt>
                <c:pt idx="2210">
                  <c:v>3667149</c:v>
                </c:pt>
                <c:pt idx="2211">
                  <c:v>36469</c:v>
                </c:pt>
                <c:pt idx="2212">
                  <c:v>4765</c:v>
                </c:pt>
                <c:pt idx="2213">
                  <c:v>110799</c:v>
                </c:pt>
                <c:pt idx="2214">
                  <c:v>94667</c:v>
                </c:pt>
                <c:pt idx="2215">
                  <c:v>1836511</c:v>
                </c:pt>
                <c:pt idx="2216">
                  <c:v>10551</c:v>
                </c:pt>
                <c:pt idx="2217">
                  <c:v>890</c:v>
                </c:pt>
                <c:pt idx="2218">
                  <c:v>4530</c:v>
                </c:pt>
                <c:pt idx="2219">
                  <c:v>851</c:v>
                </c:pt>
                <c:pt idx="2220">
                  <c:v>176303</c:v>
                </c:pt>
                <c:pt idx="2221">
                  <c:v>672800</c:v>
                </c:pt>
                <c:pt idx="2222">
                  <c:v>7336680</c:v>
                </c:pt>
                <c:pt idx="2223">
                  <c:v>244998</c:v>
                </c:pt>
                <c:pt idx="2224">
                  <c:v>18242</c:v>
                </c:pt>
                <c:pt idx="2225">
                  <c:v>2419</c:v>
                </c:pt>
                <c:pt idx="2226">
                  <c:v>182992</c:v>
                </c:pt>
                <c:pt idx="2227">
                  <c:v>414504</c:v>
                </c:pt>
                <c:pt idx="2228">
                  <c:v>41638</c:v>
                </c:pt>
                <c:pt idx="2229">
                  <c:v>4866904</c:v>
                </c:pt>
                <c:pt idx="2230">
                  <c:v>10137</c:v>
                </c:pt>
                <c:pt idx="2231">
                  <c:v>3304954</c:v>
                </c:pt>
                <c:pt idx="2232">
                  <c:v>99719</c:v>
                </c:pt>
                <c:pt idx="2233">
                  <c:v>12024</c:v>
                </c:pt>
                <c:pt idx="2234">
                  <c:v>463492</c:v>
                </c:pt>
                <c:pt idx="2235">
                  <c:v>194358</c:v>
                </c:pt>
                <c:pt idx="2236">
                  <c:v>171032</c:v>
                </c:pt>
                <c:pt idx="2237">
                  <c:v>24903</c:v>
                </c:pt>
                <c:pt idx="2238">
                  <c:v>79127</c:v>
                </c:pt>
                <c:pt idx="2239">
                  <c:v>63896</c:v>
                </c:pt>
                <c:pt idx="2240">
                  <c:v>100258</c:v>
                </c:pt>
                <c:pt idx="2241">
                  <c:v>8818993</c:v>
                </c:pt>
                <c:pt idx="2242">
                  <c:v>1594712</c:v>
                </c:pt>
                <c:pt idx="2243">
                  <c:v>119773</c:v>
                </c:pt>
                <c:pt idx="2244">
                  <c:v>13531</c:v>
                </c:pt>
                <c:pt idx="2245">
                  <c:v>11415</c:v>
                </c:pt>
                <c:pt idx="2246">
                  <c:v>9127</c:v>
                </c:pt>
                <c:pt idx="2247">
                  <c:v>147538</c:v>
                </c:pt>
                <c:pt idx="2248">
                  <c:v>87634</c:v>
                </c:pt>
                <c:pt idx="2249">
                  <c:v>78384</c:v>
                </c:pt>
                <c:pt idx="2250">
                  <c:v>14558</c:v>
                </c:pt>
                <c:pt idx="2251">
                  <c:v>4066461</c:v>
                </c:pt>
                <c:pt idx="2252">
                  <c:v>9555</c:v>
                </c:pt>
                <c:pt idx="2253">
                  <c:v>523</c:v>
                </c:pt>
                <c:pt idx="2254">
                  <c:v>4246</c:v>
                </c:pt>
                <c:pt idx="2255">
                  <c:v>33934</c:v>
                </c:pt>
                <c:pt idx="2256">
                  <c:v>2619167</c:v>
                </c:pt>
                <c:pt idx="2257">
                  <c:v>2637803</c:v>
                </c:pt>
                <c:pt idx="2258">
                  <c:v>726834</c:v>
                </c:pt>
                <c:pt idx="2259">
                  <c:v>468531</c:v>
                </c:pt>
                <c:pt idx="2260">
                  <c:v>266134</c:v>
                </c:pt>
                <c:pt idx="2261">
                  <c:v>3523176</c:v>
                </c:pt>
                <c:pt idx="2262">
                  <c:v>305561</c:v>
                </c:pt>
                <c:pt idx="2263">
                  <c:v>396252</c:v>
                </c:pt>
                <c:pt idx="2264">
                  <c:v>124257</c:v>
                </c:pt>
                <c:pt idx="2265">
                  <c:v>14471</c:v>
                </c:pt>
                <c:pt idx="2266">
                  <c:v>86732</c:v>
                </c:pt>
                <c:pt idx="2267">
                  <c:v>2</c:v>
                </c:pt>
                <c:pt idx="2268">
                  <c:v>456</c:v>
                </c:pt>
                <c:pt idx="2269">
                  <c:v>359801</c:v>
                </c:pt>
                <c:pt idx="2270">
                  <c:v>330257</c:v>
                </c:pt>
                <c:pt idx="2271">
                  <c:v>1735436</c:v>
                </c:pt>
                <c:pt idx="2272">
                  <c:v>23823</c:v>
                </c:pt>
                <c:pt idx="2273">
                  <c:v>392924</c:v>
                </c:pt>
                <c:pt idx="2274">
                  <c:v>21883130</c:v>
                </c:pt>
                <c:pt idx="2275">
                  <c:v>9066</c:v>
                </c:pt>
                <c:pt idx="2276">
                  <c:v>1904</c:v>
                </c:pt>
                <c:pt idx="2277">
                  <c:v>521741</c:v>
                </c:pt>
                <c:pt idx="2278">
                  <c:v>174564</c:v>
                </c:pt>
                <c:pt idx="2279">
                  <c:v>16476431</c:v>
                </c:pt>
                <c:pt idx="2280">
                  <c:v>448202</c:v>
                </c:pt>
                <c:pt idx="2281">
                  <c:v>372650</c:v>
                </c:pt>
                <c:pt idx="2282">
                  <c:v>69547</c:v>
                </c:pt>
                <c:pt idx="2283">
                  <c:v>186864</c:v>
                </c:pt>
                <c:pt idx="2284">
                  <c:v>40947</c:v>
                </c:pt>
                <c:pt idx="2285">
                  <c:v>126477</c:v>
                </c:pt>
                <c:pt idx="2286">
                  <c:v>1818433</c:v>
                </c:pt>
                <c:pt idx="2287">
                  <c:v>6780</c:v>
                </c:pt>
                <c:pt idx="2288">
                  <c:v>1515399</c:v>
                </c:pt>
                <c:pt idx="2289">
                  <c:v>10860</c:v>
                </c:pt>
                <c:pt idx="2290">
                  <c:v>78795</c:v>
                </c:pt>
                <c:pt idx="2291">
                  <c:v>46399</c:v>
                </c:pt>
                <c:pt idx="2292">
                  <c:v>487128</c:v>
                </c:pt>
                <c:pt idx="2293">
                  <c:v>3054</c:v>
                </c:pt>
                <c:pt idx="2294">
                  <c:v>57565</c:v>
                </c:pt>
                <c:pt idx="2295">
                  <c:v>28275</c:v>
                </c:pt>
                <c:pt idx="2296">
                  <c:v>972935</c:v>
                </c:pt>
                <c:pt idx="2297">
                  <c:v>2439</c:v>
                </c:pt>
                <c:pt idx="2298">
                  <c:v>55349</c:v>
                </c:pt>
                <c:pt idx="2299">
                  <c:v>21492</c:v>
                </c:pt>
                <c:pt idx="2300">
                  <c:v>28465</c:v>
                </c:pt>
                <c:pt idx="2301">
                  <c:v>282371</c:v>
                </c:pt>
                <c:pt idx="2302">
                  <c:v>5009</c:v>
                </c:pt>
                <c:pt idx="2303">
                  <c:v>34756819</c:v>
                </c:pt>
                <c:pt idx="2304">
                  <c:v>218410</c:v>
                </c:pt>
                <c:pt idx="2305">
                  <c:v>115433</c:v>
                </c:pt>
                <c:pt idx="2306">
                  <c:v>85772</c:v>
                </c:pt>
                <c:pt idx="2307">
                  <c:v>135637</c:v>
                </c:pt>
                <c:pt idx="2308">
                  <c:v>754</c:v>
                </c:pt>
                <c:pt idx="2309">
                  <c:v>246453</c:v>
                </c:pt>
                <c:pt idx="2310">
                  <c:v>4315804</c:v>
                </c:pt>
                <c:pt idx="2311">
                  <c:v>74570</c:v>
                </c:pt>
                <c:pt idx="2312">
                  <c:v>255171</c:v>
                </c:pt>
                <c:pt idx="2313">
                  <c:v>222741</c:v>
                </c:pt>
                <c:pt idx="2314">
                  <c:v>1922475</c:v>
                </c:pt>
                <c:pt idx="2315">
                  <c:v>254</c:v>
                </c:pt>
                <c:pt idx="2316">
                  <c:v>6233513</c:v>
                </c:pt>
                <c:pt idx="2317">
                  <c:v>2993890</c:v>
                </c:pt>
                <c:pt idx="2318">
                  <c:v>23473</c:v>
                </c:pt>
                <c:pt idx="2319">
                  <c:v>687</c:v>
                </c:pt>
                <c:pt idx="2320">
                  <c:v>6735</c:v>
                </c:pt>
                <c:pt idx="2321">
                  <c:v>87</c:v>
                </c:pt>
                <c:pt idx="2322">
                  <c:v>430507</c:v>
                </c:pt>
                <c:pt idx="2323">
                  <c:v>666731</c:v>
                </c:pt>
                <c:pt idx="2324">
                  <c:v>672</c:v>
                </c:pt>
                <c:pt idx="2325">
                  <c:v>1037</c:v>
                </c:pt>
                <c:pt idx="2326">
                  <c:v>1635037</c:v>
                </c:pt>
                <c:pt idx="2327">
                  <c:v>15301</c:v>
                </c:pt>
                <c:pt idx="2328">
                  <c:v>103</c:v>
                </c:pt>
                <c:pt idx="2329">
                  <c:v>21812</c:v>
                </c:pt>
                <c:pt idx="2330">
                  <c:v>2755</c:v>
                </c:pt>
                <c:pt idx="2331">
                  <c:v>32075</c:v>
                </c:pt>
                <c:pt idx="2332">
                  <c:v>159049</c:v>
                </c:pt>
                <c:pt idx="2333">
                  <c:v>1952185</c:v>
                </c:pt>
                <c:pt idx="2334">
                  <c:v>470134</c:v>
                </c:pt>
                <c:pt idx="2335">
                  <c:v>382199</c:v>
                </c:pt>
                <c:pt idx="2336">
                  <c:v>1267</c:v>
                </c:pt>
                <c:pt idx="2337">
                  <c:v>19863</c:v>
                </c:pt>
                <c:pt idx="2338">
                  <c:v>1570</c:v>
                </c:pt>
                <c:pt idx="2339">
                  <c:v>55642</c:v>
                </c:pt>
                <c:pt idx="2340">
                  <c:v>71422</c:v>
                </c:pt>
                <c:pt idx="2341">
                  <c:v>6311</c:v>
                </c:pt>
                <c:pt idx="2342">
                  <c:v>40712</c:v>
                </c:pt>
                <c:pt idx="2343">
                  <c:v>959365</c:v>
                </c:pt>
                <c:pt idx="2344">
                  <c:v>179867</c:v>
                </c:pt>
                <c:pt idx="2345">
                  <c:v>335749</c:v>
                </c:pt>
                <c:pt idx="2346">
                  <c:v>24823</c:v>
                </c:pt>
                <c:pt idx="2347">
                  <c:v>680287</c:v>
                </c:pt>
                <c:pt idx="2348">
                  <c:v>15530</c:v>
                </c:pt>
                <c:pt idx="2349">
                  <c:v>555539</c:v>
                </c:pt>
                <c:pt idx="2350">
                  <c:v>1241033</c:v>
                </c:pt>
                <c:pt idx="2351">
                  <c:v>6105137</c:v>
                </c:pt>
                <c:pt idx="2352">
                  <c:v>1044</c:v>
                </c:pt>
                <c:pt idx="2353">
                  <c:v>164218</c:v>
                </c:pt>
                <c:pt idx="2354">
                  <c:v>29366</c:v>
                </c:pt>
                <c:pt idx="2355">
                  <c:v>89281</c:v>
                </c:pt>
                <c:pt idx="2356">
                  <c:v>12725</c:v>
                </c:pt>
                <c:pt idx="2357">
                  <c:v>59821</c:v>
                </c:pt>
                <c:pt idx="2358">
                  <c:v>150425</c:v>
                </c:pt>
                <c:pt idx="2359">
                  <c:v>47356384</c:v>
                </c:pt>
                <c:pt idx="2360">
                  <c:v>170442</c:v>
                </c:pt>
                <c:pt idx="2361">
                  <c:v>375220</c:v>
                </c:pt>
                <c:pt idx="2362">
                  <c:v>27182</c:v>
                </c:pt>
                <c:pt idx="2363">
                  <c:v>913</c:v>
                </c:pt>
                <c:pt idx="2364">
                  <c:v>145665</c:v>
                </c:pt>
                <c:pt idx="2365">
                  <c:v>797304</c:v>
                </c:pt>
                <c:pt idx="2366">
                  <c:v>791192</c:v>
                </c:pt>
                <c:pt idx="2367">
                  <c:v>427</c:v>
                </c:pt>
                <c:pt idx="2368">
                  <c:v>17410136</c:v>
                </c:pt>
                <c:pt idx="2369">
                  <c:v>222795</c:v>
                </c:pt>
                <c:pt idx="2370">
                  <c:v>175895</c:v>
                </c:pt>
                <c:pt idx="2371">
                  <c:v>29877</c:v>
                </c:pt>
                <c:pt idx="2372">
                  <c:v>46334027</c:v>
                </c:pt>
                <c:pt idx="2373">
                  <c:v>275746</c:v>
                </c:pt>
                <c:pt idx="2374">
                  <c:v>22997</c:v>
                </c:pt>
                <c:pt idx="2375">
                  <c:v>5103</c:v>
                </c:pt>
                <c:pt idx="2376">
                  <c:v>62240</c:v>
                </c:pt>
                <c:pt idx="2377">
                  <c:v>156433</c:v>
                </c:pt>
                <c:pt idx="2378">
                  <c:v>4996</c:v>
                </c:pt>
                <c:pt idx="2379">
                  <c:v>230172</c:v>
                </c:pt>
                <c:pt idx="2380">
                  <c:v>74736</c:v>
                </c:pt>
                <c:pt idx="2381">
                  <c:v>164610</c:v>
                </c:pt>
                <c:pt idx="2382">
                  <c:v>1032462</c:v>
                </c:pt>
                <c:pt idx="2383">
                  <c:v>84</c:v>
                </c:pt>
                <c:pt idx="2384">
                  <c:v>11803</c:v>
                </c:pt>
                <c:pt idx="2385">
                  <c:v>2835077</c:v>
                </c:pt>
                <c:pt idx="2386">
                  <c:v>8729</c:v>
                </c:pt>
                <c:pt idx="2387">
                  <c:v>81231</c:v>
                </c:pt>
                <c:pt idx="2388">
                  <c:v>177220</c:v>
                </c:pt>
                <c:pt idx="2389">
                  <c:v>568807</c:v>
                </c:pt>
                <c:pt idx="2390">
                  <c:v>13540</c:v>
                </c:pt>
                <c:pt idx="2391">
                  <c:v>109390</c:v>
                </c:pt>
                <c:pt idx="2392">
                  <c:v>9890</c:v>
                </c:pt>
                <c:pt idx="2393">
                  <c:v>180683</c:v>
                </c:pt>
                <c:pt idx="2394">
                  <c:v>31078</c:v>
                </c:pt>
                <c:pt idx="2395">
                  <c:v>33123</c:v>
                </c:pt>
                <c:pt idx="2396">
                  <c:v>3210</c:v>
                </c:pt>
                <c:pt idx="2397">
                  <c:v>28331</c:v>
                </c:pt>
                <c:pt idx="2398">
                  <c:v>64880</c:v>
                </c:pt>
                <c:pt idx="2399">
                  <c:v>941294</c:v>
                </c:pt>
                <c:pt idx="2400">
                  <c:v>626860</c:v>
                </c:pt>
                <c:pt idx="2401">
                  <c:v>33581</c:v>
                </c:pt>
                <c:pt idx="2402">
                  <c:v>2853</c:v>
                </c:pt>
                <c:pt idx="2403">
                  <c:v>690179</c:v>
                </c:pt>
                <c:pt idx="2404">
                  <c:v>25692</c:v>
                </c:pt>
                <c:pt idx="2405">
                  <c:v>461</c:v>
                </c:pt>
                <c:pt idx="2406">
                  <c:v>1506773</c:v>
                </c:pt>
                <c:pt idx="2407">
                  <c:v>57036</c:v>
                </c:pt>
                <c:pt idx="2408">
                  <c:v>150072</c:v>
                </c:pt>
                <c:pt idx="2409">
                  <c:v>416853</c:v>
                </c:pt>
                <c:pt idx="2410">
                  <c:v>2224</c:v>
                </c:pt>
                <c:pt idx="2411">
                  <c:v>9416</c:v>
                </c:pt>
                <c:pt idx="2412">
                  <c:v>71949</c:v>
                </c:pt>
                <c:pt idx="2413">
                  <c:v>311914</c:v>
                </c:pt>
                <c:pt idx="2414">
                  <c:v>34130</c:v>
                </c:pt>
                <c:pt idx="2415">
                  <c:v>306540</c:v>
                </c:pt>
                <c:pt idx="2416">
                  <c:v>419571</c:v>
                </c:pt>
                <c:pt idx="2417">
                  <c:v>3650879</c:v>
                </c:pt>
                <c:pt idx="2418">
                  <c:v>21999</c:v>
                </c:pt>
                <c:pt idx="2419">
                  <c:v>109883</c:v>
                </c:pt>
                <c:pt idx="2420">
                  <c:v>46268</c:v>
                </c:pt>
                <c:pt idx="2421">
                  <c:v>929238</c:v>
                </c:pt>
                <c:pt idx="2422">
                  <c:v>1234888</c:v>
                </c:pt>
                <c:pt idx="2423">
                  <c:v>1428300</c:v>
                </c:pt>
                <c:pt idx="2424">
                  <c:v>52178</c:v>
                </c:pt>
                <c:pt idx="2425">
                  <c:v>26222</c:v>
                </c:pt>
                <c:pt idx="2426">
                  <c:v>869881</c:v>
                </c:pt>
                <c:pt idx="2427">
                  <c:v>19178</c:v>
                </c:pt>
                <c:pt idx="2428">
                  <c:v>2872</c:v>
                </c:pt>
                <c:pt idx="2429">
                  <c:v>341324</c:v>
                </c:pt>
                <c:pt idx="2430">
                  <c:v>23759</c:v>
                </c:pt>
                <c:pt idx="2431">
                  <c:v>10508</c:v>
                </c:pt>
                <c:pt idx="2432">
                  <c:v>13266</c:v>
                </c:pt>
                <c:pt idx="2433">
                  <c:v>1067788</c:v>
                </c:pt>
                <c:pt idx="2434">
                  <c:v>443258</c:v>
                </c:pt>
                <c:pt idx="2435">
                  <c:v>32687</c:v>
                </c:pt>
                <c:pt idx="2436">
                  <c:v>15400</c:v>
                </c:pt>
                <c:pt idx="2437">
                  <c:v>450698</c:v>
                </c:pt>
                <c:pt idx="2438">
                  <c:v>13078</c:v>
                </c:pt>
                <c:pt idx="2439">
                  <c:v>32633</c:v>
                </c:pt>
                <c:pt idx="2440">
                  <c:v>97137</c:v>
                </c:pt>
                <c:pt idx="2441">
                  <c:v>18426</c:v>
                </c:pt>
                <c:pt idx="2442">
                  <c:v>11338</c:v>
                </c:pt>
                <c:pt idx="2443">
                  <c:v>50015</c:v>
                </c:pt>
                <c:pt idx="2444">
                  <c:v>3978</c:v>
                </c:pt>
                <c:pt idx="2445">
                  <c:v>122609</c:v>
                </c:pt>
                <c:pt idx="2446">
                  <c:v>9788</c:v>
                </c:pt>
                <c:pt idx="2447">
                  <c:v>622909</c:v>
                </c:pt>
                <c:pt idx="2448">
                  <c:v>90553</c:v>
                </c:pt>
                <c:pt idx="2449">
                  <c:v>4322</c:v>
                </c:pt>
                <c:pt idx="2450">
                  <c:v>272542</c:v>
                </c:pt>
                <c:pt idx="2451">
                  <c:v>76026</c:v>
                </c:pt>
                <c:pt idx="2452">
                  <c:v>114383</c:v>
                </c:pt>
                <c:pt idx="2453">
                  <c:v>1609479</c:v>
                </c:pt>
                <c:pt idx="2454">
                  <c:v>35939</c:v>
                </c:pt>
                <c:pt idx="2455">
                  <c:v>139526</c:v>
                </c:pt>
                <c:pt idx="2456">
                  <c:v>281351</c:v>
                </c:pt>
                <c:pt idx="2457">
                  <c:v>790</c:v>
                </c:pt>
                <c:pt idx="2458">
                  <c:v>19116</c:v>
                </c:pt>
                <c:pt idx="2459">
                  <c:v>592449</c:v>
                </c:pt>
                <c:pt idx="2460">
                  <c:v>167091</c:v>
                </c:pt>
                <c:pt idx="2461">
                  <c:v>41391</c:v>
                </c:pt>
                <c:pt idx="2462">
                  <c:v>5389540</c:v>
                </c:pt>
                <c:pt idx="2463">
                  <c:v>4004</c:v>
                </c:pt>
                <c:pt idx="2464">
                  <c:v>6036</c:v>
                </c:pt>
                <c:pt idx="2465">
                  <c:v>735567</c:v>
                </c:pt>
                <c:pt idx="2466">
                  <c:v>158333</c:v>
                </c:pt>
                <c:pt idx="2467">
                  <c:v>6441</c:v>
                </c:pt>
                <c:pt idx="2468">
                  <c:v>131905</c:v>
                </c:pt>
                <c:pt idx="2469">
                  <c:v>58134</c:v>
                </c:pt>
                <c:pt idx="2470">
                  <c:v>69134</c:v>
                </c:pt>
                <c:pt idx="2471">
                  <c:v>5309640</c:v>
                </c:pt>
                <c:pt idx="2472">
                  <c:v>15796</c:v>
                </c:pt>
                <c:pt idx="2473">
                  <c:v>93923</c:v>
                </c:pt>
                <c:pt idx="2474">
                  <c:v>45971</c:v>
                </c:pt>
                <c:pt idx="2475">
                  <c:v>5258</c:v>
                </c:pt>
                <c:pt idx="2476">
                  <c:v>18635472</c:v>
                </c:pt>
                <c:pt idx="2477">
                  <c:v>102906</c:v>
                </c:pt>
                <c:pt idx="2478">
                  <c:v>115636</c:v>
                </c:pt>
                <c:pt idx="2479">
                  <c:v>93546</c:v>
                </c:pt>
                <c:pt idx="2480">
                  <c:v>35030</c:v>
                </c:pt>
                <c:pt idx="2481">
                  <c:v>34712</c:v>
                </c:pt>
                <c:pt idx="2482">
                  <c:v>71230</c:v>
                </c:pt>
                <c:pt idx="2483">
                  <c:v>19346</c:v>
                </c:pt>
                <c:pt idx="2484">
                  <c:v>22338</c:v>
                </c:pt>
                <c:pt idx="2485">
                  <c:v>262821</c:v>
                </c:pt>
                <c:pt idx="2486">
                  <c:v>28345</c:v>
                </c:pt>
                <c:pt idx="2487">
                  <c:v>42840</c:v>
                </c:pt>
                <c:pt idx="2488">
                  <c:v>45623</c:v>
                </c:pt>
                <c:pt idx="2489">
                  <c:v>567364</c:v>
                </c:pt>
                <c:pt idx="2490">
                  <c:v>31480</c:v>
                </c:pt>
                <c:pt idx="2491">
                  <c:v>9637</c:v>
                </c:pt>
                <c:pt idx="2492">
                  <c:v>906376</c:v>
                </c:pt>
                <c:pt idx="2493">
                  <c:v>316412</c:v>
                </c:pt>
                <c:pt idx="2494">
                  <c:v>7981</c:v>
                </c:pt>
                <c:pt idx="2495">
                  <c:v>133869</c:v>
                </c:pt>
                <c:pt idx="2496">
                  <c:v>288629</c:v>
                </c:pt>
                <c:pt idx="2497">
                  <c:v>863940</c:v>
                </c:pt>
                <c:pt idx="2498">
                  <c:v>44165</c:v>
                </c:pt>
                <c:pt idx="2499">
                  <c:v>3946</c:v>
                </c:pt>
                <c:pt idx="2500">
                  <c:v>185609</c:v>
                </c:pt>
                <c:pt idx="2501">
                  <c:v>627777</c:v>
                </c:pt>
                <c:pt idx="2502">
                  <c:v>130248</c:v>
                </c:pt>
                <c:pt idx="2503">
                  <c:v>50945</c:v>
                </c:pt>
                <c:pt idx="2504">
                  <c:v>70001</c:v>
                </c:pt>
                <c:pt idx="2505">
                  <c:v>47818</c:v>
                </c:pt>
                <c:pt idx="2506">
                  <c:v>23796</c:v>
                </c:pt>
                <c:pt idx="2507">
                  <c:v>2663304</c:v>
                </c:pt>
                <c:pt idx="2508">
                  <c:v>304058</c:v>
                </c:pt>
                <c:pt idx="2509">
                  <c:v>7855</c:v>
                </c:pt>
                <c:pt idx="2510">
                  <c:v>60543</c:v>
                </c:pt>
                <c:pt idx="2511">
                  <c:v>6492</c:v>
                </c:pt>
                <c:pt idx="2512">
                  <c:v>9481114</c:v>
                </c:pt>
                <c:pt idx="2513">
                  <c:v>14079</c:v>
                </c:pt>
                <c:pt idx="2514">
                  <c:v>116006</c:v>
                </c:pt>
                <c:pt idx="2515">
                  <c:v>61828</c:v>
                </c:pt>
                <c:pt idx="2516">
                  <c:v>3676475</c:v>
                </c:pt>
                <c:pt idx="2517">
                  <c:v>487516</c:v>
                </c:pt>
                <c:pt idx="2518">
                  <c:v>11084933</c:v>
                </c:pt>
                <c:pt idx="2519">
                  <c:v>897989</c:v>
                </c:pt>
                <c:pt idx="2520">
                  <c:v>16283</c:v>
                </c:pt>
                <c:pt idx="2521">
                  <c:v>50946</c:v>
                </c:pt>
                <c:pt idx="2522">
                  <c:v>94215</c:v>
                </c:pt>
                <c:pt idx="2523">
                  <c:v>35204</c:v>
                </c:pt>
                <c:pt idx="2524">
                  <c:v>11455</c:v>
                </c:pt>
                <c:pt idx="2525">
                  <c:v>236901</c:v>
                </c:pt>
                <c:pt idx="2526">
                  <c:v>4022</c:v>
                </c:pt>
                <c:pt idx="2527">
                  <c:v>27661</c:v>
                </c:pt>
                <c:pt idx="2528">
                  <c:v>353402</c:v>
                </c:pt>
                <c:pt idx="2529">
                  <c:v>27718</c:v>
                </c:pt>
                <c:pt idx="2530">
                  <c:v>854</c:v>
                </c:pt>
                <c:pt idx="2531">
                  <c:v>169634</c:v>
                </c:pt>
                <c:pt idx="2532">
                  <c:v>113988</c:v>
                </c:pt>
                <c:pt idx="2533">
                  <c:v>2447</c:v>
                </c:pt>
                <c:pt idx="2534">
                  <c:v>396471</c:v>
                </c:pt>
                <c:pt idx="2535">
                  <c:v>596279</c:v>
                </c:pt>
                <c:pt idx="2536">
                  <c:v>47917</c:v>
                </c:pt>
                <c:pt idx="2537">
                  <c:v>23087</c:v>
                </c:pt>
                <c:pt idx="2538">
                  <c:v>2928</c:v>
                </c:pt>
                <c:pt idx="2539">
                  <c:v>1187458</c:v>
                </c:pt>
                <c:pt idx="2540">
                  <c:v>175373</c:v>
                </c:pt>
                <c:pt idx="2541">
                  <c:v>9922</c:v>
                </c:pt>
                <c:pt idx="2542">
                  <c:v>15962</c:v>
                </c:pt>
                <c:pt idx="2543">
                  <c:v>154365</c:v>
                </c:pt>
                <c:pt idx="2544">
                  <c:v>1088</c:v>
                </c:pt>
                <c:pt idx="2545">
                  <c:v>16484</c:v>
                </c:pt>
                <c:pt idx="2546">
                  <c:v>4278</c:v>
                </c:pt>
                <c:pt idx="2547">
                  <c:v>105972</c:v>
                </c:pt>
                <c:pt idx="2548">
                  <c:v>3796</c:v>
                </c:pt>
                <c:pt idx="2549">
                  <c:v>980647</c:v>
                </c:pt>
                <c:pt idx="2550">
                  <c:v>389429</c:v>
                </c:pt>
                <c:pt idx="2551">
                  <c:v>43153</c:v>
                </c:pt>
                <c:pt idx="2552">
                  <c:v>1061</c:v>
                </c:pt>
                <c:pt idx="2553">
                  <c:v>70250</c:v>
                </c:pt>
                <c:pt idx="2554">
                  <c:v>567395</c:v>
                </c:pt>
                <c:pt idx="2555">
                  <c:v>1548007</c:v>
                </c:pt>
                <c:pt idx="2556">
                  <c:v>630</c:v>
                </c:pt>
                <c:pt idx="2557">
                  <c:v>1450791</c:v>
                </c:pt>
                <c:pt idx="2558">
                  <c:v>844749</c:v>
                </c:pt>
                <c:pt idx="2559">
                  <c:v>438</c:v>
                </c:pt>
                <c:pt idx="2560">
                  <c:v>3074</c:v>
                </c:pt>
                <c:pt idx="2561">
                  <c:v>15148741</c:v>
                </c:pt>
                <c:pt idx="2562">
                  <c:v>361594</c:v>
                </c:pt>
                <c:pt idx="2563">
                  <c:v>67422</c:v>
                </c:pt>
                <c:pt idx="2564">
                  <c:v>348956</c:v>
                </c:pt>
                <c:pt idx="2565">
                  <c:v>115</c:v>
                </c:pt>
                <c:pt idx="2566">
                  <c:v>1343341</c:v>
                </c:pt>
                <c:pt idx="2567">
                  <c:v>40803</c:v>
                </c:pt>
                <c:pt idx="2568">
                  <c:v>2518</c:v>
                </c:pt>
                <c:pt idx="2569">
                  <c:v>75320</c:v>
                </c:pt>
                <c:pt idx="2570">
                  <c:v>125871</c:v>
                </c:pt>
                <c:pt idx="2571">
                  <c:v>154642</c:v>
                </c:pt>
                <c:pt idx="2572">
                  <c:v>97597</c:v>
                </c:pt>
                <c:pt idx="2573">
                  <c:v>442507</c:v>
                </c:pt>
                <c:pt idx="2574">
                  <c:v>321782</c:v>
                </c:pt>
                <c:pt idx="2575">
                  <c:v>50664</c:v>
                </c:pt>
                <c:pt idx="2576">
                  <c:v>42165</c:v>
                </c:pt>
                <c:pt idx="2577">
                  <c:v>50854</c:v>
                </c:pt>
                <c:pt idx="2578">
                  <c:v>250508</c:v>
                </c:pt>
                <c:pt idx="2579">
                  <c:v>66308</c:v>
                </c:pt>
                <c:pt idx="2580">
                  <c:v>1120214</c:v>
                </c:pt>
                <c:pt idx="2581">
                  <c:v>12265</c:v>
                </c:pt>
                <c:pt idx="2582">
                  <c:v>139499</c:v>
                </c:pt>
                <c:pt idx="2583">
                  <c:v>325827</c:v>
                </c:pt>
                <c:pt idx="2584">
                  <c:v>146</c:v>
                </c:pt>
                <c:pt idx="2585">
                  <c:v>68437</c:v>
                </c:pt>
                <c:pt idx="2586">
                  <c:v>96</c:v>
                </c:pt>
                <c:pt idx="2587">
                  <c:v>1177</c:v>
                </c:pt>
                <c:pt idx="2588">
                  <c:v>262484</c:v>
                </c:pt>
                <c:pt idx="2589">
                  <c:v>13054</c:v>
                </c:pt>
                <c:pt idx="2590">
                  <c:v>28144</c:v>
                </c:pt>
                <c:pt idx="2591">
                  <c:v>18228091</c:v>
                </c:pt>
                <c:pt idx="2592">
                  <c:v>36830</c:v>
                </c:pt>
                <c:pt idx="2593">
                  <c:v>2012788</c:v>
                </c:pt>
                <c:pt idx="2594">
                  <c:v>88010</c:v>
                </c:pt>
                <c:pt idx="2595">
                  <c:v>960</c:v>
                </c:pt>
                <c:pt idx="2596">
                  <c:v>214727</c:v>
                </c:pt>
                <c:pt idx="2597">
                  <c:v>3097185</c:v>
                </c:pt>
                <c:pt idx="2598">
                  <c:v>351080</c:v>
                </c:pt>
                <c:pt idx="2599">
                  <c:v>76737</c:v>
                </c:pt>
                <c:pt idx="2600">
                  <c:v>75539</c:v>
                </c:pt>
                <c:pt idx="2601">
                  <c:v>117471</c:v>
                </c:pt>
                <c:pt idx="2602">
                  <c:v>242519</c:v>
                </c:pt>
                <c:pt idx="2603">
                  <c:v>492387</c:v>
                </c:pt>
                <c:pt idx="2604">
                  <c:v>74823</c:v>
                </c:pt>
                <c:pt idx="2605">
                  <c:v>7508</c:v>
                </c:pt>
                <c:pt idx="2606">
                  <c:v>11640</c:v>
                </c:pt>
                <c:pt idx="2607">
                  <c:v>99155</c:v>
                </c:pt>
                <c:pt idx="2608">
                  <c:v>27511</c:v>
                </c:pt>
                <c:pt idx="2609">
                  <c:v>10879</c:v>
                </c:pt>
                <c:pt idx="2610">
                  <c:v>585749</c:v>
                </c:pt>
                <c:pt idx="2611">
                  <c:v>594772</c:v>
                </c:pt>
                <c:pt idx="2612">
                  <c:v>2726</c:v>
                </c:pt>
                <c:pt idx="2613">
                  <c:v>10891</c:v>
                </c:pt>
                <c:pt idx="2614">
                  <c:v>677136</c:v>
                </c:pt>
                <c:pt idx="2615">
                  <c:v>513540</c:v>
                </c:pt>
                <c:pt idx="2616">
                  <c:v>8245</c:v>
                </c:pt>
                <c:pt idx="2617">
                  <c:v>56738</c:v>
                </c:pt>
                <c:pt idx="2618">
                  <c:v>75601</c:v>
                </c:pt>
                <c:pt idx="2619">
                  <c:v>14598</c:v>
                </c:pt>
                <c:pt idx="2620">
                  <c:v>18045836</c:v>
                </c:pt>
                <c:pt idx="2621">
                  <c:v>2312990</c:v>
                </c:pt>
                <c:pt idx="2622">
                  <c:v>6234</c:v>
                </c:pt>
                <c:pt idx="2623">
                  <c:v>95803</c:v>
                </c:pt>
                <c:pt idx="2624">
                  <c:v>20856</c:v>
                </c:pt>
                <c:pt idx="2625">
                  <c:v>251657</c:v>
                </c:pt>
                <c:pt idx="2626">
                  <c:v>163163</c:v>
                </c:pt>
                <c:pt idx="2627">
                  <c:v>20548</c:v>
                </c:pt>
                <c:pt idx="2628">
                  <c:v>40709</c:v>
                </c:pt>
                <c:pt idx="2629">
                  <c:v>33672</c:v>
                </c:pt>
                <c:pt idx="2630">
                  <c:v>1321612</c:v>
                </c:pt>
                <c:pt idx="2631">
                  <c:v>105359</c:v>
                </c:pt>
                <c:pt idx="2632">
                  <c:v>2991</c:v>
                </c:pt>
                <c:pt idx="2633">
                  <c:v>63669</c:v>
                </c:pt>
                <c:pt idx="2634">
                  <c:v>12038</c:v>
                </c:pt>
                <c:pt idx="2635">
                  <c:v>97324</c:v>
                </c:pt>
                <c:pt idx="2636">
                  <c:v>32572</c:v>
                </c:pt>
                <c:pt idx="2637">
                  <c:v>24230</c:v>
                </c:pt>
                <c:pt idx="2638">
                  <c:v>179638</c:v>
                </c:pt>
                <c:pt idx="2639">
                  <c:v>1296878</c:v>
                </c:pt>
                <c:pt idx="2640">
                  <c:v>4280</c:v>
                </c:pt>
                <c:pt idx="2641">
                  <c:v>191048</c:v>
                </c:pt>
                <c:pt idx="2642">
                  <c:v>201458</c:v>
                </c:pt>
                <c:pt idx="2643">
                  <c:v>52750</c:v>
                </c:pt>
                <c:pt idx="2644">
                  <c:v>6695</c:v>
                </c:pt>
                <c:pt idx="2645">
                  <c:v>315995</c:v>
                </c:pt>
                <c:pt idx="2646">
                  <c:v>11587</c:v>
                </c:pt>
                <c:pt idx="2647">
                  <c:v>7037</c:v>
                </c:pt>
                <c:pt idx="2648">
                  <c:v>92391</c:v>
                </c:pt>
                <c:pt idx="2649">
                  <c:v>1788813</c:v>
                </c:pt>
                <c:pt idx="2650">
                  <c:v>325260</c:v>
                </c:pt>
                <c:pt idx="2651">
                  <c:v>15573</c:v>
                </c:pt>
                <c:pt idx="2652">
                  <c:v>1350616</c:v>
                </c:pt>
                <c:pt idx="2653">
                  <c:v>2586</c:v>
                </c:pt>
                <c:pt idx="2654">
                  <c:v>423880</c:v>
                </c:pt>
                <c:pt idx="2655">
                  <c:v>234120</c:v>
                </c:pt>
                <c:pt idx="2656">
                  <c:v>199803</c:v>
                </c:pt>
                <c:pt idx="2657">
                  <c:v>154562</c:v>
                </c:pt>
                <c:pt idx="2658">
                  <c:v>14346</c:v>
                </c:pt>
                <c:pt idx="2659">
                  <c:v>41761</c:v>
                </c:pt>
                <c:pt idx="2660">
                  <c:v>2739400</c:v>
                </c:pt>
                <c:pt idx="2661">
                  <c:v>53700</c:v>
                </c:pt>
                <c:pt idx="2662">
                  <c:v>1</c:v>
                </c:pt>
                <c:pt idx="2663">
                  <c:v>72279</c:v>
                </c:pt>
                <c:pt idx="2664">
                  <c:v>3564</c:v>
                </c:pt>
                <c:pt idx="2665">
                  <c:v>93993</c:v>
                </c:pt>
                <c:pt idx="2666">
                  <c:v>141227</c:v>
                </c:pt>
                <c:pt idx="2667">
                  <c:v>5277</c:v>
                </c:pt>
                <c:pt idx="2668">
                  <c:v>3926485</c:v>
                </c:pt>
                <c:pt idx="2669">
                  <c:v>740762</c:v>
                </c:pt>
                <c:pt idx="2670">
                  <c:v>1041366</c:v>
                </c:pt>
                <c:pt idx="2671">
                  <c:v>112920</c:v>
                </c:pt>
                <c:pt idx="2672">
                  <c:v>2138</c:v>
                </c:pt>
                <c:pt idx="2673">
                  <c:v>742582</c:v>
                </c:pt>
                <c:pt idx="2674">
                  <c:v>1550871</c:v>
                </c:pt>
                <c:pt idx="2675">
                  <c:v>1012061</c:v>
                </c:pt>
                <c:pt idx="2676">
                  <c:v>4425434</c:v>
                </c:pt>
                <c:pt idx="2677">
                  <c:v>6347805</c:v>
                </c:pt>
                <c:pt idx="2678">
                  <c:v>44597</c:v>
                </c:pt>
                <c:pt idx="2679">
                  <c:v>1113432</c:v>
                </c:pt>
                <c:pt idx="2680">
                  <c:v>254569</c:v>
                </c:pt>
                <c:pt idx="2681">
                  <c:v>1162591</c:v>
                </c:pt>
                <c:pt idx="2682">
                  <c:v>6351</c:v>
                </c:pt>
                <c:pt idx="2683">
                  <c:v>12973</c:v>
                </c:pt>
                <c:pt idx="2684">
                  <c:v>1526715</c:v>
                </c:pt>
                <c:pt idx="2685">
                  <c:v>1106236</c:v>
                </c:pt>
                <c:pt idx="2686">
                  <c:v>164243</c:v>
                </c:pt>
                <c:pt idx="2687">
                  <c:v>178105</c:v>
                </c:pt>
                <c:pt idx="2688">
                  <c:v>47056</c:v>
                </c:pt>
                <c:pt idx="2689">
                  <c:v>413313</c:v>
                </c:pt>
                <c:pt idx="2690">
                  <c:v>340712</c:v>
                </c:pt>
                <c:pt idx="2691">
                  <c:v>6480</c:v>
                </c:pt>
                <c:pt idx="2692">
                  <c:v>16022</c:v>
                </c:pt>
                <c:pt idx="2693">
                  <c:v>5281</c:v>
                </c:pt>
                <c:pt idx="2694">
                  <c:v>42024</c:v>
                </c:pt>
                <c:pt idx="2695">
                  <c:v>6471</c:v>
                </c:pt>
                <c:pt idx="2696">
                  <c:v>41036</c:v>
                </c:pt>
                <c:pt idx="2697">
                  <c:v>100198</c:v>
                </c:pt>
                <c:pt idx="2698">
                  <c:v>213173</c:v>
                </c:pt>
                <c:pt idx="2699">
                  <c:v>101668</c:v>
                </c:pt>
                <c:pt idx="2700">
                  <c:v>16355</c:v>
                </c:pt>
                <c:pt idx="2701">
                  <c:v>1335699</c:v>
                </c:pt>
                <c:pt idx="2702">
                  <c:v>138631</c:v>
                </c:pt>
                <c:pt idx="2703">
                  <c:v>1524</c:v>
                </c:pt>
                <c:pt idx="2704">
                  <c:v>194292</c:v>
                </c:pt>
                <c:pt idx="2705">
                  <c:v>43499</c:v>
                </c:pt>
                <c:pt idx="2706">
                  <c:v>24467</c:v>
                </c:pt>
                <c:pt idx="2707">
                  <c:v>19927</c:v>
                </c:pt>
                <c:pt idx="2708">
                  <c:v>109148</c:v>
                </c:pt>
                <c:pt idx="2709">
                  <c:v>12154</c:v>
                </c:pt>
                <c:pt idx="2710">
                  <c:v>53789</c:v>
                </c:pt>
                <c:pt idx="2711">
                  <c:v>5894</c:v>
                </c:pt>
                <c:pt idx="2712">
                  <c:v>175042</c:v>
                </c:pt>
                <c:pt idx="2713">
                  <c:v>146002</c:v>
                </c:pt>
                <c:pt idx="2714">
                  <c:v>3132</c:v>
                </c:pt>
                <c:pt idx="2715">
                  <c:v>252935</c:v>
                </c:pt>
                <c:pt idx="2716">
                  <c:v>82270</c:v>
                </c:pt>
                <c:pt idx="2717">
                  <c:v>243501</c:v>
                </c:pt>
                <c:pt idx="2718">
                  <c:v>1218578</c:v>
                </c:pt>
                <c:pt idx="2719">
                  <c:v>244344</c:v>
                </c:pt>
                <c:pt idx="2720">
                  <c:v>2990121</c:v>
                </c:pt>
                <c:pt idx="2721">
                  <c:v>3365655</c:v>
                </c:pt>
                <c:pt idx="2722">
                  <c:v>538553</c:v>
                </c:pt>
                <c:pt idx="2723">
                  <c:v>112393</c:v>
                </c:pt>
                <c:pt idx="2724">
                  <c:v>63915</c:v>
                </c:pt>
                <c:pt idx="2725">
                  <c:v>1656451</c:v>
                </c:pt>
                <c:pt idx="2726">
                  <c:v>13618</c:v>
                </c:pt>
                <c:pt idx="2727">
                  <c:v>602</c:v>
                </c:pt>
                <c:pt idx="2728">
                  <c:v>30639</c:v>
                </c:pt>
                <c:pt idx="2729">
                  <c:v>28975</c:v>
                </c:pt>
                <c:pt idx="2730">
                  <c:v>1517345</c:v>
                </c:pt>
                <c:pt idx="2731">
                  <c:v>93612</c:v>
                </c:pt>
                <c:pt idx="2732">
                  <c:v>9828</c:v>
                </c:pt>
                <c:pt idx="2733">
                  <c:v>11924</c:v>
                </c:pt>
                <c:pt idx="2734">
                  <c:v>7985</c:v>
                </c:pt>
                <c:pt idx="2735">
                  <c:v>52787</c:v>
                </c:pt>
                <c:pt idx="2736">
                  <c:v>4104</c:v>
                </c:pt>
                <c:pt idx="2737">
                  <c:v>3246</c:v>
                </c:pt>
                <c:pt idx="2738">
                  <c:v>4148</c:v>
                </c:pt>
                <c:pt idx="2739">
                  <c:v>353296</c:v>
                </c:pt>
                <c:pt idx="2740">
                  <c:v>1627436</c:v>
                </c:pt>
                <c:pt idx="2741">
                  <c:v>525556</c:v>
                </c:pt>
                <c:pt idx="2742">
                  <c:v>25143</c:v>
                </c:pt>
                <c:pt idx="2743">
                  <c:v>136157</c:v>
                </c:pt>
                <c:pt idx="2744">
                  <c:v>6564</c:v>
                </c:pt>
                <c:pt idx="2745">
                  <c:v>107953</c:v>
                </c:pt>
                <c:pt idx="2746">
                  <c:v>1685324</c:v>
                </c:pt>
                <c:pt idx="2747">
                  <c:v>9162404</c:v>
                </c:pt>
                <c:pt idx="2748">
                  <c:v>71994</c:v>
                </c:pt>
                <c:pt idx="2749">
                  <c:v>268</c:v>
                </c:pt>
                <c:pt idx="2750">
                  <c:v>891326</c:v>
                </c:pt>
                <c:pt idx="2751">
                  <c:v>93221</c:v>
                </c:pt>
                <c:pt idx="2752">
                  <c:v>1248876</c:v>
                </c:pt>
                <c:pt idx="2753">
                  <c:v>4655641</c:v>
                </c:pt>
                <c:pt idx="2754">
                  <c:v>2</c:v>
                </c:pt>
                <c:pt idx="2755">
                  <c:v>29170</c:v>
                </c:pt>
                <c:pt idx="2756">
                  <c:v>65552</c:v>
                </c:pt>
                <c:pt idx="2757">
                  <c:v>23219</c:v>
                </c:pt>
                <c:pt idx="2758">
                  <c:v>518</c:v>
                </c:pt>
                <c:pt idx="2759">
                  <c:v>916</c:v>
                </c:pt>
                <c:pt idx="2760">
                  <c:v>261996</c:v>
                </c:pt>
                <c:pt idx="2761">
                  <c:v>30340</c:v>
                </c:pt>
                <c:pt idx="2762">
                  <c:v>9794</c:v>
                </c:pt>
                <c:pt idx="2763">
                  <c:v>192580</c:v>
                </c:pt>
                <c:pt idx="2764">
                  <c:v>7197013</c:v>
                </c:pt>
                <c:pt idx="2765">
                  <c:v>5304</c:v>
                </c:pt>
                <c:pt idx="2766">
                  <c:v>570706</c:v>
                </c:pt>
                <c:pt idx="2767">
                  <c:v>267742</c:v>
                </c:pt>
                <c:pt idx="2768">
                  <c:v>16448</c:v>
                </c:pt>
                <c:pt idx="2769">
                  <c:v>1487770</c:v>
                </c:pt>
                <c:pt idx="2770">
                  <c:v>40797</c:v>
                </c:pt>
                <c:pt idx="2771">
                  <c:v>90658</c:v>
                </c:pt>
                <c:pt idx="2772">
                  <c:v>1181372</c:v>
                </c:pt>
                <c:pt idx="2773">
                  <c:v>23012</c:v>
                </c:pt>
                <c:pt idx="2774">
                  <c:v>204504</c:v>
                </c:pt>
                <c:pt idx="2775">
                  <c:v>75202</c:v>
                </c:pt>
                <c:pt idx="2776">
                  <c:v>53388</c:v>
                </c:pt>
                <c:pt idx="2777">
                  <c:v>164347</c:v>
                </c:pt>
                <c:pt idx="2778">
                  <c:v>5159</c:v>
                </c:pt>
                <c:pt idx="2779">
                  <c:v>865255</c:v>
                </c:pt>
                <c:pt idx="2780">
                  <c:v>208</c:v>
                </c:pt>
                <c:pt idx="2781">
                  <c:v>20114</c:v>
                </c:pt>
                <c:pt idx="2782">
                  <c:v>196323</c:v>
                </c:pt>
                <c:pt idx="2783">
                  <c:v>17158</c:v>
                </c:pt>
                <c:pt idx="2784">
                  <c:v>24943</c:v>
                </c:pt>
                <c:pt idx="2785">
                  <c:v>133919</c:v>
                </c:pt>
                <c:pt idx="2786">
                  <c:v>3802</c:v>
                </c:pt>
                <c:pt idx="2787">
                  <c:v>28684</c:v>
                </c:pt>
                <c:pt idx="2788">
                  <c:v>165304</c:v>
                </c:pt>
                <c:pt idx="2789">
                  <c:v>784</c:v>
                </c:pt>
                <c:pt idx="2790">
                  <c:v>5820</c:v>
                </c:pt>
                <c:pt idx="2791">
                  <c:v>820237</c:v>
                </c:pt>
                <c:pt idx="2792">
                  <c:v>16093</c:v>
                </c:pt>
                <c:pt idx="2793">
                  <c:v>6990</c:v>
                </c:pt>
                <c:pt idx="2794">
                  <c:v>87116</c:v>
                </c:pt>
                <c:pt idx="2795">
                  <c:v>362</c:v>
                </c:pt>
                <c:pt idx="2796">
                  <c:v>6255</c:v>
                </c:pt>
                <c:pt idx="2797">
                  <c:v>83277</c:v>
                </c:pt>
                <c:pt idx="2798">
                  <c:v>19293</c:v>
                </c:pt>
                <c:pt idx="2799">
                  <c:v>194978</c:v>
                </c:pt>
                <c:pt idx="2800">
                  <c:v>11498</c:v>
                </c:pt>
                <c:pt idx="2801">
                  <c:v>2779268</c:v>
                </c:pt>
                <c:pt idx="2802">
                  <c:v>58830</c:v>
                </c:pt>
                <c:pt idx="2803">
                  <c:v>1636107</c:v>
                </c:pt>
                <c:pt idx="2804">
                  <c:v>350</c:v>
                </c:pt>
                <c:pt idx="2805">
                  <c:v>575027</c:v>
                </c:pt>
                <c:pt idx="2806">
                  <c:v>71348</c:v>
                </c:pt>
                <c:pt idx="2807">
                  <c:v>3778346</c:v>
                </c:pt>
                <c:pt idx="2808">
                  <c:v>1480</c:v>
                </c:pt>
                <c:pt idx="2809">
                  <c:v>35071</c:v>
                </c:pt>
                <c:pt idx="2810">
                  <c:v>15270</c:v>
                </c:pt>
                <c:pt idx="2811">
                  <c:v>54207</c:v>
                </c:pt>
                <c:pt idx="2812">
                  <c:v>1019</c:v>
                </c:pt>
                <c:pt idx="2813">
                  <c:v>3788</c:v>
                </c:pt>
                <c:pt idx="2814">
                  <c:v>2556877</c:v>
                </c:pt>
                <c:pt idx="2815">
                  <c:v>979336</c:v>
                </c:pt>
                <c:pt idx="2816">
                  <c:v>79201</c:v>
                </c:pt>
                <c:pt idx="2817">
                  <c:v>465424</c:v>
                </c:pt>
                <c:pt idx="2818">
                  <c:v>379153</c:v>
                </c:pt>
                <c:pt idx="2819">
                  <c:v>2764644</c:v>
                </c:pt>
                <c:pt idx="2820">
                  <c:v>59606</c:v>
                </c:pt>
                <c:pt idx="2821">
                  <c:v>160171</c:v>
                </c:pt>
                <c:pt idx="2822">
                  <c:v>92766</c:v>
                </c:pt>
                <c:pt idx="2823">
                  <c:v>211621</c:v>
                </c:pt>
                <c:pt idx="2824">
                  <c:v>76105</c:v>
                </c:pt>
                <c:pt idx="2825">
                  <c:v>474125</c:v>
                </c:pt>
                <c:pt idx="2826">
                  <c:v>42808</c:v>
                </c:pt>
                <c:pt idx="2827">
                  <c:v>83285</c:v>
                </c:pt>
                <c:pt idx="2828">
                  <c:v>1302</c:v>
                </c:pt>
                <c:pt idx="2829">
                  <c:v>358175</c:v>
                </c:pt>
                <c:pt idx="2830">
                  <c:v>14277</c:v>
                </c:pt>
                <c:pt idx="2831">
                  <c:v>1250476</c:v>
                </c:pt>
                <c:pt idx="2832">
                  <c:v>1281236</c:v>
                </c:pt>
                <c:pt idx="2833">
                  <c:v>31308</c:v>
                </c:pt>
                <c:pt idx="2834">
                  <c:v>154773</c:v>
                </c:pt>
                <c:pt idx="2835">
                  <c:v>56155</c:v>
                </c:pt>
                <c:pt idx="2836">
                  <c:v>114922</c:v>
                </c:pt>
                <c:pt idx="2837">
                  <c:v>22552</c:v>
                </c:pt>
                <c:pt idx="2838">
                  <c:v>91072</c:v>
                </c:pt>
                <c:pt idx="2839">
                  <c:v>386854</c:v>
                </c:pt>
                <c:pt idx="2840">
                  <c:v>545186</c:v>
                </c:pt>
                <c:pt idx="2841">
                  <c:v>73198</c:v>
                </c:pt>
                <c:pt idx="2842">
                  <c:v>244335</c:v>
                </c:pt>
                <c:pt idx="2843">
                  <c:v>1119</c:v>
                </c:pt>
                <c:pt idx="2844">
                  <c:v>1093129</c:v>
                </c:pt>
                <c:pt idx="2845">
                  <c:v>481310</c:v>
                </c:pt>
                <c:pt idx="2846">
                  <c:v>9234</c:v>
                </c:pt>
                <c:pt idx="2847">
                  <c:v>41049</c:v>
                </c:pt>
                <c:pt idx="2848">
                  <c:v>55798</c:v>
                </c:pt>
                <c:pt idx="2849">
                  <c:v>3941064</c:v>
                </c:pt>
                <c:pt idx="2850">
                  <c:v>121992</c:v>
                </c:pt>
                <c:pt idx="2851">
                  <c:v>5200930</c:v>
                </c:pt>
                <c:pt idx="2852">
                  <c:v>572566</c:v>
                </c:pt>
                <c:pt idx="2853">
                  <c:v>2972</c:v>
                </c:pt>
                <c:pt idx="2854">
                  <c:v>179757</c:v>
                </c:pt>
                <c:pt idx="2855">
                  <c:v>35065</c:v>
                </c:pt>
                <c:pt idx="2856">
                  <c:v>101286</c:v>
                </c:pt>
                <c:pt idx="2857">
                  <c:v>7284</c:v>
                </c:pt>
                <c:pt idx="2858">
                  <c:v>234901755</c:v>
                </c:pt>
                <c:pt idx="2859">
                  <c:v>16061</c:v>
                </c:pt>
                <c:pt idx="2860">
                  <c:v>92776</c:v>
                </c:pt>
                <c:pt idx="2861">
                  <c:v>163408</c:v>
                </c:pt>
                <c:pt idx="2862">
                  <c:v>541304</c:v>
                </c:pt>
                <c:pt idx="2863">
                  <c:v>48622</c:v>
                </c:pt>
                <c:pt idx="2864">
                  <c:v>155399</c:v>
                </c:pt>
                <c:pt idx="2865">
                  <c:v>431179</c:v>
                </c:pt>
                <c:pt idx="2866">
                  <c:v>31935</c:v>
                </c:pt>
                <c:pt idx="2867">
                  <c:v>22788</c:v>
                </c:pt>
                <c:pt idx="2868">
                  <c:v>3418</c:v>
                </c:pt>
                <c:pt idx="2869">
                  <c:v>943</c:v>
                </c:pt>
                <c:pt idx="2870">
                  <c:v>99130</c:v>
                </c:pt>
                <c:pt idx="2871">
                  <c:v>2755</c:v>
                </c:pt>
                <c:pt idx="2872">
                  <c:v>572</c:v>
                </c:pt>
                <c:pt idx="2873">
                  <c:v>268556</c:v>
                </c:pt>
                <c:pt idx="2874">
                  <c:v>272115</c:v>
                </c:pt>
                <c:pt idx="2875">
                  <c:v>1526249</c:v>
                </c:pt>
                <c:pt idx="2876">
                  <c:v>4655</c:v>
                </c:pt>
                <c:pt idx="2877">
                  <c:v>33593</c:v>
                </c:pt>
                <c:pt idx="2878">
                  <c:v>8102</c:v>
                </c:pt>
                <c:pt idx="2879">
                  <c:v>19774</c:v>
                </c:pt>
                <c:pt idx="2880">
                  <c:v>38832</c:v>
                </c:pt>
                <c:pt idx="2881">
                  <c:v>55867</c:v>
                </c:pt>
                <c:pt idx="2882">
                  <c:v>37234</c:v>
                </c:pt>
                <c:pt idx="2883">
                  <c:v>5250</c:v>
                </c:pt>
                <c:pt idx="2884">
                  <c:v>16091</c:v>
                </c:pt>
                <c:pt idx="2885">
                  <c:v>853240</c:v>
                </c:pt>
                <c:pt idx="2886">
                  <c:v>548450</c:v>
                </c:pt>
                <c:pt idx="2887">
                  <c:v>384063</c:v>
                </c:pt>
                <c:pt idx="2888">
                  <c:v>1534</c:v>
                </c:pt>
                <c:pt idx="2889">
                  <c:v>199284</c:v>
                </c:pt>
                <c:pt idx="2890">
                  <c:v>114873</c:v>
                </c:pt>
                <c:pt idx="2891">
                  <c:v>311595</c:v>
                </c:pt>
                <c:pt idx="2892">
                  <c:v>179876</c:v>
                </c:pt>
                <c:pt idx="2893">
                  <c:v>1390837</c:v>
                </c:pt>
                <c:pt idx="2894">
                  <c:v>328105</c:v>
                </c:pt>
                <c:pt idx="2895">
                  <c:v>1401010</c:v>
                </c:pt>
                <c:pt idx="2896">
                  <c:v>24916</c:v>
                </c:pt>
                <c:pt idx="2897">
                  <c:v>2416</c:v>
                </c:pt>
                <c:pt idx="2898">
                  <c:v>117097</c:v>
                </c:pt>
                <c:pt idx="2899">
                  <c:v>13202</c:v>
                </c:pt>
                <c:pt idx="2900">
                  <c:v>11246</c:v>
                </c:pt>
                <c:pt idx="2901">
                  <c:v>216732</c:v>
                </c:pt>
                <c:pt idx="2902">
                  <c:v>157639</c:v>
                </c:pt>
                <c:pt idx="2903">
                  <c:v>468651</c:v>
                </c:pt>
                <c:pt idx="2904">
                  <c:v>24451</c:v>
                </c:pt>
                <c:pt idx="2905">
                  <c:v>637</c:v>
                </c:pt>
                <c:pt idx="2906">
                  <c:v>18582</c:v>
                </c:pt>
                <c:pt idx="2907">
                  <c:v>708</c:v>
                </c:pt>
                <c:pt idx="2908">
                  <c:v>8839</c:v>
                </c:pt>
                <c:pt idx="2909">
                  <c:v>3839</c:v>
                </c:pt>
                <c:pt idx="2910">
                  <c:v>15154</c:v>
                </c:pt>
                <c:pt idx="2911">
                  <c:v>3351</c:v>
                </c:pt>
                <c:pt idx="2912">
                  <c:v>484993</c:v>
                </c:pt>
                <c:pt idx="2913">
                  <c:v>550293</c:v>
                </c:pt>
                <c:pt idx="2914">
                  <c:v>9878</c:v>
                </c:pt>
                <c:pt idx="2915">
                  <c:v>107008</c:v>
                </c:pt>
                <c:pt idx="2916">
                  <c:v>283149</c:v>
                </c:pt>
                <c:pt idx="2917">
                  <c:v>3318029</c:v>
                </c:pt>
                <c:pt idx="2918">
                  <c:v>193718</c:v>
                </c:pt>
                <c:pt idx="2919">
                  <c:v>586034</c:v>
                </c:pt>
                <c:pt idx="2920">
                  <c:v>143508</c:v>
                </c:pt>
                <c:pt idx="2921">
                  <c:v>52444</c:v>
                </c:pt>
                <c:pt idx="2922">
                  <c:v>1124457</c:v>
                </c:pt>
                <c:pt idx="2923">
                  <c:v>254135</c:v>
                </c:pt>
                <c:pt idx="2924">
                  <c:v>2415948</c:v>
                </c:pt>
                <c:pt idx="2925">
                  <c:v>1718287</c:v>
                </c:pt>
                <c:pt idx="2926">
                  <c:v>63151</c:v>
                </c:pt>
                <c:pt idx="2927">
                  <c:v>590143</c:v>
                </c:pt>
                <c:pt idx="2928">
                  <c:v>423727</c:v>
                </c:pt>
                <c:pt idx="2929">
                  <c:v>46713</c:v>
                </c:pt>
                <c:pt idx="2930">
                  <c:v>22555</c:v>
                </c:pt>
                <c:pt idx="2931">
                  <c:v>145957</c:v>
                </c:pt>
                <c:pt idx="2932">
                  <c:v>174810</c:v>
                </c:pt>
                <c:pt idx="2933">
                  <c:v>4634</c:v>
                </c:pt>
                <c:pt idx="2934">
                  <c:v>5743</c:v>
                </c:pt>
                <c:pt idx="2935">
                  <c:v>253137</c:v>
                </c:pt>
                <c:pt idx="2936">
                  <c:v>1007434</c:v>
                </c:pt>
                <c:pt idx="2937">
                  <c:v>108</c:v>
                </c:pt>
                <c:pt idx="2938">
                  <c:v>612381</c:v>
                </c:pt>
                <c:pt idx="2939">
                  <c:v>5513574</c:v>
                </c:pt>
                <c:pt idx="2940">
                  <c:v>724120</c:v>
                </c:pt>
                <c:pt idx="2941">
                  <c:v>1880796</c:v>
                </c:pt>
                <c:pt idx="2942">
                  <c:v>2585</c:v>
                </c:pt>
                <c:pt idx="2943">
                  <c:v>18354</c:v>
                </c:pt>
                <c:pt idx="2944">
                  <c:v>3715</c:v>
                </c:pt>
                <c:pt idx="2945">
                  <c:v>3543</c:v>
                </c:pt>
                <c:pt idx="2946">
                  <c:v>52923</c:v>
                </c:pt>
                <c:pt idx="2947">
                  <c:v>58295</c:v>
                </c:pt>
                <c:pt idx="2948">
                  <c:v>3565</c:v>
                </c:pt>
                <c:pt idx="2949">
                  <c:v>61058</c:v>
                </c:pt>
                <c:pt idx="2950">
                  <c:v>39236</c:v>
                </c:pt>
                <c:pt idx="2951">
                  <c:v>4903</c:v>
                </c:pt>
                <c:pt idx="2952">
                  <c:v>6124</c:v>
                </c:pt>
                <c:pt idx="2953">
                  <c:v>352674</c:v>
                </c:pt>
                <c:pt idx="2954">
                  <c:v>3012</c:v>
                </c:pt>
                <c:pt idx="2955">
                  <c:v>169006</c:v>
                </c:pt>
                <c:pt idx="2956">
                  <c:v>304221</c:v>
                </c:pt>
                <c:pt idx="2957">
                  <c:v>109185</c:v>
                </c:pt>
                <c:pt idx="2958">
                  <c:v>117534</c:v>
                </c:pt>
                <c:pt idx="2959">
                  <c:v>54162</c:v>
                </c:pt>
                <c:pt idx="2960">
                  <c:v>583459</c:v>
                </c:pt>
                <c:pt idx="2961">
                  <c:v>19510</c:v>
                </c:pt>
                <c:pt idx="2962">
                  <c:v>3261</c:v>
                </c:pt>
                <c:pt idx="2963">
                  <c:v>99164</c:v>
                </c:pt>
                <c:pt idx="2964">
                  <c:v>9727</c:v>
                </c:pt>
                <c:pt idx="2965">
                  <c:v>12782</c:v>
                </c:pt>
                <c:pt idx="2966">
                  <c:v>7535</c:v>
                </c:pt>
                <c:pt idx="2967">
                  <c:v>633877</c:v>
                </c:pt>
                <c:pt idx="2968">
                  <c:v>191757</c:v>
                </c:pt>
                <c:pt idx="2969">
                  <c:v>159418</c:v>
                </c:pt>
                <c:pt idx="2970">
                  <c:v>46213</c:v>
                </c:pt>
                <c:pt idx="2971">
                  <c:v>70997</c:v>
                </c:pt>
                <c:pt idx="2972">
                  <c:v>386840</c:v>
                </c:pt>
                <c:pt idx="2973">
                  <c:v>5033533</c:v>
                </c:pt>
                <c:pt idx="2974">
                  <c:v>7048</c:v>
                </c:pt>
                <c:pt idx="2975">
                  <c:v>25101</c:v>
                </c:pt>
                <c:pt idx="2976">
                  <c:v>220737</c:v>
                </c:pt>
                <c:pt idx="2977">
                  <c:v>794235</c:v>
                </c:pt>
                <c:pt idx="2978">
                  <c:v>84</c:v>
                </c:pt>
                <c:pt idx="2979">
                  <c:v>359173</c:v>
                </c:pt>
                <c:pt idx="2980">
                  <c:v>104395</c:v>
                </c:pt>
                <c:pt idx="2981">
                  <c:v>55174</c:v>
                </c:pt>
                <c:pt idx="2982">
                  <c:v>129772</c:v>
                </c:pt>
                <c:pt idx="2983">
                  <c:v>245065</c:v>
                </c:pt>
                <c:pt idx="2984">
                  <c:v>88736</c:v>
                </c:pt>
                <c:pt idx="2985">
                  <c:v>1538024</c:v>
                </c:pt>
                <c:pt idx="2986">
                  <c:v>47706</c:v>
                </c:pt>
                <c:pt idx="2987">
                  <c:v>463412</c:v>
                </c:pt>
                <c:pt idx="2988">
                  <c:v>3189</c:v>
                </c:pt>
                <c:pt idx="2989">
                  <c:v>154129</c:v>
                </c:pt>
                <c:pt idx="2990">
                  <c:v>159299</c:v>
                </c:pt>
                <c:pt idx="2991">
                  <c:v>243468</c:v>
                </c:pt>
                <c:pt idx="2992">
                  <c:v>250291</c:v>
                </c:pt>
                <c:pt idx="2993">
                  <c:v>33487</c:v>
                </c:pt>
                <c:pt idx="2994">
                  <c:v>66487</c:v>
                </c:pt>
                <c:pt idx="2995">
                  <c:v>2840299</c:v>
                </c:pt>
                <c:pt idx="2996">
                  <c:v>15927</c:v>
                </c:pt>
                <c:pt idx="2997">
                  <c:v>4739429</c:v>
                </c:pt>
                <c:pt idx="2998">
                  <c:v>94753</c:v>
                </c:pt>
                <c:pt idx="2999">
                  <c:v>1053929</c:v>
                </c:pt>
                <c:pt idx="3000">
                  <c:v>33349</c:v>
                </c:pt>
                <c:pt idx="3001">
                  <c:v>33644</c:v>
                </c:pt>
                <c:pt idx="3002">
                  <c:v>2491624</c:v>
                </c:pt>
                <c:pt idx="3003">
                  <c:v>194817</c:v>
                </c:pt>
                <c:pt idx="3004">
                  <c:v>1569</c:v>
                </c:pt>
                <c:pt idx="3005">
                  <c:v>460992</c:v>
                </c:pt>
                <c:pt idx="3006">
                  <c:v>738</c:v>
                </c:pt>
                <c:pt idx="3007">
                  <c:v>229625</c:v>
                </c:pt>
                <c:pt idx="3008">
                  <c:v>85990</c:v>
                </c:pt>
                <c:pt idx="3009">
                  <c:v>47859</c:v>
                </c:pt>
                <c:pt idx="3010">
                  <c:v>103</c:v>
                </c:pt>
                <c:pt idx="3011">
                  <c:v>99964</c:v>
                </c:pt>
                <c:pt idx="3012">
                  <c:v>513</c:v>
                </c:pt>
                <c:pt idx="3013">
                  <c:v>123213</c:v>
                </c:pt>
                <c:pt idx="3014">
                  <c:v>4180</c:v>
                </c:pt>
                <c:pt idx="3015">
                  <c:v>236560</c:v>
                </c:pt>
                <c:pt idx="3016">
                  <c:v>491290</c:v>
                </c:pt>
                <c:pt idx="3017">
                  <c:v>6705</c:v>
                </c:pt>
                <c:pt idx="3018">
                  <c:v>44865</c:v>
                </c:pt>
                <c:pt idx="3019">
                  <c:v>279154</c:v>
                </c:pt>
                <c:pt idx="3020">
                  <c:v>5396579</c:v>
                </c:pt>
                <c:pt idx="3021">
                  <c:v>88414</c:v>
                </c:pt>
                <c:pt idx="3022">
                  <c:v>29667</c:v>
                </c:pt>
                <c:pt idx="3023">
                  <c:v>155121</c:v>
                </c:pt>
                <c:pt idx="3024">
                  <c:v>145292</c:v>
                </c:pt>
                <c:pt idx="3025">
                  <c:v>4289387</c:v>
                </c:pt>
                <c:pt idx="3026">
                  <c:v>1862</c:v>
                </c:pt>
                <c:pt idx="3027">
                  <c:v>436204</c:v>
                </c:pt>
                <c:pt idx="3028">
                  <c:v>68045</c:v>
                </c:pt>
                <c:pt idx="3029">
                  <c:v>110116</c:v>
                </c:pt>
                <c:pt idx="3030">
                  <c:v>356708</c:v>
                </c:pt>
                <c:pt idx="3031">
                  <c:v>121053</c:v>
                </c:pt>
                <c:pt idx="3032">
                  <c:v>44602</c:v>
                </c:pt>
                <c:pt idx="3033">
                  <c:v>7675</c:v>
                </c:pt>
                <c:pt idx="3034">
                  <c:v>5821</c:v>
                </c:pt>
                <c:pt idx="3035">
                  <c:v>472814</c:v>
                </c:pt>
                <c:pt idx="3036">
                  <c:v>436204</c:v>
                </c:pt>
                <c:pt idx="3037">
                  <c:v>248009</c:v>
                </c:pt>
                <c:pt idx="3038">
                  <c:v>236784</c:v>
                </c:pt>
                <c:pt idx="3039">
                  <c:v>449470</c:v>
                </c:pt>
                <c:pt idx="3040">
                  <c:v>1806</c:v>
                </c:pt>
                <c:pt idx="3041">
                  <c:v>360002</c:v>
                </c:pt>
                <c:pt idx="3042">
                  <c:v>17753</c:v>
                </c:pt>
                <c:pt idx="3043">
                  <c:v>419735</c:v>
                </c:pt>
                <c:pt idx="3044">
                  <c:v>230765</c:v>
                </c:pt>
                <c:pt idx="3045">
                  <c:v>189069</c:v>
                </c:pt>
                <c:pt idx="3046">
                  <c:v>757100</c:v>
                </c:pt>
                <c:pt idx="3047">
                  <c:v>189962</c:v>
                </c:pt>
                <c:pt idx="3048">
                  <c:v>7512</c:v>
                </c:pt>
                <c:pt idx="3049">
                  <c:v>1060676</c:v>
                </c:pt>
                <c:pt idx="3050">
                  <c:v>62479</c:v>
                </c:pt>
                <c:pt idx="3051">
                  <c:v>331515</c:v>
                </c:pt>
                <c:pt idx="3052">
                  <c:v>11047746</c:v>
                </c:pt>
                <c:pt idx="3053">
                  <c:v>53434</c:v>
                </c:pt>
                <c:pt idx="3054">
                  <c:v>2333124</c:v>
                </c:pt>
                <c:pt idx="3055">
                  <c:v>53275</c:v>
                </c:pt>
                <c:pt idx="3056">
                  <c:v>50535</c:v>
                </c:pt>
                <c:pt idx="3057">
                  <c:v>45602</c:v>
                </c:pt>
                <c:pt idx="3058">
                  <c:v>22275</c:v>
                </c:pt>
                <c:pt idx="3059">
                  <c:v>61203</c:v>
                </c:pt>
                <c:pt idx="3060">
                  <c:v>1530</c:v>
                </c:pt>
                <c:pt idx="3061">
                  <c:v>324381</c:v>
                </c:pt>
                <c:pt idx="3062">
                  <c:v>7055</c:v>
                </c:pt>
                <c:pt idx="3063">
                  <c:v>114735</c:v>
                </c:pt>
                <c:pt idx="3064">
                  <c:v>7459</c:v>
                </c:pt>
                <c:pt idx="3065">
                  <c:v>467713</c:v>
                </c:pt>
                <c:pt idx="3066">
                  <c:v>6304</c:v>
                </c:pt>
                <c:pt idx="3067">
                  <c:v>733</c:v>
                </c:pt>
                <c:pt idx="3068">
                  <c:v>224985</c:v>
                </c:pt>
                <c:pt idx="3069">
                  <c:v>540411</c:v>
                </c:pt>
                <c:pt idx="3070">
                  <c:v>66915</c:v>
                </c:pt>
                <c:pt idx="3071">
                  <c:v>33462</c:v>
                </c:pt>
                <c:pt idx="3072">
                  <c:v>6590</c:v>
                </c:pt>
                <c:pt idx="3073">
                  <c:v>45974</c:v>
                </c:pt>
                <c:pt idx="3074">
                  <c:v>229284</c:v>
                </c:pt>
                <c:pt idx="3075">
                  <c:v>187883</c:v>
                </c:pt>
                <c:pt idx="3076">
                  <c:v>37676</c:v>
                </c:pt>
                <c:pt idx="3077">
                  <c:v>10425</c:v>
                </c:pt>
                <c:pt idx="3078">
                  <c:v>238244</c:v>
                </c:pt>
                <c:pt idx="3079">
                  <c:v>12369</c:v>
                </c:pt>
                <c:pt idx="3080">
                  <c:v>20339</c:v>
                </c:pt>
                <c:pt idx="3081">
                  <c:v>905217</c:v>
                </c:pt>
                <c:pt idx="3082">
                  <c:v>13354</c:v>
                </c:pt>
                <c:pt idx="3083">
                  <c:v>49009</c:v>
                </c:pt>
                <c:pt idx="3084">
                  <c:v>345366</c:v>
                </c:pt>
                <c:pt idx="3085">
                  <c:v>20150</c:v>
                </c:pt>
                <c:pt idx="3086">
                  <c:v>149983</c:v>
                </c:pt>
                <c:pt idx="3087">
                  <c:v>24193</c:v>
                </c:pt>
                <c:pt idx="3088">
                  <c:v>3303</c:v>
                </c:pt>
                <c:pt idx="3089">
                  <c:v>2311800</c:v>
                </c:pt>
                <c:pt idx="3090">
                  <c:v>124419</c:v>
                </c:pt>
                <c:pt idx="3091">
                  <c:v>40580</c:v>
                </c:pt>
                <c:pt idx="3092">
                  <c:v>12629</c:v>
                </c:pt>
                <c:pt idx="3093">
                  <c:v>177046</c:v>
                </c:pt>
                <c:pt idx="3094">
                  <c:v>59559</c:v>
                </c:pt>
                <c:pt idx="3095">
                  <c:v>233155</c:v>
                </c:pt>
                <c:pt idx="3096">
                  <c:v>432823</c:v>
                </c:pt>
                <c:pt idx="3097">
                  <c:v>934776</c:v>
                </c:pt>
                <c:pt idx="3098">
                  <c:v>14400</c:v>
                </c:pt>
                <c:pt idx="3099">
                  <c:v>325803</c:v>
                </c:pt>
                <c:pt idx="3100">
                  <c:v>24727</c:v>
                </c:pt>
                <c:pt idx="3101">
                  <c:v>35221</c:v>
                </c:pt>
                <c:pt idx="3102">
                  <c:v>1919098</c:v>
                </c:pt>
                <c:pt idx="3103">
                  <c:v>7101</c:v>
                </c:pt>
                <c:pt idx="3104">
                  <c:v>2086429</c:v>
                </c:pt>
                <c:pt idx="3105">
                  <c:v>132153</c:v>
                </c:pt>
                <c:pt idx="3106">
                  <c:v>31790</c:v>
                </c:pt>
                <c:pt idx="3107">
                  <c:v>136965</c:v>
                </c:pt>
                <c:pt idx="3108">
                  <c:v>66819</c:v>
                </c:pt>
                <c:pt idx="3109">
                  <c:v>105615</c:v>
                </c:pt>
                <c:pt idx="3110">
                  <c:v>974730</c:v>
                </c:pt>
                <c:pt idx="3111">
                  <c:v>298409</c:v>
                </c:pt>
                <c:pt idx="3112">
                  <c:v>89615</c:v>
                </c:pt>
                <c:pt idx="3113">
                  <c:v>362268</c:v>
                </c:pt>
                <c:pt idx="3114">
                  <c:v>242267</c:v>
                </c:pt>
                <c:pt idx="3115">
                  <c:v>292911</c:v>
                </c:pt>
                <c:pt idx="3116">
                  <c:v>49650</c:v>
                </c:pt>
                <c:pt idx="3117">
                  <c:v>82605</c:v>
                </c:pt>
                <c:pt idx="3118">
                  <c:v>403978</c:v>
                </c:pt>
                <c:pt idx="3119">
                  <c:v>45837</c:v>
                </c:pt>
                <c:pt idx="3120">
                  <c:v>4096711</c:v>
                </c:pt>
                <c:pt idx="3121">
                  <c:v>60479</c:v>
                </c:pt>
                <c:pt idx="3122">
                  <c:v>62030</c:v>
                </c:pt>
                <c:pt idx="3123">
                  <c:v>52802</c:v>
                </c:pt>
                <c:pt idx="3124">
                  <c:v>652201</c:v>
                </c:pt>
                <c:pt idx="3125">
                  <c:v>241618</c:v>
                </c:pt>
                <c:pt idx="3126">
                  <c:v>100766</c:v>
                </c:pt>
                <c:pt idx="3127">
                  <c:v>36439</c:v>
                </c:pt>
                <c:pt idx="3128">
                  <c:v>375542</c:v>
                </c:pt>
                <c:pt idx="3129">
                  <c:v>3830926</c:v>
                </c:pt>
                <c:pt idx="3130">
                  <c:v>840842</c:v>
                </c:pt>
                <c:pt idx="3131">
                  <c:v>48273</c:v>
                </c:pt>
                <c:pt idx="3132">
                  <c:v>933</c:v>
                </c:pt>
                <c:pt idx="3133">
                  <c:v>16879</c:v>
                </c:pt>
                <c:pt idx="3134">
                  <c:v>2731236</c:v>
                </c:pt>
                <c:pt idx="3135">
                  <c:v>231244</c:v>
                </c:pt>
                <c:pt idx="3136">
                  <c:v>102427</c:v>
                </c:pt>
                <c:pt idx="3137">
                  <c:v>1754</c:v>
                </c:pt>
                <c:pt idx="3138">
                  <c:v>106250</c:v>
                </c:pt>
                <c:pt idx="3139">
                  <c:v>32048</c:v>
                </c:pt>
                <c:pt idx="3140">
                  <c:v>5316</c:v>
                </c:pt>
                <c:pt idx="3141">
                  <c:v>466902</c:v>
                </c:pt>
                <c:pt idx="3142">
                  <c:v>275374</c:v>
                </c:pt>
                <c:pt idx="3143">
                  <c:v>16207</c:v>
                </c:pt>
                <c:pt idx="3144">
                  <c:v>100921</c:v>
                </c:pt>
                <c:pt idx="3145">
                  <c:v>117797</c:v>
                </c:pt>
                <c:pt idx="3146">
                  <c:v>3672</c:v>
                </c:pt>
                <c:pt idx="3147">
                  <c:v>617709</c:v>
                </c:pt>
                <c:pt idx="3148">
                  <c:v>7659</c:v>
                </c:pt>
                <c:pt idx="3149">
                  <c:v>2375393</c:v>
                </c:pt>
                <c:pt idx="3150">
                  <c:v>292077</c:v>
                </c:pt>
                <c:pt idx="3151">
                  <c:v>393236</c:v>
                </c:pt>
                <c:pt idx="3152">
                  <c:v>60289</c:v>
                </c:pt>
                <c:pt idx="3153">
                  <c:v>136936</c:v>
                </c:pt>
                <c:pt idx="3154">
                  <c:v>278715</c:v>
                </c:pt>
                <c:pt idx="3155">
                  <c:v>41547</c:v>
                </c:pt>
                <c:pt idx="3156">
                  <c:v>2378</c:v>
                </c:pt>
                <c:pt idx="3157">
                  <c:v>834</c:v>
                </c:pt>
                <c:pt idx="3158">
                  <c:v>28296</c:v>
                </c:pt>
                <c:pt idx="3159">
                  <c:v>34300</c:v>
                </c:pt>
                <c:pt idx="3160">
                  <c:v>75450</c:v>
                </c:pt>
                <c:pt idx="3161">
                  <c:v>726688</c:v>
                </c:pt>
                <c:pt idx="3162">
                  <c:v>135248</c:v>
                </c:pt>
                <c:pt idx="3163">
                  <c:v>305334</c:v>
                </c:pt>
                <c:pt idx="3164">
                  <c:v>15100</c:v>
                </c:pt>
                <c:pt idx="3165">
                  <c:v>44675</c:v>
                </c:pt>
                <c:pt idx="3166">
                  <c:v>7191</c:v>
                </c:pt>
                <c:pt idx="3167">
                  <c:v>444743</c:v>
                </c:pt>
                <c:pt idx="3168">
                  <c:v>306796</c:v>
                </c:pt>
                <c:pt idx="3169">
                  <c:v>32308</c:v>
                </c:pt>
                <c:pt idx="3170">
                  <c:v>78403</c:v>
                </c:pt>
                <c:pt idx="3171">
                  <c:v>7872739</c:v>
                </c:pt>
                <c:pt idx="3172">
                  <c:v>689850</c:v>
                </c:pt>
                <c:pt idx="3173">
                  <c:v>3621</c:v>
                </c:pt>
                <c:pt idx="3174">
                  <c:v>9078</c:v>
                </c:pt>
                <c:pt idx="3175">
                  <c:v>32708</c:v>
                </c:pt>
                <c:pt idx="3176">
                  <c:v>150150</c:v>
                </c:pt>
                <c:pt idx="3177">
                  <c:v>300643</c:v>
                </c:pt>
                <c:pt idx="3178">
                  <c:v>100</c:v>
                </c:pt>
                <c:pt idx="3179">
                  <c:v>11200</c:v>
                </c:pt>
                <c:pt idx="3180">
                  <c:v>8652</c:v>
                </c:pt>
                <c:pt idx="3181">
                  <c:v>551</c:v>
                </c:pt>
                <c:pt idx="3182">
                  <c:v>441733</c:v>
                </c:pt>
                <c:pt idx="3183">
                  <c:v>4446</c:v>
                </c:pt>
                <c:pt idx="3184">
                  <c:v>301202</c:v>
                </c:pt>
                <c:pt idx="3185">
                  <c:v>53191</c:v>
                </c:pt>
                <c:pt idx="3186">
                  <c:v>395050</c:v>
                </c:pt>
                <c:pt idx="3187">
                  <c:v>332</c:v>
                </c:pt>
                <c:pt idx="3188">
                  <c:v>259441</c:v>
                </c:pt>
                <c:pt idx="3189">
                  <c:v>65591</c:v>
                </c:pt>
                <c:pt idx="3190">
                  <c:v>23176</c:v>
                </c:pt>
                <c:pt idx="3191">
                  <c:v>289277</c:v>
                </c:pt>
                <c:pt idx="3192">
                  <c:v>3</c:v>
                </c:pt>
                <c:pt idx="3193">
                  <c:v>410454</c:v>
                </c:pt>
                <c:pt idx="3194">
                  <c:v>27493</c:v>
                </c:pt>
                <c:pt idx="3195">
                  <c:v>3346593</c:v>
                </c:pt>
                <c:pt idx="3196">
                  <c:v>44305</c:v>
                </c:pt>
                <c:pt idx="3197">
                  <c:v>241608</c:v>
                </c:pt>
                <c:pt idx="3198">
                  <c:v>198732</c:v>
                </c:pt>
                <c:pt idx="3199">
                  <c:v>3740</c:v>
                </c:pt>
                <c:pt idx="3200">
                  <c:v>4533</c:v>
                </c:pt>
                <c:pt idx="3201">
                  <c:v>73684</c:v>
                </c:pt>
                <c:pt idx="3202">
                  <c:v>316118</c:v>
                </c:pt>
                <c:pt idx="3203">
                  <c:v>136757</c:v>
                </c:pt>
                <c:pt idx="3204">
                  <c:v>341</c:v>
                </c:pt>
                <c:pt idx="3205">
                  <c:v>34086</c:v>
                </c:pt>
                <c:pt idx="3206">
                  <c:v>3994</c:v>
                </c:pt>
                <c:pt idx="3207">
                  <c:v>2133</c:v>
                </c:pt>
                <c:pt idx="3208">
                  <c:v>149110</c:v>
                </c:pt>
                <c:pt idx="3209">
                  <c:v>119065</c:v>
                </c:pt>
                <c:pt idx="3210">
                  <c:v>699822</c:v>
                </c:pt>
                <c:pt idx="3211">
                  <c:v>4635</c:v>
                </c:pt>
                <c:pt idx="3212">
                  <c:v>3662</c:v>
                </c:pt>
                <c:pt idx="3213">
                  <c:v>811380</c:v>
                </c:pt>
                <c:pt idx="3214">
                  <c:v>1621</c:v>
                </c:pt>
                <c:pt idx="3215">
                  <c:v>61201</c:v>
                </c:pt>
                <c:pt idx="3216">
                  <c:v>1179779</c:v>
                </c:pt>
                <c:pt idx="3217">
                  <c:v>132186</c:v>
                </c:pt>
                <c:pt idx="3218">
                  <c:v>175643</c:v>
                </c:pt>
                <c:pt idx="3219">
                  <c:v>203667</c:v>
                </c:pt>
                <c:pt idx="3220">
                  <c:v>136976</c:v>
                </c:pt>
                <c:pt idx="3221">
                  <c:v>93536</c:v>
                </c:pt>
                <c:pt idx="3222">
                  <c:v>321127</c:v>
                </c:pt>
                <c:pt idx="3223">
                  <c:v>3906</c:v>
                </c:pt>
                <c:pt idx="3224">
                  <c:v>3499954</c:v>
                </c:pt>
                <c:pt idx="3225">
                  <c:v>17223</c:v>
                </c:pt>
                <c:pt idx="3226">
                  <c:v>36816</c:v>
                </c:pt>
                <c:pt idx="3227">
                  <c:v>346519</c:v>
                </c:pt>
                <c:pt idx="3228">
                  <c:v>39271</c:v>
                </c:pt>
                <c:pt idx="3229">
                  <c:v>7436</c:v>
                </c:pt>
                <c:pt idx="3230">
                  <c:v>19098</c:v>
                </c:pt>
                <c:pt idx="3231">
                  <c:v>115429</c:v>
                </c:pt>
                <c:pt idx="3232">
                  <c:v>298</c:v>
                </c:pt>
                <c:pt idx="3233">
                  <c:v>291181</c:v>
                </c:pt>
                <c:pt idx="3234">
                  <c:v>1237</c:v>
                </c:pt>
                <c:pt idx="3235">
                  <c:v>123187</c:v>
                </c:pt>
                <c:pt idx="3236">
                  <c:v>685939</c:v>
                </c:pt>
                <c:pt idx="3237">
                  <c:v>220418</c:v>
                </c:pt>
                <c:pt idx="3238">
                  <c:v>171632</c:v>
                </c:pt>
                <c:pt idx="3239">
                  <c:v>36880</c:v>
                </c:pt>
                <c:pt idx="3240">
                  <c:v>7252</c:v>
                </c:pt>
                <c:pt idx="3241">
                  <c:v>227181</c:v>
                </c:pt>
                <c:pt idx="3242">
                  <c:v>65532</c:v>
                </c:pt>
                <c:pt idx="3243">
                  <c:v>149499</c:v>
                </c:pt>
                <c:pt idx="3244">
                  <c:v>1172879</c:v>
                </c:pt>
                <c:pt idx="3245">
                  <c:v>38010</c:v>
                </c:pt>
                <c:pt idx="3246">
                  <c:v>61973</c:v>
                </c:pt>
                <c:pt idx="3247">
                  <c:v>662</c:v>
                </c:pt>
                <c:pt idx="3248">
                  <c:v>281407</c:v>
                </c:pt>
                <c:pt idx="3249">
                  <c:v>359966</c:v>
                </c:pt>
                <c:pt idx="3250">
                  <c:v>812586</c:v>
                </c:pt>
                <c:pt idx="3251">
                  <c:v>35839</c:v>
                </c:pt>
                <c:pt idx="3252">
                  <c:v>283247</c:v>
                </c:pt>
                <c:pt idx="3253">
                  <c:v>144136</c:v>
                </c:pt>
                <c:pt idx="3254">
                  <c:v>4723</c:v>
                </c:pt>
                <c:pt idx="3255">
                  <c:v>2177043</c:v>
                </c:pt>
                <c:pt idx="3256">
                  <c:v>47029</c:v>
                </c:pt>
                <c:pt idx="3257">
                  <c:v>46983</c:v>
                </c:pt>
                <c:pt idx="3258">
                  <c:v>122301</c:v>
                </c:pt>
                <c:pt idx="3259">
                  <c:v>23332</c:v>
                </c:pt>
                <c:pt idx="3260">
                  <c:v>245052</c:v>
                </c:pt>
                <c:pt idx="3261">
                  <c:v>364421</c:v>
                </c:pt>
                <c:pt idx="3262">
                  <c:v>1986</c:v>
                </c:pt>
                <c:pt idx="3263">
                  <c:v>563</c:v>
                </c:pt>
                <c:pt idx="3264">
                  <c:v>54785</c:v>
                </c:pt>
                <c:pt idx="3265">
                  <c:v>6868</c:v>
                </c:pt>
                <c:pt idx="3266">
                  <c:v>36995</c:v>
                </c:pt>
                <c:pt idx="3267">
                  <c:v>172221</c:v>
                </c:pt>
                <c:pt idx="3268">
                  <c:v>549378</c:v>
                </c:pt>
                <c:pt idx="3269">
                  <c:v>1589179</c:v>
                </c:pt>
                <c:pt idx="3270">
                  <c:v>14598</c:v>
                </c:pt>
                <c:pt idx="3271">
                  <c:v>896</c:v>
                </c:pt>
                <c:pt idx="3272">
                  <c:v>6343834</c:v>
                </c:pt>
                <c:pt idx="3273">
                  <c:v>476</c:v>
                </c:pt>
                <c:pt idx="3274">
                  <c:v>3866</c:v>
                </c:pt>
                <c:pt idx="3275">
                  <c:v>73786</c:v>
                </c:pt>
                <c:pt idx="3276">
                  <c:v>492436</c:v>
                </c:pt>
                <c:pt idx="3277">
                  <c:v>10704</c:v>
                </c:pt>
                <c:pt idx="3278">
                  <c:v>43145</c:v>
                </c:pt>
                <c:pt idx="3279">
                  <c:v>44136</c:v>
                </c:pt>
                <c:pt idx="3280">
                  <c:v>3064</c:v>
                </c:pt>
                <c:pt idx="3281">
                  <c:v>26242</c:v>
                </c:pt>
                <c:pt idx="3282">
                  <c:v>27756</c:v>
                </c:pt>
                <c:pt idx="3283">
                  <c:v>56926</c:v>
                </c:pt>
                <c:pt idx="3284">
                  <c:v>400249</c:v>
                </c:pt>
                <c:pt idx="3285">
                  <c:v>68914</c:v>
                </c:pt>
                <c:pt idx="3286">
                  <c:v>62860</c:v>
                </c:pt>
                <c:pt idx="3287">
                  <c:v>223787</c:v>
                </c:pt>
                <c:pt idx="3288">
                  <c:v>10361</c:v>
                </c:pt>
                <c:pt idx="3289">
                  <c:v>16846</c:v>
                </c:pt>
                <c:pt idx="3290">
                  <c:v>4926</c:v>
                </c:pt>
                <c:pt idx="3291">
                  <c:v>68265</c:v>
                </c:pt>
                <c:pt idx="3292">
                  <c:v>26504</c:v>
                </c:pt>
                <c:pt idx="3293">
                  <c:v>5024</c:v>
                </c:pt>
                <c:pt idx="3294">
                  <c:v>12381</c:v>
                </c:pt>
                <c:pt idx="3295">
                  <c:v>59942</c:v>
                </c:pt>
                <c:pt idx="3296">
                  <c:v>5555</c:v>
                </c:pt>
                <c:pt idx="3297">
                  <c:v>3093</c:v>
                </c:pt>
                <c:pt idx="3298">
                  <c:v>229792</c:v>
                </c:pt>
                <c:pt idx="3299">
                  <c:v>98429</c:v>
                </c:pt>
                <c:pt idx="3300">
                  <c:v>141117</c:v>
                </c:pt>
                <c:pt idx="3301">
                  <c:v>49237</c:v>
                </c:pt>
                <c:pt idx="3302">
                  <c:v>2277193</c:v>
                </c:pt>
                <c:pt idx="3303">
                  <c:v>162782</c:v>
                </c:pt>
                <c:pt idx="3304">
                  <c:v>8998</c:v>
                </c:pt>
                <c:pt idx="3305">
                  <c:v>33204</c:v>
                </c:pt>
                <c:pt idx="3306">
                  <c:v>1719275</c:v>
                </c:pt>
                <c:pt idx="3307">
                  <c:v>161974</c:v>
                </c:pt>
                <c:pt idx="3308">
                  <c:v>654870</c:v>
                </c:pt>
                <c:pt idx="3309">
                  <c:v>50437</c:v>
                </c:pt>
                <c:pt idx="3310">
                  <c:v>320903</c:v>
                </c:pt>
                <c:pt idx="3311">
                  <c:v>30717</c:v>
                </c:pt>
                <c:pt idx="3312">
                  <c:v>285731</c:v>
                </c:pt>
                <c:pt idx="3313">
                  <c:v>30169</c:v>
                </c:pt>
                <c:pt idx="3314">
                  <c:v>1169</c:v>
                </c:pt>
                <c:pt idx="3315">
                  <c:v>6641</c:v>
                </c:pt>
                <c:pt idx="3316">
                  <c:v>210217</c:v>
                </c:pt>
                <c:pt idx="3317">
                  <c:v>39478</c:v>
                </c:pt>
                <c:pt idx="3318">
                  <c:v>23149</c:v>
                </c:pt>
                <c:pt idx="3319">
                  <c:v>98023</c:v>
                </c:pt>
                <c:pt idx="3320">
                  <c:v>93657</c:v>
                </c:pt>
                <c:pt idx="3321">
                  <c:v>16694</c:v>
                </c:pt>
                <c:pt idx="3322">
                  <c:v>74791</c:v>
                </c:pt>
                <c:pt idx="3323">
                  <c:v>870</c:v>
                </c:pt>
                <c:pt idx="3324">
                  <c:v>92</c:v>
                </c:pt>
                <c:pt idx="3325">
                  <c:v>86</c:v>
                </c:pt>
                <c:pt idx="3326">
                  <c:v>9802164</c:v>
                </c:pt>
                <c:pt idx="3327">
                  <c:v>575189</c:v>
                </c:pt>
                <c:pt idx="3328">
                  <c:v>24531</c:v>
                </c:pt>
                <c:pt idx="3329">
                  <c:v>52308</c:v>
                </c:pt>
                <c:pt idx="3330">
                  <c:v>215548</c:v>
                </c:pt>
                <c:pt idx="3331">
                  <c:v>83226</c:v>
                </c:pt>
                <c:pt idx="3332">
                  <c:v>313023</c:v>
                </c:pt>
                <c:pt idx="3333">
                  <c:v>7344</c:v>
                </c:pt>
                <c:pt idx="3334">
                  <c:v>5447</c:v>
                </c:pt>
                <c:pt idx="3335">
                  <c:v>65610</c:v>
                </c:pt>
                <c:pt idx="3336">
                  <c:v>5227179</c:v>
                </c:pt>
                <c:pt idx="3337">
                  <c:v>951121</c:v>
                </c:pt>
                <c:pt idx="3338">
                  <c:v>3</c:v>
                </c:pt>
                <c:pt idx="3339">
                  <c:v>4188</c:v>
                </c:pt>
                <c:pt idx="3340">
                  <c:v>75408</c:v>
                </c:pt>
                <c:pt idx="3341">
                  <c:v>2823243</c:v>
                </c:pt>
                <c:pt idx="3342">
                  <c:v>14951</c:v>
                </c:pt>
                <c:pt idx="3343">
                  <c:v>923175</c:v>
                </c:pt>
                <c:pt idx="3344">
                  <c:v>696354</c:v>
                </c:pt>
                <c:pt idx="3345">
                  <c:v>1408771</c:v>
                </c:pt>
                <c:pt idx="3346">
                  <c:v>2675231</c:v>
                </c:pt>
                <c:pt idx="3347">
                  <c:v>2854951</c:v>
                </c:pt>
                <c:pt idx="3348">
                  <c:v>294</c:v>
                </c:pt>
                <c:pt idx="3349">
                  <c:v>11656</c:v>
                </c:pt>
                <c:pt idx="3350">
                  <c:v>15134</c:v>
                </c:pt>
                <c:pt idx="3351">
                  <c:v>8637</c:v>
                </c:pt>
                <c:pt idx="3352">
                  <c:v>49755</c:v>
                </c:pt>
                <c:pt idx="3353">
                  <c:v>30696</c:v>
                </c:pt>
                <c:pt idx="3354">
                  <c:v>221725</c:v>
                </c:pt>
                <c:pt idx="3355">
                  <c:v>41702</c:v>
                </c:pt>
                <c:pt idx="3356">
                  <c:v>71274</c:v>
                </c:pt>
                <c:pt idx="3357">
                  <c:v>6988</c:v>
                </c:pt>
                <c:pt idx="3358">
                  <c:v>3142</c:v>
                </c:pt>
                <c:pt idx="3359">
                  <c:v>34106</c:v>
                </c:pt>
                <c:pt idx="3360">
                  <c:v>266613</c:v>
                </c:pt>
                <c:pt idx="3361">
                  <c:v>2045</c:v>
                </c:pt>
                <c:pt idx="3362">
                  <c:v>2979449</c:v>
                </c:pt>
                <c:pt idx="3363">
                  <c:v>60678</c:v>
                </c:pt>
                <c:pt idx="3364">
                  <c:v>101457</c:v>
                </c:pt>
                <c:pt idx="3365">
                  <c:v>37765</c:v>
                </c:pt>
                <c:pt idx="3366">
                  <c:v>12464</c:v>
                </c:pt>
                <c:pt idx="3367">
                  <c:v>3</c:v>
                </c:pt>
                <c:pt idx="3368">
                  <c:v>215403</c:v>
                </c:pt>
                <c:pt idx="3369">
                  <c:v>206844</c:v>
                </c:pt>
                <c:pt idx="3370">
                  <c:v>660</c:v>
                </c:pt>
                <c:pt idx="3371">
                  <c:v>7147661</c:v>
                </c:pt>
                <c:pt idx="3372">
                  <c:v>217516</c:v>
                </c:pt>
                <c:pt idx="3373">
                  <c:v>12986</c:v>
                </c:pt>
                <c:pt idx="3374">
                  <c:v>13254552</c:v>
                </c:pt>
                <c:pt idx="3375">
                  <c:v>2278</c:v>
                </c:pt>
                <c:pt idx="3376">
                  <c:v>43844</c:v>
                </c:pt>
                <c:pt idx="3377">
                  <c:v>69669</c:v>
                </c:pt>
                <c:pt idx="3378">
                  <c:v>62631</c:v>
                </c:pt>
                <c:pt idx="3379">
                  <c:v>30783</c:v>
                </c:pt>
                <c:pt idx="3380">
                  <c:v>1641</c:v>
                </c:pt>
                <c:pt idx="3381">
                  <c:v>875524</c:v>
                </c:pt>
                <c:pt idx="3382">
                  <c:v>40272</c:v>
                </c:pt>
                <c:pt idx="3383">
                  <c:v>286805</c:v>
                </c:pt>
                <c:pt idx="3384">
                  <c:v>241062</c:v>
                </c:pt>
                <c:pt idx="3385">
                  <c:v>10698</c:v>
                </c:pt>
                <c:pt idx="3386">
                  <c:v>32765</c:v>
                </c:pt>
                <c:pt idx="3387">
                  <c:v>1379141</c:v>
                </c:pt>
                <c:pt idx="3388">
                  <c:v>10055</c:v>
                </c:pt>
                <c:pt idx="3389">
                  <c:v>75438</c:v>
                </c:pt>
                <c:pt idx="3390">
                  <c:v>143589</c:v>
                </c:pt>
                <c:pt idx="3391">
                  <c:v>16326</c:v>
                </c:pt>
                <c:pt idx="3392">
                  <c:v>18853</c:v>
                </c:pt>
                <c:pt idx="3393">
                  <c:v>58928</c:v>
                </c:pt>
                <c:pt idx="3394">
                  <c:v>27016</c:v>
                </c:pt>
                <c:pt idx="3395">
                  <c:v>3899</c:v>
                </c:pt>
                <c:pt idx="3396">
                  <c:v>216647</c:v>
                </c:pt>
                <c:pt idx="3397">
                  <c:v>1084258</c:v>
                </c:pt>
                <c:pt idx="3398">
                  <c:v>19301</c:v>
                </c:pt>
                <c:pt idx="3399">
                  <c:v>2555940</c:v>
                </c:pt>
                <c:pt idx="3400">
                  <c:v>56446</c:v>
                </c:pt>
                <c:pt idx="3401">
                  <c:v>55771</c:v>
                </c:pt>
                <c:pt idx="3402">
                  <c:v>2345</c:v>
                </c:pt>
                <c:pt idx="3403">
                  <c:v>170508</c:v>
                </c:pt>
                <c:pt idx="3404">
                  <c:v>4608</c:v>
                </c:pt>
                <c:pt idx="3405">
                  <c:v>1901</c:v>
                </c:pt>
                <c:pt idx="3406">
                  <c:v>61604</c:v>
                </c:pt>
                <c:pt idx="3407">
                  <c:v>451926</c:v>
                </c:pt>
                <c:pt idx="3408">
                  <c:v>368081</c:v>
                </c:pt>
                <c:pt idx="3409">
                  <c:v>357559</c:v>
                </c:pt>
                <c:pt idx="3410">
                  <c:v>260476</c:v>
                </c:pt>
                <c:pt idx="3411">
                  <c:v>4891</c:v>
                </c:pt>
                <c:pt idx="3412">
                  <c:v>362798</c:v>
                </c:pt>
                <c:pt idx="3413">
                  <c:v>1972774</c:v>
                </c:pt>
                <c:pt idx="3414">
                  <c:v>4718</c:v>
                </c:pt>
                <c:pt idx="3415">
                  <c:v>469173</c:v>
                </c:pt>
                <c:pt idx="3416">
                  <c:v>263203</c:v>
                </c:pt>
                <c:pt idx="3417">
                  <c:v>553918</c:v>
                </c:pt>
                <c:pt idx="3418">
                  <c:v>113833</c:v>
                </c:pt>
                <c:pt idx="3419">
                  <c:v>7967692</c:v>
                </c:pt>
                <c:pt idx="3420">
                  <c:v>10865</c:v>
                </c:pt>
                <c:pt idx="3421">
                  <c:v>28027</c:v>
                </c:pt>
                <c:pt idx="3422">
                  <c:v>49277</c:v>
                </c:pt>
                <c:pt idx="3423">
                  <c:v>10645</c:v>
                </c:pt>
                <c:pt idx="3424">
                  <c:v>2578</c:v>
                </c:pt>
                <c:pt idx="3425">
                  <c:v>3326</c:v>
                </c:pt>
                <c:pt idx="3426">
                  <c:v>10262067</c:v>
                </c:pt>
                <c:pt idx="3427">
                  <c:v>937</c:v>
                </c:pt>
                <c:pt idx="3428">
                  <c:v>64615</c:v>
                </c:pt>
                <c:pt idx="3429">
                  <c:v>89754</c:v>
                </c:pt>
                <c:pt idx="3430">
                  <c:v>310676</c:v>
                </c:pt>
                <c:pt idx="3431">
                  <c:v>12383</c:v>
                </c:pt>
                <c:pt idx="3432">
                  <c:v>3373674</c:v>
                </c:pt>
                <c:pt idx="3433">
                  <c:v>282106</c:v>
                </c:pt>
                <c:pt idx="3434">
                  <c:v>19</c:v>
                </c:pt>
                <c:pt idx="3435">
                  <c:v>1308</c:v>
                </c:pt>
                <c:pt idx="3436">
                  <c:v>13744</c:v>
                </c:pt>
                <c:pt idx="3437">
                  <c:v>223</c:v>
                </c:pt>
                <c:pt idx="3438">
                  <c:v>52257</c:v>
                </c:pt>
                <c:pt idx="3439">
                  <c:v>281839</c:v>
                </c:pt>
                <c:pt idx="3440">
                  <c:v>977035</c:v>
                </c:pt>
                <c:pt idx="3441">
                  <c:v>32069</c:v>
                </c:pt>
                <c:pt idx="3442">
                  <c:v>12451</c:v>
                </c:pt>
                <c:pt idx="3443">
                  <c:v>240</c:v>
                </c:pt>
                <c:pt idx="3444">
                  <c:v>21713</c:v>
                </c:pt>
                <c:pt idx="3445">
                  <c:v>17456</c:v>
                </c:pt>
                <c:pt idx="3446">
                  <c:v>12400</c:v>
                </c:pt>
                <c:pt idx="3447">
                  <c:v>6742</c:v>
                </c:pt>
                <c:pt idx="3448">
                  <c:v>4239</c:v>
                </c:pt>
                <c:pt idx="3449">
                  <c:v>1065215</c:v>
                </c:pt>
                <c:pt idx="3450">
                  <c:v>35571</c:v>
                </c:pt>
                <c:pt idx="3451">
                  <c:v>22007</c:v>
                </c:pt>
                <c:pt idx="3452">
                  <c:v>1886</c:v>
                </c:pt>
                <c:pt idx="3453">
                  <c:v>143517</c:v>
                </c:pt>
                <c:pt idx="3454">
                  <c:v>5092</c:v>
                </c:pt>
                <c:pt idx="3455">
                  <c:v>6495</c:v>
                </c:pt>
                <c:pt idx="3456">
                  <c:v>2175842</c:v>
                </c:pt>
                <c:pt idx="3457">
                  <c:v>1616278</c:v>
                </c:pt>
                <c:pt idx="3458">
                  <c:v>5871</c:v>
                </c:pt>
                <c:pt idx="3459">
                  <c:v>66918</c:v>
                </c:pt>
                <c:pt idx="3460">
                  <c:v>248973</c:v>
                </c:pt>
                <c:pt idx="3461">
                  <c:v>190847</c:v>
                </c:pt>
                <c:pt idx="3462">
                  <c:v>40111</c:v>
                </c:pt>
                <c:pt idx="3463">
                  <c:v>1329</c:v>
                </c:pt>
                <c:pt idx="3464">
                  <c:v>55777</c:v>
                </c:pt>
                <c:pt idx="3465">
                  <c:v>10029</c:v>
                </c:pt>
                <c:pt idx="3466">
                  <c:v>576840</c:v>
                </c:pt>
                <c:pt idx="3467">
                  <c:v>2794549</c:v>
                </c:pt>
                <c:pt idx="3468">
                  <c:v>48216</c:v>
                </c:pt>
                <c:pt idx="3469">
                  <c:v>114641</c:v>
                </c:pt>
                <c:pt idx="3470">
                  <c:v>47840</c:v>
                </c:pt>
                <c:pt idx="3471">
                  <c:v>2708</c:v>
                </c:pt>
                <c:pt idx="3472">
                  <c:v>2346</c:v>
                </c:pt>
                <c:pt idx="3473">
                  <c:v>84751</c:v>
                </c:pt>
                <c:pt idx="3474">
                  <c:v>68047</c:v>
                </c:pt>
                <c:pt idx="3475">
                  <c:v>167628</c:v>
                </c:pt>
                <c:pt idx="3476">
                  <c:v>27987</c:v>
                </c:pt>
                <c:pt idx="3477">
                  <c:v>106940</c:v>
                </c:pt>
                <c:pt idx="3478">
                  <c:v>11150</c:v>
                </c:pt>
                <c:pt idx="3479">
                  <c:v>52100</c:v>
                </c:pt>
                <c:pt idx="3480">
                  <c:v>3833</c:v>
                </c:pt>
                <c:pt idx="3481">
                  <c:v>1515095</c:v>
                </c:pt>
                <c:pt idx="3482">
                  <c:v>42067</c:v>
                </c:pt>
                <c:pt idx="3483">
                  <c:v>325960</c:v>
                </c:pt>
                <c:pt idx="3484">
                  <c:v>61078</c:v>
                </c:pt>
                <c:pt idx="3485">
                  <c:v>16199</c:v>
                </c:pt>
                <c:pt idx="3486">
                  <c:v>37102</c:v>
                </c:pt>
                <c:pt idx="3487">
                  <c:v>178459</c:v>
                </c:pt>
                <c:pt idx="3488">
                  <c:v>1135</c:v>
                </c:pt>
                <c:pt idx="3489">
                  <c:v>5536444</c:v>
                </c:pt>
                <c:pt idx="3490">
                  <c:v>1241829</c:v>
                </c:pt>
                <c:pt idx="3491">
                  <c:v>2379</c:v>
                </c:pt>
                <c:pt idx="3492">
                  <c:v>4061</c:v>
                </c:pt>
                <c:pt idx="3493">
                  <c:v>35128</c:v>
                </c:pt>
                <c:pt idx="3494">
                  <c:v>7204</c:v>
                </c:pt>
                <c:pt idx="3495">
                  <c:v>46628</c:v>
                </c:pt>
                <c:pt idx="3496">
                  <c:v>39305</c:v>
                </c:pt>
                <c:pt idx="3497">
                  <c:v>124578</c:v>
                </c:pt>
                <c:pt idx="3498">
                  <c:v>7102</c:v>
                </c:pt>
                <c:pt idx="3499">
                  <c:v>188391</c:v>
                </c:pt>
                <c:pt idx="3500">
                  <c:v>1236</c:v>
                </c:pt>
                <c:pt idx="3501">
                  <c:v>59518</c:v>
                </c:pt>
                <c:pt idx="3502">
                  <c:v>2460</c:v>
                </c:pt>
                <c:pt idx="3503">
                  <c:v>222654</c:v>
                </c:pt>
                <c:pt idx="3504">
                  <c:v>273210</c:v>
                </c:pt>
                <c:pt idx="3505">
                  <c:v>861700</c:v>
                </c:pt>
                <c:pt idx="3506">
                  <c:v>171874</c:v>
                </c:pt>
                <c:pt idx="3507">
                  <c:v>1323</c:v>
                </c:pt>
                <c:pt idx="3508">
                  <c:v>29894</c:v>
                </c:pt>
                <c:pt idx="3509">
                  <c:v>46058</c:v>
                </c:pt>
                <c:pt idx="3510">
                  <c:v>106022</c:v>
                </c:pt>
                <c:pt idx="3511">
                  <c:v>735343</c:v>
                </c:pt>
                <c:pt idx="3512">
                  <c:v>10136</c:v>
                </c:pt>
                <c:pt idx="3513">
                  <c:v>10259185</c:v>
                </c:pt>
                <c:pt idx="3514">
                  <c:v>3409</c:v>
                </c:pt>
                <c:pt idx="3515">
                  <c:v>2927</c:v>
                </c:pt>
                <c:pt idx="3516">
                  <c:v>4046691</c:v>
                </c:pt>
                <c:pt idx="3517">
                  <c:v>365717</c:v>
                </c:pt>
                <c:pt idx="3518">
                  <c:v>107390</c:v>
                </c:pt>
                <c:pt idx="3519">
                  <c:v>37360</c:v>
                </c:pt>
                <c:pt idx="3520">
                  <c:v>87590</c:v>
                </c:pt>
                <c:pt idx="3521">
                  <c:v>560914</c:v>
                </c:pt>
                <c:pt idx="3522">
                  <c:v>931325</c:v>
                </c:pt>
                <c:pt idx="3523">
                  <c:v>23066</c:v>
                </c:pt>
                <c:pt idx="3524">
                  <c:v>292587</c:v>
                </c:pt>
                <c:pt idx="3525">
                  <c:v>742</c:v>
                </c:pt>
                <c:pt idx="3526">
                  <c:v>48920</c:v>
                </c:pt>
                <c:pt idx="3527">
                  <c:v>5417</c:v>
                </c:pt>
                <c:pt idx="3528">
                  <c:v>224435</c:v>
                </c:pt>
                <c:pt idx="3529">
                  <c:v>40876</c:v>
                </c:pt>
                <c:pt idx="3530">
                  <c:v>30538</c:v>
                </c:pt>
                <c:pt idx="3531">
                  <c:v>35185</c:v>
                </c:pt>
                <c:pt idx="3532">
                  <c:v>11392</c:v>
                </c:pt>
                <c:pt idx="3533">
                  <c:v>10087</c:v>
                </c:pt>
                <c:pt idx="3534">
                  <c:v>41253</c:v>
                </c:pt>
                <c:pt idx="3535">
                  <c:v>1359885</c:v>
                </c:pt>
                <c:pt idx="3536">
                  <c:v>9574</c:v>
                </c:pt>
                <c:pt idx="3537">
                  <c:v>407827</c:v>
                </c:pt>
                <c:pt idx="3538">
                  <c:v>2553</c:v>
                </c:pt>
                <c:pt idx="3539">
                  <c:v>123055</c:v>
                </c:pt>
                <c:pt idx="3540">
                  <c:v>53213</c:v>
                </c:pt>
                <c:pt idx="3541">
                  <c:v>1151</c:v>
                </c:pt>
                <c:pt idx="3542">
                  <c:v>555041</c:v>
                </c:pt>
                <c:pt idx="3543">
                  <c:v>15910</c:v>
                </c:pt>
                <c:pt idx="3544">
                  <c:v>74909</c:v>
                </c:pt>
                <c:pt idx="3545">
                  <c:v>106752</c:v>
                </c:pt>
                <c:pt idx="3546">
                  <c:v>8323</c:v>
                </c:pt>
                <c:pt idx="3547">
                  <c:v>1183287</c:v>
                </c:pt>
                <c:pt idx="3548">
                  <c:v>1167234</c:v>
                </c:pt>
                <c:pt idx="3549">
                  <c:v>1080230</c:v>
                </c:pt>
                <c:pt idx="3550">
                  <c:v>14638</c:v>
                </c:pt>
                <c:pt idx="3551">
                  <c:v>1431</c:v>
                </c:pt>
                <c:pt idx="3552">
                  <c:v>250934</c:v>
                </c:pt>
                <c:pt idx="3553">
                  <c:v>5224</c:v>
                </c:pt>
                <c:pt idx="3554">
                  <c:v>550540</c:v>
                </c:pt>
                <c:pt idx="3555">
                  <c:v>5854</c:v>
                </c:pt>
                <c:pt idx="3556">
                  <c:v>38356</c:v>
                </c:pt>
                <c:pt idx="3557">
                  <c:v>2073</c:v>
                </c:pt>
                <c:pt idx="3558">
                  <c:v>4561</c:v>
                </c:pt>
                <c:pt idx="3559">
                  <c:v>9299868</c:v>
                </c:pt>
                <c:pt idx="3560">
                  <c:v>2639</c:v>
                </c:pt>
                <c:pt idx="3561">
                  <c:v>492059</c:v>
                </c:pt>
                <c:pt idx="3562">
                  <c:v>468570</c:v>
                </c:pt>
                <c:pt idx="3563">
                  <c:v>333059</c:v>
                </c:pt>
                <c:pt idx="3564">
                  <c:v>51121</c:v>
                </c:pt>
                <c:pt idx="3565">
                  <c:v>60701</c:v>
                </c:pt>
                <c:pt idx="3566">
                  <c:v>209822</c:v>
                </c:pt>
                <c:pt idx="3567">
                  <c:v>877902</c:v>
                </c:pt>
                <c:pt idx="3568">
                  <c:v>3564</c:v>
                </c:pt>
                <c:pt idx="3569">
                  <c:v>48453</c:v>
                </c:pt>
                <c:pt idx="3570">
                  <c:v>2670</c:v>
                </c:pt>
                <c:pt idx="3571">
                  <c:v>143350</c:v>
                </c:pt>
                <c:pt idx="3572">
                  <c:v>823527</c:v>
                </c:pt>
                <c:pt idx="3573">
                  <c:v>40805</c:v>
                </c:pt>
                <c:pt idx="3574">
                  <c:v>26108</c:v>
                </c:pt>
                <c:pt idx="3575">
                  <c:v>17659</c:v>
                </c:pt>
                <c:pt idx="3576">
                  <c:v>146229</c:v>
                </c:pt>
                <c:pt idx="3577">
                  <c:v>12517</c:v>
                </c:pt>
                <c:pt idx="3578">
                  <c:v>127378</c:v>
                </c:pt>
                <c:pt idx="3579">
                  <c:v>15630</c:v>
                </c:pt>
                <c:pt idx="3580">
                  <c:v>7228679</c:v>
                </c:pt>
                <c:pt idx="3581">
                  <c:v>905817</c:v>
                </c:pt>
                <c:pt idx="3582">
                  <c:v>313888</c:v>
                </c:pt>
                <c:pt idx="3583">
                  <c:v>74865</c:v>
                </c:pt>
                <c:pt idx="3584">
                  <c:v>4212314</c:v>
                </c:pt>
                <c:pt idx="3585">
                  <c:v>6462</c:v>
                </c:pt>
                <c:pt idx="3586">
                  <c:v>196752</c:v>
                </c:pt>
                <c:pt idx="3587">
                  <c:v>724820</c:v>
                </c:pt>
                <c:pt idx="3588">
                  <c:v>247</c:v>
                </c:pt>
                <c:pt idx="3589">
                  <c:v>51062</c:v>
                </c:pt>
                <c:pt idx="3590">
                  <c:v>361343</c:v>
                </c:pt>
                <c:pt idx="3591">
                  <c:v>5010</c:v>
                </c:pt>
                <c:pt idx="3592">
                  <c:v>75097</c:v>
                </c:pt>
                <c:pt idx="3593">
                  <c:v>285528</c:v>
                </c:pt>
                <c:pt idx="3594">
                  <c:v>1420</c:v>
                </c:pt>
                <c:pt idx="3595">
                  <c:v>1672202</c:v>
                </c:pt>
                <c:pt idx="3596">
                  <c:v>1721325</c:v>
                </c:pt>
                <c:pt idx="3597">
                  <c:v>5567</c:v>
                </c:pt>
                <c:pt idx="3598">
                  <c:v>80818</c:v>
                </c:pt>
                <c:pt idx="3599">
                  <c:v>149</c:v>
                </c:pt>
                <c:pt idx="3600">
                  <c:v>966919</c:v>
                </c:pt>
                <c:pt idx="3601">
                  <c:v>1134746</c:v>
                </c:pt>
                <c:pt idx="3602">
                  <c:v>332746</c:v>
                </c:pt>
                <c:pt idx="3603">
                  <c:v>61811</c:v>
                </c:pt>
                <c:pt idx="3604">
                  <c:v>44209</c:v>
                </c:pt>
                <c:pt idx="3605">
                  <c:v>1900</c:v>
                </c:pt>
                <c:pt idx="3606">
                  <c:v>857</c:v>
                </c:pt>
                <c:pt idx="3607">
                  <c:v>223242</c:v>
                </c:pt>
                <c:pt idx="3608">
                  <c:v>206031</c:v>
                </c:pt>
              </c:numCache>
            </c:numRef>
          </c:yVal>
          <c:smooth val="0"/>
          <c:extLst>
            <c:ext xmlns:c16="http://schemas.microsoft.com/office/drawing/2014/chart" uri="{C3380CC4-5D6E-409C-BE32-E72D297353CC}">
              <c16:uniqueId val="{00000000-368C-470D-AA08-2B30B8353DCE}"/>
            </c:ext>
          </c:extLst>
        </c:ser>
        <c:dLbls>
          <c:showLegendKey val="0"/>
          <c:showVal val="0"/>
          <c:showCatName val="0"/>
          <c:showSerName val="0"/>
          <c:showPercent val="0"/>
          <c:showBubbleSize val="0"/>
        </c:dLbls>
        <c:axId val="524929664"/>
        <c:axId val="524930648"/>
      </c:scatterChart>
      <c:valAx>
        <c:axId val="524929664"/>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Money Spent on Snapchat Political Ads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_(&quot;$&quot;* #,##0_);_(&quot;$&quot;* \(#,##0\);_(&quot;$&quot;* &quot;-&quot;_);_(@_)" sourceLinked="0"/>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24930648"/>
        <c:crosses val="autoZero"/>
        <c:crossBetween val="midCat"/>
      </c:valAx>
      <c:valAx>
        <c:axId val="524930648"/>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Number of Times Viewed on Snapchat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24929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Effect of Ad Spending on Snapchat 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scatterChart>
        <c:scatterStyle val="lineMarker"/>
        <c:varyColors val="0"/>
        <c:ser>
          <c:idx val="0"/>
          <c:order val="0"/>
          <c:tx>
            <c:strRef>
              <c:f>PoliticalAds2019!$F$1</c:f>
              <c:strCache>
                <c:ptCount val="1"/>
                <c:pt idx="0">
                  <c:v>Impressions</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25400" cap="rnd">
                <a:solidFill>
                  <a:schemeClr val="tx1"/>
                </a:solidFill>
                <a:prstDash val="solid"/>
              </a:ln>
              <a:effectLst/>
            </c:spPr>
            <c:trendlineType val="linear"/>
            <c:dispRSqr val="1"/>
            <c:dispEq val="1"/>
            <c:trendlineLbl>
              <c:layout>
                <c:manualLayout>
                  <c:x val="-0.16190419947506562"/>
                  <c:y val="-4.4741178186060077E-2"/>
                </c:manualLayout>
              </c:layout>
              <c:tx>
                <c:rich>
                  <a:bodyPr rot="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r>
                      <a:rPr lang="en-US" b="1" baseline="0%"/>
                      <a:t>y = 343.36x + 158,217</a:t>
                    </a:r>
                    <a:br>
                      <a:rPr lang="en-US" b="1" baseline="0%"/>
                    </a:br>
                    <a:r>
                      <a:rPr lang="en-US" b="1" baseline="0%"/>
                      <a:t>R² = 0.7086</a:t>
                    </a:r>
                    <a:endParaRPr lang="en-US" b="1"/>
                  </a:p>
                </c:rich>
              </c:tx>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trendlineLbl>
          </c:trendline>
          <c:xVal>
            <c:numRef>
              <c:f>PoliticalAds2019!$E$2:$E$3610</c:f>
              <c:numCache>
                <c:formatCode>_("$"* #,##0.00_);_("$"* \(#,##0.00\);_("$"* "-"??_);_(@_)</c:formatCode>
                <c:ptCount val="3609"/>
                <c:pt idx="0">
                  <c:v>14.102564102564102</c:v>
                </c:pt>
                <c:pt idx="1">
                  <c:v>16028.571428571428</c:v>
                </c:pt>
                <c:pt idx="2">
                  <c:v>192</c:v>
                </c:pt>
                <c:pt idx="3">
                  <c:v>265</c:v>
                </c:pt>
                <c:pt idx="4">
                  <c:v>87</c:v>
                </c:pt>
                <c:pt idx="5">
                  <c:v>1314.9253731343283</c:v>
                </c:pt>
                <c:pt idx="6">
                  <c:v>1341.7582417582416</c:v>
                </c:pt>
                <c:pt idx="7">
                  <c:v>284.61538461538458</c:v>
                </c:pt>
                <c:pt idx="8">
                  <c:v>349</c:v>
                </c:pt>
                <c:pt idx="9">
                  <c:v>2784</c:v>
                </c:pt>
                <c:pt idx="10">
                  <c:v>6</c:v>
                </c:pt>
                <c:pt idx="11">
                  <c:v>26.923076923076923</c:v>
                </c:pt>
                <c:pt idx="12">
                  <c:v>38</c:v>
                </c:pt>
                <c:pt idx="13">
                  <c:v>7200</c:v>
                </c:pt>
                <c:pt idx="14">
                  <c:v>65</c:v>
                </c:pt>
                <c:pt idx="15">
                  <c:v>2251</c:v>
                </c:pt>
                <c:pt idx="16">
                  <c:v>638.80597014925365</c:v>
                </c:pt>
                <c:pt idx="17">
                  <c:v>302.23880597014926</c:v>
                </c:pt>
                <c:pt idx="18">
                  <c:v>35947.712418300653</c:v>
                </c:pt>
                <c:pt idx="19">
                  <c:v>817.16417910447751</c:v>
                </c:pt>
                <c:pt idx="20">
                  <c:v>336.26373626373623</c:v>
                </c:pt>
                <c:pt idx="21">
                  <c:v>22980</c:v>
                </c:pt>
                <c:pt idx="22">
                  <c:v>1079.1208791208792</c:v>
                </c:pt>
                <c:pt idx="23">
                  <c:v>298</c:v>
                </c:pt>
                <c:pt idx="24">
                  <c:v>15.384615384615383</c:v>
                </c:pt>
                <c:pt idx="25">
                  <c:v>105</c:v>
                </c:pt>
                <c:pt idx="26">
                  <c:v>810.25641025641028</c:v>
                </c:pt>
                <c:pt idx="27">
                  <c:v>28.205128205128204</c:v>
                </c:pt>
                <c:pt idx="28">
                  <c:v>1585.8208955223879</c:v>
                </c:pt>
                <c:pt idx="29">
                  <c:v>552.56410256410254</c:v>
                </c:pt>
                <c:pt idx="30">
                  <c:v>9</c:v>
                </c:pt>
                <c:pt idx="31">
                  <c:v>1257.6923076923076</c:v>
                </c:pt>
                <c:pt idx="32">
                  <c:v>5915.3846153846152</c:v>
                </c:pt>
                <c:pt idx="33">
                  <c:v>1058</c:v>
                </c:pt>
                <c:pt idx="34">
                  <c:v>5493.4065934065929</c:v>
                </c:pt>
                <c:pt idx="35">
                  <c:v>18</c:v>
                </c:pt>
                <c:pt idx="36">
                  <c:v>13.186813186813186</c:v>
                </c:pt>
                <c:pt idx="37">
                  <c:v>10.256410256410255</c:v>
                </c:pt>
                <c:pt idx="38">
                  <c:v>1</c:v>
                </c:pt>
                <c:pt idx="39">
                  <c:v>289</c:v>
                </c:pt>
                <c:pt idx="40">
                  <c:v>45</c:v>
                </c:pt>
                <c:pt idx="41">
                  <c:v>25</c:v>
                </c:pt>
                <c:pt idx="42">
                  <c:v>35</c:v>
                </c:pt>
                <c:pt idx="43">
                  <c:v>19</c:v>
                </c:pt>
                <c:pt idx="44">
                  <c:v>1538.4615384615383</c:v>
                </c:pt>
                <c:pt idx="45">
                  <c:v>78</c:v>
                </c:pt>
                <c:pt idx="46">
                  <c:v>41</c:v>
                </c:pt>
                <c:pt idx="47">
                  <c:v>150</c:v>
                </c:pt>
                <c:pt idx="48">
                  <c:v>887.91208791208783</c:v>
                </c:pt>
                <c:pt idx="49">
                  <c:v>8211.940298507463</c:v>
                </c:pt>
                <c:pt idx="50">
                  <c:v>2967.032967032967</c:v>
                </c:pt>
                <c:pt idx="51">
                  <c:v>117.58241758241758</c:v>
                </c:pt>
                <c:pt idx="52">
                  <c:v>10</c:v>
                </c:pt>
                <c:pt idx="53">
                  <c:v>25</c:v>
                </c:pt>
                <c:pt idx="54">
                  <c:v>18</c:v>
                </c:pt>
                <c:pt idx="55">
                  <c:v>2</c:v>
                </c:pt>
                <c:pt idx="56">
                  <c:v>15</c:v>
                </c:pt>
                <c:pt idx="57">
                  <c:v>73.626373626373621</c:v>
                </c:pt>
                <c:pt idx="58">
                  <c:v>1026</c:v>
                </c:pt>
                <c:pt idx="59">
                  <c:v>227</c:v>
                </c:pt>
                <c:pt idx="60">
                  <c:v>263</c:v>
                </c:pt>
                <c:pt idx="61">
                  <c:v>128.2051282051282</c:v>
                </c:pt>
                <c:pt idx="62">
                  <c:v>12</c:v>
                </c:pt>
                <c:pt idx="63">
                  <c:v>722</c:v>
                </c:pt>
                <c:pt idx="64">
                  <c:v>14</c:v>
                </c:pt>
                <c:pt idx="65">
                  <c:v>252</c:v>
                </c:pt>
                <c:pt idx="66">
                  <c:v>548</c:v>
                </c:pt>
                <c:pt idx="67">
                  <c:v>162.82051282051282</c:v>
                </c:pt>
                <c:pt idx="68">
                  <c:v>32.967032967032964</c:v>
                </c:pt>
                <c:pt idx="69">
                  <c:v>464.10256410256409</c:v>
                </c:pt>
                <c:pt idx="70">
                  <c:v>146</c:v>
                </c:pt>
                <c:pt idx="71">
                  <c:v>186</c:v>
                </c:pt>
                <c:pt idx="72">
                  <c:v>1448</c:v>
                </c:pt>
                <c:pt idx="73">
                  <c:v>278.35820895522386</c:v>
                </c:pt>
                <c:pt idx="74">
                  <c:v>45.522388059701491</c:v>
                </c:pt>
                <c:pt idx="75">
                  <c:v>58</c:v>
                </c:pt>
                <c:pt idx="76">
                  <c:v>19.23076923076923</c:v>
                </c:pt>
                <c:pt idx="77">
                  <c:v>789.74358974358972</c:v>
                </c:pt>
                <c:pt idx="78">
                  <c:v>2436</c:v>
                </c:pt>
                <c:pt idx="79">
                  <c:v>20.512820512820511</c:v>
                </c:pt>
                <c:pt idx="80">
                  <c:v>267.16417910447757</c:v>
                </c:pt>
                <c:pt idx="81">
                  <c:v>11</c:v>
                </c:pt>
                <c:pt idx="82">
                  <c:v>2060</c:v>
                </c:pt>
                <c:pt idx="83">
                  <c:v>67.910447761194021</c:v>
                </c:pt>
                <c:pt idx="84">
                  <c:v>57</c:v>
                </c:pt>
                <c:pt idx="85">
                  <c:v>21.794871794871796</c:v>
                </c:pt>
                <c:pt idx="86">
                  <c:v>204.39560439560438</c:v>
                </c:pt>
                <c:pt idx="87">
                  <c:v>110.44776119402984</c:v>
                </c:pt>
                <c:pt idx="88">
                  <c:v>1118.6813186813185</c:v>
                </c:pt>
                <c:pt idx="89">
                  <c:v>574.72527472527474</c:v>
                </c:pt>
                <c:pt idx="90">
                  <c:v>777</c:v>
                </c:pt>
                <c:pt idx="91">
                  <c:v>1923.0769230769231</c:v>
                </c:pt>
                <c:pt idx="92">
                  <c:v>3.8461538461538458</c:v>
                </c:pt>
                <c:pt idx="93">
                  <c:v>106</c:v>
                </c:pt>
                <c:pt idx="94">
                  <c:v>205</c:v>
                </c:pt>
                <c:pt idx="95">
                  <c:v>93</c:v>
                </c:pt>
                <c:pt idx="96">
                  <c:v>527.47252747252742</c:v>
                </c:pt>
                <c:pt idx="97">
                  <c:v>506.41025641025641</c:v>
                </c:pt>
                <c:pt idx="98">
                  <c:v>12</c:v>
                </c:pt>
                <c:pt idx="99">
                  <c:v>116</c:v>
                </c:pt>
                <c:pt idx="100">
                  <c:v>173.07692307692307</c:v>
                </c:pt>
                <c:pt idx="101">
                  <c:v>3</c:v>
                </c:pt>
                <c:pt idx="102">
                  <c:v>21.794871794871796</c:v>
                </c:pt>
                <c:pt idx="103">
                  <c:v>4</c:v>
                </c:pt>
                <c:pt idx="104">
                  <c:v>41.044776119402982</c:v>
                </c:pt>
                <c:pt idx="105">
                  <c:v>120.51282051282051</c:v>
                </c:pt>
                <c:pt idx="106">
                  <c:v>7.6923076923076916</c:v>
                </c:pt>
                <c:pt idx="107">
                  <c:v>782</c:v>
                </c:pt>
                <c:pt idx="108">
                  <c:v>128.2051282051282</c:v>
                </c:pt>
                <c:pt idx="109">
                  <c:v>219.78021978021977</c:v>
                </c:pt>
                <c:pt idx="110">
                  <c:v>5.4945054945054945</c:v>
                </c:pt>
                <c:pt idx="111">
                  <c:v>56.043956043956044</c:v>
                </c:pt>
                <c:pt idx="112">
                  <c:v>1807.4626865671642</c:v>
                </c:pt>
                <c:pt idx="113">
                  <c:v>980.2197802197802</c:v>
                </c:pt>
                <c:pt idx="114">
                  <c:v>4828.5714285714284</c:v>
                </c:pt>
                <c:pt idx="115">
                  <c:v>397</c:v>
                </c:pt>
                <c:pt idx="116">
                  <c:v>12</c:v>
                </c:pt>
                <c:pt idx="117">
                  <c:v>1072</c:v>
                </c:pt>
                <c:pt idx="118">
                  <c:v>240.65934065934064</c:v>
                </c:pt>
                <c:pt idx="119">
                  <c:v>746.26865671641792</c:v>
                </c:pt>
                <c:pt idx="120">
                  <c:v>156.04395604395603</c:v>
                </c:pt>
                <c:pt idx="121">
                  <c:v>2346</c:v>
                </c:pt>
                <c:pt idx="122">
                  <c:v>94</c:v>
                </c:pt>
                <c:pt idx="123">
                  <c:v>5755</c:v>
                </c:pt>
                <c:pt idx="124">
                  <c:v>0</c:v>
                </c:pt>
                <c:pt idx="125">
                  <c:v>128.2051282051282</c:v>
                </c:pt>
                <c:pt idx="126">
                  <c:v>114</c:v>
                </c:pt>
                <c:pt idx="127">
                  <c:v>57</c:v>
                </c:pt>
                <c:pt idx="128">
                  <c:v>124</c:v>
                </c:pt>
                <c:pt idx="129">
                  <c:v>453.84615384615381</c:v>
                </c:pt>
                <c:pt idx="130">
                  <c:v>3629</c:v>
                </c:pt>
                <c:pt idx="131">
                  <c:v>74</c:v>
                </c:pt>
                <c:pt idx="132">
                  <c:v>8453.8461538461543</c:v>
                </c:pt>
                <c:pt idx="133">
                  <c:v>14.379084967320262</c:v>
                </c:pt>
                <c:pt idx="134">
                  <c:v>939.74358974358972</c:v>
                </c:pt>
                <c:pt idx="135">
                  <c:v>5</c:v>
                </c:pt>
                <c:pt idx="136">
                  <c:v>35</c:v>
                </c:pt>
                <c:pt idx="137">
                  <c:v>7.6923076923076916</c:v>
                </c:pt>
                <c:pt idx="138">
                  <c:v>21.794871794871796</c:v>
                </c:pt>
                <c:pt idx="139">
                  <c:v>57.692307692307693</c:v>
                </c:pt>
                <c:pt idx="140">
                  <c:v>3175</c:v>
                </c:pt>
                <c:pt idx="141">
                  <c:v>149</c:v>
                </c:pt>
                <c:pt idx="142">
                  <c:v>12</c:v>
                </c:pt>
                <c:pt idx="143">
                  <c:v>21.794871794871796</c:v>
                </c:pt>
                <c:pt idx="144">
                  <c:v>277</c:v>
                </c:pt>
                <c:pt idx="145">
                  <c:v>6</c:v>
                </c:pt>
                <c:pt idx="146">
                  <c:v>3</c:v>
                </c:pt>
                <c:pt idx="147">
                  <c:v>104.4776119402985</c:v>
                </c:pt>
                <c:pt idx="148">
                  <c:v>1001</c:v>
                </c:pt>
                <c:pt idx="149">
                  <c:v>2652.9850746268653</c:v>
                </c:pt>
                <c:pt idx="150">
                  <c:v>0</c:v>
                </c:pt>
                <c:pt idx="151">
                  <c:v>58</c:v>
                </c:pt>
                <c:pt idx="152">
                  <c:v>1884.6153846153845</c:v>
                </c:pt>
                <c:pt idx="153">
                  <c:v>53.846153846153847</c:v>
                </c:pt>
                <c:pt idx="154">
                  <c:v>1252.5641025641025</c:v>
                </c:pt>
                <c:pt idx="155">
                  <c:v>479</c:v>
                </c:pt>
                <c:pt idx="156">
                  <c:v>299</c:v>
                </c:pt>
                <c:pt idx="157">
                  <c:v>78.021978021978015</c:v>
                </c:pt>
                <c:pt idx="158">
                  <c:v>258</c:v>
                </c:pt>
                <c:pt idx="159">
                  <c:v>0</c:v>
                </c:pt>
                <c:pt idx="160">
                  <c:v>1643</c:v>
                </c:pt>
                <c:pt idx="161">
                  <c:v>37</c:v>
                </c:pt>
                <c:pt idx="162">
                  <c:v>17</c:v>
                </c:pt>
                <c:pt idx="163">
                  <c:v>156.04395604395603</c:v>
                </c:pt>
                <c:pt idx="164">
                  <c:v>2249</c:v>
                </c:pt>
                <c:pt idx="165">
                  <c:v>431.86813186813185</c:v>
                </c:pt>
                <c:pt idx="166">
                  <c:v>82.089552238805965</c:v>
                </c:pt>
                <c:pt idx="167">
                  <c:v>2768</c:v>
                </c:pt>
                <c:pt idx="168">
                  <c:v>11100.746268656716</c:v>
                </c:pt>
                <c:pt idx="169">
                  <c:v>12</c:v>
                </c:pt>
                <c:pt idx="170">
                  <c:v>47.058823529411761</c:v>
                </c:pt>
                <c:pt idx="171">
                  <c:v>779</c:v>
                </c:pt>
                <c:pt idx="172">
                  <c:v>10.256410256410255</c:v>
                </c:pt>
                <c:pt idx="173">
                  <c:v>17</c:v>
                </c:pt>
                <c:pt idx="174">
                  <c:v>21.978021978021978</c:v>
                </c:pt>
                <c:pt idx="175">
                  <c:v>17.948717948717949</c:v>
                </c:pt>
                <c:pt idx="176">
                  <c:v>2810.2564102564102</c:v>
                </c:pt>
                <c:pt idx="177">
                  <c:v>157</c:v>
                </c:pt>
                <c:pt idx="178">
                  <c:v>530</c:v>
                </c:pt>
                <c:pt idx="179">
                  <c:v>1076.9230769230769</c:v>
                </c:pt>
                <c:pt idx="180">
                  <c:v>340</c:v>
                </c:pt>
                <c:pt idx="181">
                  <c:v>806</c:v>
                </c:pt>
                <c:pt idx="182">
                  <c:v>130</c:v>
                </c:pt>
                <c:pt idx="183">
                  <c:v>164.83516483516482</c:v>
                </c:pt>
                <c:pt idx="184">
                  <c:v>992.30769230769226</c:v>
                </c:pt>
                <c:pt idx="185">
                  <c:v>14</c:v>
                </c:pt>
                <c:pt idx="186">
                  <c:v>13.186813186813186</c:v>
                </c:pt>
                <c:pt idx="187">
                  <c:v>782.41758241758237</c:v>
                </c:pt>
                <c:pt idx="188">
                  <c:v>195.42483660130719</c:v>
                </c:pt>
                <c:pt idx="189">
                  <c:v>866</c:v>
                </c:pt>
                <c:pt idx="190">
                  <c:v>493.4065934065934</c:v>
                </c:pt>
                <c:pt idx="191">
                  <c:v>230.76923076923077</c:v>
                </c:pt>
                <c:pt idx="192">
                  <c:v>17.948717948717949</c:v>
                </c:pt>
                <c:pt idx="193">
                  <c:v>477</c:v>
                </c:pt>
                <c:pt idx="194">
                  <c:v>144</c:v>
                </c:pt>
                <c:pt idx="195">
                  <c:v>596.7032967032967</c:v>
                </c:pt>
                <c:pt idx="196">
                  <c:v>20</c:v>
                </c:pt>
                <c:pt idx="197">
                  <c:v>2023</c:v>
                </c:pt>
                <c:pt idx="198">
                  <c:v>1505</c:v>
                </c:pt>
                <c:pt idx="199">
                  <c:v>1821</c:v>
                </c:pt>
                <c:pt idx="200">
                  <c:v>717</c:v>
                </c:pt>
                <c:pt idx="201">
                  <c:v>717</c:v>
                </c:pt>
                <c:pt idx="202">
                  <c:v>173</c:v>
                </c:pt>
                <c:pt idx="203">
                  <c:v>1</c:v>
                </c:pt>
                <c:pt idx="204">
                  <c:v>53.594771241830067</c:v>
                </c:pt>
                <c:pt idx="205">
                  <c:v>1188.8059701492537</c:v>
                </c:pt>
                <c:pt idx="206">
                  <c:v>0</c:v>
                </c:pt>
                <c:pt idx="207">
                  <c:v>2365</c:v>
                </c:pt>
                <c:pt idx="208">
                  <c:v>89</c:v>
                </c:pt>
                <c:pt idx="209">
                  <c:v>23.076923076923077</c:v>
                </c:pt>
                <c:pt idx="210">
                  <c:v>3.2967032967032965</c:v>
                </c:pt>
                <c:pt idx="211">
                  <c:v>2930</c:v>
                </c:pt>
                <c:pt idx="212">
                  <c:v>1093.2835820895523</c:v>
                </c:pt>
                <c:pt idx="213">
                  <c:v>578.20512820512818</c:v>
                </c:pt>
                <c:pt idx="214">
                  <c:v>164.83516483516482</c:v>
                </c:pt>
                <c:pt idx="215">
                  <c:v>502.2388059701492</c:v>
                </c:pt>
                <c:pt idx="216">
                  <c:v>17</c:v>
                </c:pt>
                <c:pt idx="217">
                  <c:v>282</c:v>
                </c:pt>
                <c:pt idx="218">
                  <c:v>360</c:v>
                </c:pt>
                <c:pt idx="219">
                  <c:v>1.4925373134328357</c:v>
                </c:pt>
                <c:pt idx="220">
                  <c:v>26</c:v>
                </c:pt>
                <c:pt idx="221">
                  <c:v>425</c:v>
                </c:pt>
                <c:pt idx="222">
                  <c:v>23.076923076923077</c:v>
                </c:pt>
                <c:pt idx="223">
                  <c:v>587</c:v>
                </c:pt>
                <c:pt idx="224">
                  <c:v>113</c:v>
                </c:pt>
                <c:pt idx="225">
                  <c:v>60.439560439560438</c:v>
                </c:pt>
                <c:pt idx="226">
                  <c:v>962.82051282051282</c:v>
                </c:pt>
                <c:pt idx="227">
                  <c:v>245.52238805970148</c:v>
                </c:pt>
                <c:pt idx="228">
                  <c:v>833</c:v>
                </c:pt>
                <c:pt idx="229">
                  <c:v>2543</c:v>
                </c:pt>
                <c:pt idx="230">
                  <c:v>10.256410256410255</c:v>
                </c:pt>
                <c:pt idx="231">
                  <c:v>185</c:v>
                </c:pt>
                <c:pt idx="232">
                  <c:v>33</c:v>
                </c:pt>
                <c:pt idx="233">
                  <c:v>25.274725274725274</c:v>
                </c:pt>
                <c:pt idx="234">
                  <c:v>104</c:v>
                </c:pt>
                <c:pt idx="235">
                  <c:v>1663</c:v>
                </c:pt>
                <c:pt idx="236">
                  <c:v>735.16483516483515</c:v>
                </c:pt>
                <c:pt idx="237">
                  <c:v>69</c:v>
                </c:pt>
                <c:pt idx="238">
                  <c:v>229.67032967032966</c:v>
                </c:pt>
                <c:pt idx="239">
                  <c:v>46</c:v>
                </c:pt>
                <c:pt idx="240">
                  <c:v>1058</c:v>
                </c:pt>
                <c:pt idx="241">
                  <c:v>51.64835164835165</c:v>
                </c:pt>
                <c:pt idx="242">
                  <c:v>0</c:v>
                </c:pt>
                <c:pt idx="243">
                  <c:v>1174.7252747252746</c:v>
                </c:pt>
                <c:pt idx="244">
                  <c:v>210</c:v>
                </c:pt>
                <c:pt idx="245">
                  <c:v>40</c:v>
                </c:pt>
                <c:pt idx="246">
                  <c:v>1263.7362637362637</c:v>
                </c:pt>
                <c:pt idx="247">
                  <c:v>105.88235294117646</c:v>
                </c:pt>
                <c:pt idx="248">
                  <c:v>1387.9120879120878</c:v>
                </c:pt>
                <c:pt idx="249">
                  <c:v>255.12820512820511</c:v>
                </c:pt>
                <c:pt idx="250">
                  <c:v>98.717948717948715</c:v>
                </c:pt>
                <c:pt idx="251">
                  <c:v>13457.462686567163</c:v>
                </c:pt>
                <c:pt idx="252">
                  <c:v>301.49253731343282</c:v>
                </c:pt>
                <c:pt idx="253">
                  <c:v>187.17948717948718</c:v>
                </c:pt>
                <c:pt idx="254">
                  <c:v>106.59340659340658</c:v>
                </c:pt>
                <c:pt idx="255">
                  <c:v>18</c:v>
                </c:pt>
                <c:pt idx="256">
                  <c:v>1118.6567164179103</c:v>
                </c:pt>
                <c:pt idx="257">
                  <c:v>257.46268656716416</c:v>
                </c:pt>
                <c:pt idx="258">
                  <c:v>42</c:v>
                </c:pt>
                <c:pt idx="259">
                  <c:v>11.538461538461538</c:v>
                </c:pt>
                <c:pt idx="260">
                  <c:v>6</c:v>
                </c:pt>
                <c:pt idx="261">
                  <c:v>6</c:v>
                </c:pt>
                <c:pt idx="262">
                  <c:v>279.1044776119403</c:v>
                </c:pt>
                <c:pt idx="263">
                  <c:v>16</c:v>
                </c:pt>
                <c:pt idx="264">
                  <c:v>52</c:v>
                </c:pt>
                <c:pt idx="265">
                  <c:v>0</c:v>
                </c:pt>
                <c:pt idx="266">
                  <c:v>32</c:v>
                </c:pt>
                <c:pt idx="267">
                  <c:v>8666</c:v>
                </c:pt>
                <c:pt idx="268">
                  <c:v>139</c:v>
                </c:pt>
                <c:pt idx="269">
                  <c:v>41</c:v>
                </c:pt>
                <c:pt idx="270">
                  <c:v>3.7313432835820892</c:v>
                </c:pt>
                <c:pt idx="271">
                  <c:v>198</c:v>
                </c:pt>
                <c:pt idx="272">
                  <c:v>1367</c:v>
                </c:pt>
                <c:pt idx="273">
                  <c:v>5.1282051282051277</c:v>
                </c:pt>
                <c:pt idx="274">
                  <c:v>658.24175824175825</c:v>
                </c:pt>
                <c:pt idx="275">
                  <c:v>154</c:v>
                </c:pt>
                <c:pt idx="276">
                  <c:v>92</c:v>
                </c:pt>
                <c:pt idx="277">
                  <c:v>104</c:v>
                </c:pt>
                <c:pt idx="278">
                  <c:v>2017</c:v>
                </c:pt>
                <c:pt idx="279">
                  <c:v>94</c:v>
                </c:pt>
                <c:pt idx="280">
                  <c:v>121</c:v>
                </c:pt>
                <c:pt idx="281">
                  <c:v>1.3071895424836601</c:v>
                </c:pt>
                <c:pt idx="282">
                  <c:v>1672</c:v>
                </c:pt>
                <c:pt idx="283">
                  <c:v>9</c:v>
                </c:pt>
                <c:pt idx="284">
                  <c:v>641</c:v>
                </c:pt>
                <c:pt idx="285">
                  <c:v>16</c:v>
                </c:pt>
                <c:pt idx="286">
                  <c:v>56</c:v>
                </c:pt>
                <c:pt idx="287">
                  <c:v>491</c:v>
                </c:pt>
                <c:pt idx="288">
                  <c:v>20</c:v>
                </c:pt>
                <c:pt idx="289">
                  <c:v>19.402985074626866</c:v>
                </c:pt>
                <c:pt idx="290">
                  <c:v>0</c:v>
                </c:pt>
                <c:pt idx="291">
                  <c:v>2214.1791044776119</c:v>
                </c:pt>
                <c:pt idx="292">
                  <c:v>14</c:v>
                </c:pt>
                <c:pt idx="293">
                  <c:v>414.28571428571428</c:v>
                </c:pt>
                <c:pt idx="294">
                  <c:v>3.8461538461538458</c:v>
                </c:pt>
                <c:pt idx="295">
                  <c:v>11845</c:v>
                </c:pt>
                <c:pt idx="296">
                  <c:v>70.329670329670321</c:v>
                </c:pt>
                <c:pt idx="297">
                  <c:v>137.36263736263737</c:v>
                </c:pt>
                <c:pt idx="298">
                  <c:v>153.84615384615384</c:v>
                </c:pt>
                <c:pt idx="299">
                  <c:v>14</c:v>
                </c:pt>
                <c:pt idx="300">
                  <c:v>137.36263736263737</c:v>
                </c:pt>
                <c:pt idx="301">
                  <c:v>98.717948717948715</c:v>
                </c:pt>
                <c:pt idx="302">
                  <c:v>21</c:v>
                </c:pt>
                <c:pt idx="303">
                  <c:v>12820.51282051282</c:v>
                </c:pt>
                <c:pt idx="304">
                  <c:v>76.92307692307692</c:v>
                </c:pt>
                <c:pt idx="305">
                  <c:v>918</c:v>
                </c:pt>
                <c:pt idx="306">
                  <c:v>5.4945054945054945</c:v>
                </c:pt>
                <c:pt idx="307">
                  <c:v>40</c:v>
                </c:pt>
                <c:pt idx="308">
                  <c:v>593.58974358974353</c:v>
                </c:pt>
                <c:pt idx="309">
                  <c:v>2991</c:v>
                </c:pt>
                <c:pt idx="310">
                  <c:v>365.93406593406593</c:v>
                </c:pt>
                <c:pt idx="311">
                  <c:v>8.7912087912087902</c:v>
                </c:pt>
                <c:pt idx="312">
                  <c:v>48</c:v>
                </c:pt>
                <c:pt idx="313">
                  <c:v>1737.1794871794871</c:v>
                </c:pt>
                <c:pt idx="314">
                  <c:v>14.285714285714285</c:v>
                </c:pt>
                <c:pt idx="315">
                  <c:v>16</c:v>
                </c:pt>
                <c:pt idx="316">
                  <c:v>8.7912087912087902</c:v>
                </c:pt>
                <c:pt idx="317">
                  <c:v>14285.714285714284</c:v>
                </c:pt>
                <c:pt idx="318">
                  <c:v>37</c:v>
                </c:pt>
                <c:pt idx="319">
                  <c:v>21</c:v>
                </c:pt>
                <c:pt idx="320">
                  <c:v>56</c:v>
                </c:pt>
                <c:pt idx="321">
                  <c:v>57</c:v>
                </c:pt>
                <c:pt idx="322">
                  <c:v>13889.552238805969</c:v>
                </c:pt>
                <c:pt idx="323">
                  <c:v>478.20512820512818</c:v>
                </c:pt>
                <c:pt idx="324">
                  <c:v>22</c:v>
                </c:pt>
                <c:pt idx="325">
                  <c:v>532.96703296703299</c:v>
                </c:pt>
                <c:pt idx="326">
                  <c:v>113</c:v>
                </c:pt>
                <c:pt idx="327">
                  <c:v>62</c:v>
                </c:pt>
                <c:pt idx="328">
                  <c:v>0</c:v>
                </c:pt>
                <c:pt idx="329">
                  <c:v>875</c:v>
                </c:pt>
                <c:pt idx="330">
                  <c:v>11.538461538461538</c:v>
                </c:pt>
                <c:pt idx="331">
                  <c:v>1013</c:v>
                </c:pt>
                <c:pt idx="332">
                  <c:v>103</c:v>
                </c:pt>
                <c:pt idx="333">
                  <c:v>26</c:v>
                </c:pt>
                <c:pt idx="334">
                  <c:v>603</c:v>
                </c:pt>
                <c:pt idx="335">
                  <c:v>112.82051282051282</c:v>
                </c:pt>
                <c:pt idx="336">
                  <c:v>359</c:v>
                </c:pt>
                <c:pt idx="337">
                  <c:v>247</c:v>
                </c:pt>
                <c:pt idx="338">
                  <c:v>8796.1538461538457</c:v>
                </c:pt>
                <c:pt idx="339">
                  <c:v>1249</c:v>
                </c:pt>
                <c:pt idx="340">
                  <c:v>71.641791044776113</c:v>
                </c:pt>
                <c:pt idx="341">
                  <c:v>0</c:v>
                </c:pt>
                <c:pt idx="342">
                  <c:v>71</c:v>
                </c:pt>
                <c:pt idx="343">
                  <c:v>116.48351648351648</c:v>
                </c:pt>
                <c:pt idx="344">
                  <c:v>100</c:v>
                </c:pt>
                <c:pt idx="345">
                  <c:v>1220.5128205128206</c:v>
                </c:pt>
                <c:pt idx="346">
                  <c:v>72</c:v>
                </c:pt>
                <c:pt idx="347">
                  <c:v>13</c:v>
                </c:pt>
                <c:pt idx="348">
                  <c:v>145.05494505494505</c:v>
                </c:pt>
                <c:pt idx="349">
                  <c:v>991.04477611940297</c:v>
                </c:pt>
                <c:pt idx="350">
                  <c:v>4</c:v>
                </c:pt>
                <c:pt idx="351">
                  <c:v>239.74358974358972</c:v>
                </c:pt>
                <c:pt idx="352">
                  <c:v>50</c:v>
                </c:pt>
                <c:pt idx="353">
                  <c:v>153.84615384615384</c:v>
                </c:pt>
                <c:pt idx="354">
                  <c:v>382</c:v>
                </c:pt>
                <c:pt idx="355">
                  <c:v>101</c:v>
                </c:pt>
                <c:pt idx="356">
                  <c:v>14.285714285714285</c:v>
                </c:pt>
                <c:pt idx="357">
                  <c:v>7</c:v>
                </c:pt>
                <c:pt idx="358">
                  <c:v>73.626373626373621</c:v>
                </c:pt>
                <c:pt idx="359">
                  <c:v>725</c:v>
                </c:pt>
                <c:pt idx="360">
                  <c:v>248</c:v>
                </c:pt>
                <c:pt idx="361">
                  <c:v>226.37362637362637</c:v>
                </c:pt>
                <c:pt idx="362">
                  <c:v>33</c:v>
                </c:pt>
                <c:pt idx="363">
                  <c:v>896</c:v>
                </c:pt>
                <c:pt idx="364">
                  <c:v>77</c:v>
                </c:pt>
                <c:pt idx="365">
                  <c:v>15</c:v>
                </c:pt>
                <c:pt idx="366">
                  <c:v>10.256410256410255</c:v>
                </c:pt>
                <c:pt idx="367">
                  <c:v>575.37313432835822</c:v>
                </c:pt>
                <c:pt idx="368">
                  <c:v>42.857142857142854</c:v>
                </c:pt>
                <c:pt idx="369">
                  <c:v>6</c:v>
                </c:pt>
                <c:pt idx="370">
                  <c:v>3750</c:v>
                </c:pt>
                <c:pt idx="371">
                  <c:v>8.9743589743589745</c:v>
                </c:pt>
                <c:pt idx="372">
                  <c:v>66000</c:v>
                </c:pt>
                <c:pt idx="373">
                  <c:v>0</c:v>
                </c:pt>
                <c:pt idx="374">
                  <c:v>53</c:v>
                </c:pt>
                <c:pt idx="375">
                  <c:v>88</c:v>
                </c:pt>
                <c:pt idx="376">
                  <c:v>200</c:v>
                </c:pt>
                <c:pt idx="377">
                  <c:v>68</c:v>
                </c:pt>
                <c:pt idx="378">
                  <c:v>166.01307189542484</c:v>
                </c:pt>
                <c:pt idx="379">
                  <c:v>3042</c:v>
                </c:pt>
                <c:pt idx="380">
                  <c:v>38</c:v>
                </c:pt>
                <c:pt idx="381">
                  <c:v>165</c:v>
                </c:pt>
                <c:pt idx="382">
                  <c:v>6227</c:v>
                </c:pt>
                <c:pt idx="383">
                  <c:v>102.23880597014924</c:v>
                </c:pt>
                <c:pt idx="384">
                  <c:v>3.2967032967032965</c:v>
                </c:pt>
                <c:pt idx="385">
                  <c:v>763.73626373626371</c:v>
                </c:pt>
                <c:pt idx="386">
                  <c:v>14</c:v>
                </c:pt>
                <c:pt idx="387">
                  <c:v>21</c:v>
                </c:pt>
                <c:pt idx="388">
                  <c:v>59.701492537313428</c:v>
                </c:pt>
                <c:pt idx="389">
                  <c:v>274.72527472527474</c:v>
                </c:pt>
                <c:pt idx="390">
                  <c:v>51.282051282051277</c:v>
                </c:pt>
                <c:pt idx="391">
                  <c:v>81</c:v>
                </c:pt>
                <c:pt idx="392">
                  <c:v>16.666666666666668</c:v>
                </c:pt>
                <c:pt idx="393">
                  <c:v>87.179487179487182</c:v>
                </c:pt>
                <c:pt idx="394">
                  <c:v>52</c:v>
                </c:pt>
                <c:pt idx="395">
                  <c:v>68</c:v>
                </c:pt>
                <c:pt idx="396">
                  <c:v>10</c:v>
                </c:pt>
                <c:pt idx="397">
                  <c:v>499</c:v>
                </c:pt>
                <c:pt idx="398">
                  <c:v>2583.5820895522388</c:v>
                </c:pt>
                <c:pt idx="399">
                  <c:v>5</c:v>
                </c:pt>
                <c:pt idx="400">
                  <c:v>621.64179104477603</c:v>
                </c:pt>
                <c:pt idx="401">
                  <c:v>9</c:v>
                </c:pt>
                <c:pt idx="402">
                  <c:v>1044</c:v>
                </c:pt>
                <c:pt idx="403">
                  <c:v>20.512820512820511</c:v>
                </c:pt>
                <c:pt idx="404">
                  <c:v>27472.527472527472</c:v>
                </c:pt>
                <c:pt idx="405">
                  <c:v>1382.4175824175825</c:v>
                </c:pt>
                <c:pt idx="406">
                  <c:v>2960</c:v>
                </c:pt>
                <c:pt idx="407">
                  <c:v>15.384615384615383</c:v>
                </c:pt>
                <c:pt idx="408">
                  <c:v>18</c:v>
                </c:pt>
                <c:pt idx="409">
                  <c:v>179</c:v>
                </c:pt>
                <c:pt idx="410">
                  <c:v>2562.8205128205127</c:v>
                </c:pt>
                <c:pt idx="411">
                  <c:v>344</c:v>
                </c:pt>
                <c:pt idx="412">
                  <c:v>8</c:v>
                </c:pt>
                <c:pt idx="413">
                  <c:v>1097.8021978021977</c:v>
                </c:pt>
                <c:pt idx="414">
                  <c:v>54</c:v>
                </c:pt>
                <c:pt idx="415">
                  <c:v>1789.0109890109889</c:v>
                </c:pt>
                <c:pt idx="416">
                  <c:v>68</c:v>
                </c:pt>
                <c:pt idx="417">
                  <c:v>292</c:v>
                </c:pt>
                <c:pt idx="418">
                  <c:v>2188</c:v>
                </c:pt>
                <c:pt idx="419">
                  <c:v>727</c:v>
                </c:pt>
                <c:pt idx="420">
                  <c:v>7692.3076923076924</c:v>
                </c:pt>
                <c:pt idx="421">
                  <c:v>283.5164835164835</c:v>
                </c:pt>
                <c:pt idx="422">
                  <c:v>157</c:v>
                </c:pt>
                <c:pt idx="423">
                  <c:v>148</c:v>
                </c:pt>
                <c:pt idx="424">
                  <c:v>282.08955223880594</c:v>
                </c:pt>
                <c:pt idx="425">
                  <c:v>10.989010989010989</c:v>
                </c:pt>
                <c:pt idx="426">
                  <c:v>493.4065934065934</c:v>
                </c:pt>
                <c:pt idx="427">
                  <c:v>1726.9230769230769</c:v>
                </c:pt>
                <c:pt idx="428">
                  <c:v>9</c:v>
                </c:pt>
                <c:pt idx="429">
                  <c:v>479</c:v>
                </c:pt>
                <c:pt idx="430">
                  <c:v>10989.010989010989</c:v>
                </c:pt>
                <c:pt idx="431">
                  <c:v>1098.901098901099</c:v>
                </c:pt>
                <c:pt idx="432">
                  <c:v>326.1194029850746</c:v>
                </c:pt>
                <c:pt idx="433">
                  <c:v>1467.032967032967</c:v>
                </c:pt>
                <c:pt idx="434">
                  <c:v>141</c:v>
                </c:pt>
                <c:pt idx="435">
                  <c:v>57.142857142857139</c:v>
                </c:pt>
                <c:pt idx="436">
                  <c:v>222</c:v>
                </c:pt>
                <c:pt idx="437">
                  <c:v>3637</c:v>
                </c:pt>
                <c:pt idx="438">
                  <c:v>74.358974358974351</c:v>
                </c:pt>
                <c:pt idx="439">
                  <c:v>116</c:v>
                </c:pt>
                <c:pt idx="440">
                  <c:v>70</c:v>
                </c:pt>
                <c:pt idx="441">
                  <c:v>73.626373626373621</c:v>
                </c:pt>
                <c:pt idx="442">
                  <c:v>0</c:v>
                </c:pt>
                <c:pt idx="443">
                  <c:v>2496</c:v>
                </c:pt>
                <c:pt idx="444">
                  <c:v>18</c:v>
                </c:pt>
                <c:pt idx="445">
                  <c:v>225.37313432835819</c:v>
                </c:pt>
                <c:pt idx="446">
                  <c:v>876</c:v>
                </c:pt>
                <c:pt idx="447">
                  <c:v>607.69230769230762</c:v>
                </c:pt>
                <c:pt idx="448">
                  <c:v>3</c:v>
                </c:pt>
                <c:pt idx="449">
                  <c:v>598.71794871794873</c:v>
                </c:pt>
                <c:pt idx="450">
                  <c:v>207</c:v>
                </c:pt>
                <c:pt idx="451">
                  <c:v>1.0989010989010988</c:v>
                </c:pt>
                <c:pt idx="452">
                  <c:v>100</c:v>
                </c:pt>
                <c:pt idx="453">
                  <c:v>161.53846153846152</c:v>
                </c:pt>
                <c:pt idx="454">
                  <c:v>460.44776119402985</c:v>
                </c:pt>
                <c:pt idx="455">
                  <c:v>44</c:v>
                </c:pt>
                <c:pt idx="456">
                  <c:v>174</c:v>
                </c:pt>
                <c:pt idx="457">
                  <c:v>2365.3846153846152</c:v>
                </c:pt>
                <c:pt idx="458">
                  <c:v>159</c:v>
                </c:pt>
                <c:pt idx="459">
                  <c:v>32</c:v>
                </c:pt>
                <c:pt idx="460">
                  <c:v>41</c:v>
                </c:pt>
                <c:pt idx="461">
                  <c:v>16.666666666666668</c:v>
                </c:pt>
                <c:pt idx="462">
                  <c:v>73</c:v>
                </c:pt>
                <c:pt idx="463">
                  <c:v>0</c:v>
                </c:pt>
                <c:pt idx="464">
                  <c:v>70</c:v>
                </c:pt>
                <c:pt idx="465">
                  <c:v>155</c:v>
                </c:pt>
                <c:pt idx="466">
                  <c:v>23</c:v>
                </c:pt>
                <c:pt idx="467">
                  <c:v>80</c:v>
                </c:pt>
                <c:pt idx="468">
                  <c:v>48</c:v>
                </c:pt>
                <c:pt idx="469">
                  <c:v>1298</c:v>
                </c:pt>
                <c:pt idx="470">
                  <c:v>28</c:v>
                </c:pt>
                <c:pt idx="471">
                  <c:v>284</c:v>
                </c:pt>
                <c:pt idx="472">
                  <c:v>128.2051282051282</c:v>
                </c:pt>
                <c:pt idx="473">
                  <c:v>4741</c:v>
                </c:pt>
                <c:pt idx="474">
                  <c:v>33</c:v>
                </c:pt>
                <c:pt idx="475">
                  <c:v>624.17582417582412</c:v>
                </c:pt>
                <c:pt idx="476">
                  <c:v>62</c:v>
                </c:pt>
                <c:pt idx="477">
                  <c:v>228</c:v>
                </c:pt>
                <c:pt idx="478">
                  <c:v>24</c:v>
                </c:pt>
                <c:pt idx="479">
                  <c:v>76.92307692307692</c:v>
                </c:pt>
                <c:pt idx="480">
                  <c:v>164</c:v>
                </c:pt>
                <c:pt idx="481">
                  <c:v>128.2051282051282</c:v>
                </c:pt>
                <c:pt idx="482">
                  <c:v>83</c:v>
                </c:pt>
                <c:pt idx="483">
                  <c:v>769.23076923076917</c:v>
                </c:pt>
                <c:pt idx="484">
                  <c:v>192</c:v>
                </c:pt>
                <c:pt idx="485">
                  <c:v>2262.6373626373625</c:v>
                </c:pt>
                <c:pt idx="486">
                  <c:v>493.4065934065934</c:v>
                </c:pt>
                <c:pt idx="487">
                  <c:v>842</c:v>
                </c:pt>
                <c:pt idx="488">
                  <c:v>8748</c:v>
                </c:pt>
                <c:pt idx="489">
                  <c:v>28</c:v>
                </c:pt>
                <c:pt idx="490">
                  <c:v>721.97802197802196</c:v>
                </c:pt>
                <c:pt idx="491">
                  <c:v>64.179104477611943</c:v>
                </c:pt>
                <c:pt idx="492">
                  <c:v>388</c:v>
                </c:pt>
                <c:pt idx="493">
                  <c:v>1337.1794871794871</c:v>
                </c:pt>
                <c:pt idx="494">
                  <c:v>28663.432835820895</c:v>
                </c:pt>
                <c:pt idx="495">
                  <c:v>2.1978021978021975</c:v>
                </c:pt>
                <c:pt idx="496">
                  <c:v>21568</c:v>
                </c:pt>
                <c:pt idx="497">
                  <c:v>9</c:v>
                </c:pt>
                <c:pt idx="498">
                  <c:v>324.17582417582418</c:v>
                </c:pt>
                <c:pt idx="499">
                  <c:v>38</c:v>
                </c:pt>
                <c:pt idx="500">
                  <c:v>1</c:v>
                </c:pt>
                <c:pt idx="501">
                  <c:v>138.46153846153845</c:v>
                </c:pt>
                <c:pt idx="502">
                  <c:v>16.666666666666668</c:v>
                </c:pt>
                <c:pt idx="503">
                  <c:v>165.38461538461539</c:v>
                </c:pt>
                <c:pt idx="504">
                  <c:v>232</c:v>
                </c:pt>
                <c:pt idx="505">
                  <c:v>18</c:v>
                </c:pt>
                <c:pt idx="506">
                  <c:v>2.1978021978021975</c:v>
                </c:pt>
                <c:pt idx="507">
                  <c:v>3928.2051282051279</c:v>
                </c:pt>
                <c:pt idx="508">
                  <c:v>10</c:v>
                </c:pt>
                <c:pt idx="509">
                  <c:v>325</c:v>
                </c:pt>
                <c:pt idx="510">
                  <c:v>8.7912087912087902</c:v>
                </c:pt>
                <c:pt idx="511">
                  <c:v>1257</c:v>
                </c:pt>
                <c:pt idx="512">
                  <c:v>232.08955223880596</c:v>
                </c:pt>
                <c:pt idx="513">
                  <c:v>170.32967032967034</c:v>
                </c:pt>
                <c:pt idx="514">
                  <c:v>23.076923076923077</c:v>
                </c:pt>
                <c:pt idx="515">
                  <c:v>12</c:v>
                </c:pt>
                <c:pt idx="516">
                  <c:v>493.4065934065934</c:v>
                </c:pt>
                <c:pt idx="517">
                  <c:v>847</c:v>
                </c:pt>
                <c:pt idx="518">
                  <c:v>2495.6043956043954</c:v>
                </c:pt>
                <c:pt idx="519">
                  <c:v>3154.9450549450548</c:v>
                </c:pt>
                <c:pt idx="520">
                  <c:v>1167</c:v>
                </c:pt>
                <c:pt idx="521">
                  <c:v>161.53846153846152</c:v>
                </c:pt>
                <c:pt idx="522">
                  <c:v>2350.5494505494503</c:v>
                </c:pt>
                <c:pt idx="523">
                  <c:v>58</c:v>
                </c:pt>
                <c:pt idx="524">
                  <c:v>292.30769230769232</c:v>
                </c:pt>
                <c:pt idx="525">
                  <c:v>491</c:v>
                </c:pt>
                <c:pt idx="526">
                  <c:v>6126</c:v>
                </c:pt>
                <c:pt idx="527">
                  <c:v>36</c:v>
                </c:pt>
                <c:pt idx="528">
                  <c:v>23</c:v>
                </c:pt>
                <c:pt idx="529">
                  <c:v>59</c:v>
                </c:pt>
                <c:pt idx="530">
                  <c:v>174427</c:v>
                </c:pt>
                <c:pt idx="531">
                  <c:v>128.2051282051282</c:v>
                </c:pt>
                <c:pt idx="532">
                  <c:v>4.3956043956043951</c:v>
                </c:pt>
                <c:pt idx="533">
                  <c:v>63</c:v>
                </c:pt>
                <c:pt idx="534">
                  <c:v>70</c:v>
                </c:pt>
                <c:pt idx="535">
                  <c:v>2937</c:v>
                </c:pt>
                <c:pt idx="536">
                  <c:v>2474</c:v>
                </c:pt>
                <c:pt idx="537">
                  <c:v>180</c:v>
                </c:pt>
                <c:pt idx="538">
                  <c:v>404.47761194029846</c:v>
                </c:pt>
                <c:pt idx="539">
                  <c:v>51</c:v>
                </c:pt>
                <c:pt idx="540">
                  <c:v>15.384615384615383</c:v>
                </c:pt>
                <c:pt idx="541">
                  <c:v>96.268656716417908</c:v>
                </c:pt>
                <c:pt idx="542">
                  <c:v>2</c:v>
                </c:pt>
                <c:pt idx="543">
                  <c:v>19</c:v>
                </c:pt>
                <c:pt idx="544">
                  <c:v>99</c:v>
                </c:pt>
                <c:pt idx="545">
                  <c:v>3743</c:v>
                </c:pt>
                <c:pt idx="546">
                  <c:v>465</c:v>
                </c:pt>
                <c:pt idx="547">
                  <c:v>47.435897435897431</c:v>
                </c:pt>
                <c:pt idx="548">
                  <c:v>3</c:v>
                </c:pt>
                <c:pt idx="549">
                  <c:v>28.205128205128204</c:v>
                </c:pt>
                <c:pt idx="550">
                  <c:v>10</c:v>
                </c:pt>
                <c:pt idx="551">
                  <c:v>931.86813186813185</c:v>
                </c:pt>
                <c:pt idx="552">
                  <c:v>1936</c:v>
                </c:pt>
                <c:pt idx="553">
                  <c:v>1.0989010989010988</c:v>
                </c:pt>
                <c:pt idx="554">
                  <c:v>250</c:v>
                </c:pt>
                <c:pt idx="555">
                  <c:v>233.33333333333331</c:v>
                </c:pt>
                <c:pt idx="556">
                  <c:v>119.23076923076923</c:v>
                </c:pt>
                <c:pt idx="557">
                  <c:v>134</c:v>
                </c:pt>
                <c:pt idx="558">
                  <c:v>7</c:v>
                </c:pt>
                <c:pt idx="559">
                  <c:v>16</c:v>
                </c:pt>
                <c:pt idx="560">
                  <c:v>125</c:v>
                </c:pt>
                <c:pt idx="561">
                  <c:v>789.01098901098896</c:v>
                </c:pt>
                <c:pt idx="562">
                  <c:v>1815</c:v>
                </c:pt>
                <c:pt idx="563">
                  <c:v>63</c:v>
                </c:pt>
                <c:pt idx="564">
                  <c:v>115</c:v>
                </c:pt>
                <c:pt idx="565">
                  <c:v>32.051282051282051</c:v>
                </c:pt>
                <c:pt idx="566">
                  <c:v>361.19402985074623</c:v>
                </c:pt>
                <c:pt idx="567">
                  <c:v>1500</c:v>
                </c:pt>
                <c:pt idx="568">
                  <c:v>241.02564102564102</c:v>
                </c:pt>
                <c:pt idx="569">
                  <c:v>484</c:v>
                </c:pt>
                <c:pt idx="570">
                  <c:v>1174.3589743589744</c:v>
                </c:pt>
                <c:pt idx="571">
                  <c:v>798</c:v>
                </c:pt>
                <c:pt idx="572">
                  <c:v>67.032967032967036</c:v>
                </c:pt>
                <c:pt idx="573">
                  <c:v>3</c:v>
                </c:pt>
                <c:pt idx="574">
                  <c:v>211</c:v>
                </c:pt>
                <c:pt idx="575">
                  <c:v>131</c:v>
                </c:pt>
                <c:pt idx="576">
                  <c:v>78.431372549019613</c:v>
                </c:pt>
                <c:pt idx="577">
                  <c:v>174.35897435897436</c:v>
                </c:pt>
                <c:pt idx="578">
                  <c:v>65.384615384615387</c:v>
                </c:pt>
                <c:pt idx="579">
                  <c:v>2559.3406593406594</c:v>
                </c:pt>
                <c:pt idx="580">
                  <c:v>3205.1282051282051</c:v>
                </c:pt>
                <c:pt idx="581">
                  <c:v>200</c:v>
                </c:pt>
                <c:pt idx="582">
                  <c:v>23</c:v>
                </c:pt>
                <c:pt idx="583">
                  <c:v>75.824175824175825</c:v>
                </c:pt>
                <c:pt idx="584">
                  <c:v>7.6923076923076916</c:v>
                </c:pt>
                <c:pt idx="585">
                  <c:v>1</c:v>
                </c:pt>
                <c:pt idx="586">
                  <c:v>127</c:v>
                </c:pt>
                <c:pt idx="587">
                  <c:v>34.065934065934066</c:v>
                </c:pt>
                <c:pt idx="588">
                  <c:v>150</c:v>
                </c:pt>
                <c:pt idx="589">
                  <c:v>493.4065934065934</c:v>
                </c:pt>
                <c:pt idx="590">
                  <c:v>1</c:v>
                </c:pt>
                <c:pt idx="591">
                  <c:v>118</c:v>
                </c:pt>
                <c:pt idx="592">
                  <c:v>841</c:v>
                </c:pt>
                <c:pt idx="593">
                  <c:v>28</c:v>
                </c:pt>
                <c:pt idx="594">
                  <c:v>720</c:v>
                </c:pt>
                <c:pt idx="595">
                  <c:v>219.40298507462686</c:v>
                </c:pt>
                <c:pt idx="596">
                  <c:v>0</c:v>
                </c:pt>
                <c:pt idx="597">
                  <c:v>248.35164835164835</c:v>
                </c:pt>
                <c:pt idx="598">
                  <c:v>37</c:v>
                </c:pt>
                <c:pt idx="599">
                  <c:v>6.5934065934065931</c:v>
                </c:pt>
                <c:pt idx="600">
                  <c:v>361</c:v>
                </c:pt>
                <c:pt idx="601">
                  <c:v>65</c:v>
                </c:pt>
                <c:pt idx="602">
                  <c:v>2.1978021978021975</c:v>
                </c:pt>
                <c:pt idx="603">
                  <c:v>461</c:v>
                </c:pt>
                <c:pt idx="604">
                  <c:v>294.50549450549448</c:v>
                </c:pt>
                <c:pt idx="605">
                  <c:v>450</c:v>
                </c:pt>
                <c:pt idx="606">
                  <c:v>295</c:v>
                </c:pt>
                <c:pt idx="607">
                  <c:v>0</c:v>
                </c:pt>
                <c:pt idx="608">
                  <c:v>112.82051282051282</c:v>
                </c:pt>
                <c:pt idx="609">
                  <c:v>97</c:v>
                </c:pt>
                <c:pt idx="610">
                  <c:v>0</c:v>
                </c:pt>
                <c:pt idx="611">
                  <c:v>4214</c:v>
                </c:pt>
                <c:pt idx="612">
                  <c:v>389</c:v>
                </c:pt>
                <c:pt idx="613">
                  <c:v>711</c:v>
                </c:pt>
                <c:pt idx="614">
                  <c:v>792</c:v>
                </c:pt>
                <c:pt idx="615">
                  <c:v>84.328358208955223</c:v>
                </c:pt>
                <c:pt idx="616">
                  <c:v>8.7912087912087902</c:v>
                </c:pt>
                <c:pt idx="617">
                  <c:v>128.2051282051282</c:v>
                </c:pt>
                <c:pt idx="618">
                  <c:v>29.487179487179485</c:v>
                </c:pt>
                <c:pt idx="619">
                  <c:v>444</c:v>
                </c:pt>
                <c:pt idx="620">
                  <c:v>1914.1791044776119</c:v>
                </c:pt>
                <c:pt idx="621">
                  <c:v>1067.032967032967</c:v>
                </c:pt>
                <c:pt idx="622">
                  <c:v>29</c:v>
                </c:pt>
                <c:pt idx="623">
                  <c:v>97.802197802197796</c:v>
                </c:pt>
                <c:pt idx="624">
                  <c:v>165</c:v>
                </c:pt>
                <c:pt idx="625">
                  <c:v>6.4102564102564097</c:v>
                </c:pt>
                <c:pt idx="626">
                  <c:v>252.98507462686567</c:v>
                </c:pt>
                <c:pt idx="627">
                  <c:v>11501.098901098901</c:v>
                </c:pt>
                <c:pt idx="628">
                  <c:v>682</c:v>
                </c:pt>
                <c:pt idx="629">
                  <c:v>97.761194029850742</c:v>
                </c:pt>
                <c:pt idx="630">
                  <c:v>750</c:v>
                </c:pt>
                <c:pt idx="631">
                  <c:v>335</c:v>
                </c:pt>
                <c:pt idx="632">
                  <c:v>137.36263736263737</c:v>
                </c:pt>
                <c:pt idx="633">
                  <c:v>2118</c:v>
                </c:pt>
                <c:pt idx="634">
                  <c:v>1405</c:v>
                </c:pt>
                <c:pt idx="635">
                  <c:v>107</c:v>
                </c:pt>
                <c:pt idx="636">
                  <c:v>10485.074626865671</c:v>
                </c:pt>
                <c:pt idx="637">
                  <c:v>65</c:v>
                </c:pt>
                <c:pt idx="638">
                  <c:v>148.50746268656715</c:v>
                </c:pt>
                <c:pt idx="639">
                  <c:v>4932.8358208955224</c:v>
                </c:pt>
                <c:pt idx="640">
                  <c:v>911.19402985074623</c:v>
                </c:pt>
                <c:pt idx="641">
                  <c:v>192</c:v>
                </c:pt>
                <c:pt idx="642">
                  <c:v>8394</c:v>
                </c:pt>
                <c:pt idx="643">
                  <c:v>35</c:v>
                </c:pt>
                <c:pt idx="644">
                  <c:v>189.01098901098899</c:v>
                </c:pt>
                <c:pt idx="645">
                  <c:v>1923.0769230769231</c:v>
                </c:pt>
                <c:pt idx="646">
                  <c:v>642.30769230769226</c:v>
                </c:pt>
                <c:pt idx="647">
                  <c:v>100</c:v>
                </c:pt>
                <c:pt idx="648">
                  <c:v>342.53731343283579</c:v>
                </c:pt>
                <c:pt idx="649">
                  <c:v>585</c:v>
                </c:pt>
                <c:pt idx="650">
                  <c:v>94</c:v>
                </c:pt>
                <c:pt idx="651">
                  <c:v>3428.5714285714284</c:v>
                </c:pt>
                <c:pt idx="652">
                  <c:v>1079.4871794871794</c:v>
                </c:pt>
                <c:pt idx="653">
                  <c:v>100</c:v>
                </c:pt>
                <c:pt idx="654">
                  <c:v>166</c:v>
                </c:pt>
                <c:pt idx="655">
                  <c:v>1946</c:v>
                </c:pt>
                <c:pt idx="656">
                  <c:v>1282.051282051282</c:v>
                </c:pt>
                <c:pt idx="657">
                  <c:v>0</c:v>
                </c:pt>
                <c:pt idx="658">
                  <c:v>2.6143790849673203</c:v>
                </c:pt>
                <c:pt idx="659">
                  <c:v>5432.9670329670325</c:v>
                </c:pt>
                <c:pt idx="660">
                  <c:v>77.611940298507463</c:v>
                </c:pt>
                <c:pt idx="661">
                  <c:v>74.72527472527473</c:v>
                </c:pt>
                <c:pt idx="662">
                  <c:v>274.72527472527474</c:v>
                </c:pt>
                <c:pt idx="663">
                  <c:v>295</c:v>
                </c:pt>
                <c:pt idx="664">
                  <c:v>484</c:v>
                </c:pt>
                <c:pt idx="665">
                  <c:v>26</c:v>
                </c:pt>
                <c:pt idx="666">
                  <c:v>4641.0256410256407</c:v>
                </c:pt>
                <c:pt idx="667">
                  <c:v>1359.3406593406594</c:v>
                </c:pt>
                <c:pt idx="668">
                  <c:v>12812.820512820512</c:v>
                </c:pt>
                <c:pt idx="669">
                  <c:v>1297.8021978021977</c:v>
                </c:pt>
                <c:pt idx="670">
                  <c:v>448.71794871794873</c:v>
                </c:pt>
                <c:pt idx="671">
                  <c:v>18</c:v>
                </c:pt>
                <c:pt idx="672">
                  <c:v>1234</c:v>
                </c:pt>
                <c:pt idx="673">
                  <c:v>13</c:v>
                </c:pt>
                <c:pt idx="674">
                  <c:v>502</c:v>
                </c:pt>
                <c:pt idx="675">
                  <c:v>257</c:v>
                </c:pt>
                <c:pt idx="676">
                  <c:v>414</c:v>
                </c:pt>
                <c:pt idx="677">
                  <c:v>541</c:v>
                </c:pt>
                <c:pt idx="678">
                  <c:v>3017</c:v>
                </c:pt>
                <c:pt idx="679">
                  <c:v>73</c:v>
                </c:pt>
                <c:pt idx="680">
                  <c:v>864.10256410256409</c:v>
                </c:pt>
                <c:pt idx="681">
                  <c:v>301</c:v>
                </c:pt>
                <c:pt idx="682">
                  <c:v>1189.0109890109891</c:v>
                </c:pt>
                <c:pt idx="683">
                  <c:v>239</c:v>
                </c:pt>
                <c:pt idx="684">
                  <c:v>31.868131868131869</c:v>
                </c:pt>
                <c:pt idx="685">
                  <c:v>1641.7910447761194</c:v>
                </c:pt>
                <c:pt idx="686">
                  <c:v>25</c:v>
                </c:pt>
                <c:pt idx="687">
                  <c:v>15.384615384615383</c:v>
                </c:pt>
                <c:pt idx="688">
                  <c:v>1</c:v>
                </c:pt>
                <c:pt idx="689">
                  <c:v>0</c:v>
                </c:pt>
                <c:pt idx="690">
                  <c:v>641.02564102564099</c:v>
                </c:pt>
                <c:pt idx="691">
                  <c:v>374</c:v>
                </c:pt>
                <c:pt idx="692">
                  <c:v>40</c:v>
                </c:pt>
                <c:pt idx="693">
                  <c:v>613</c:v>
                </c:pt>
                <c:pt idx="694">
                  <c:v>120</c:v>
                </c:pt>
                <c:pt idx="695">
                  <c:v>75.824175824175825</c:v>
                </c:pt>
                <c:pt idx="696">
                  <c:v>124</c:v>
                </c:pt>
                <c:pt idx="697">
                  <c:v>300</c:v>
                </c:pt>
                <c:pt idx="698">
                  <c:v>30</c:v>
                </c:pt>
                <c:pt idx="699">
                  <c:v>232.08955223880596</c:v>
                </c:pt>
                <c:pt idx="700">
                  <c:v>575.82417582417577</c:v>
                </c:pt>
                <c:pt idx="701">
                  <c:v>60</c:v>
                </c:pt>
                <c:pt idx="702">
                  <c:v>82.417582417582409</c:v>
                </c:pt>
                <c:pt idx="703">
                  <c:v>1073.1343283582089</c:v>
                </c:pt>
                <c:pt idx="704">
                  <c:v>1361</c:v>
                </c:pt>
                <c:pt idx="705">
                  <c:v>664.83516483516485</c:v>
                </c:pt>
                <c:pt idx="706">
                  <c:v>65.384615384615387</c:v>
                </c:pt>
                <c:pt idx="707">
                  <c:v>33</c:v>
                </c:pt>
                <c:pt idx="708">
                  <c:v>36</c:v>
                </c:pt>
                <c:pt idx="709">
                  <c:v>8</c:v>
                </c:pt>
                <c:pt idx="710">
                  <c:v>93.589743589743591</c:v>
                </c:pt>
                <c:pt idx="711">
                  <c:v>13</c:v>
                </c:pt>
                <c:pt idx="712">
                  <c:v>2201.4925373134329</c:v>
                </c:pt>
                <c:pt idx="713">
                  <c:v>46</c:v>
                </c:pt>
                <c:pt idx="714">
                  <c:v>748.35164835164835</c:v>
                </c:pt>
                <c:pt idx="715">
                  <c:v>1129.1044776119402</c:v>
                </c:pt>
                <c:pt idx="716">
                  <c:v>14.102564102564102</c:v>
                </c:pt>
                <c:pt idx="717">
                  <c:v>1079.4871794871794</c:v>
                </c:pt>
                <c:pt idx="718">
                  <c:v>9.8901098901098905</c:v>
                </c:pt>
                <c:pt idx="719">
                  <c:v>4517.9487179487178</c:v>
                </c:pt>
                <c:pt idx="720">
                  <c:v>156.04395604395603</c:v>
                </c:pt>
                <c:pt idx="721">
                  <c:v>295</c:v>
                </c:pt>
                <c:pt idx="722">
                  <c:v>17654</c:v>
                </c:pt>
                <c:pt idx="723">
                  <c:v>31</c:v>
                </c:pt>
                <c:pt idx="724">
                  <c:v>652.98507462686564</c:v>
                </c:pt>
                <c:pt idx="725">
                  <c:v>2971</c:v>
                </c:pt>
                <c:pt idx="726">
                  <c:v>876.92307692307691</c:v>
                </c:pt>
                <c:pt idx="727">
                  <c:v>836.56716417910445</c:v>
                </c:pt>
                <c:pt idx="728">
                  <c:v>161.53846153846152</c:v>
                </c:pt>
                <c:pt idx="729">
                  <c:v>137</c:v>
                </c:pt>
                <c:pt idx="730">
                  <c:v>0</c:v>
                </c:pt>
                <c:pt idx="731">
                  <c:v>30</c:v>
                </c:pt>
                <c:pt idx="732">
                  <c:v>132</c:v>
                </c:pt>
                <c:pt idx="733">
                  <c:v>1169</c:v>
                </c:pt>
                <c:pt idx="734">
                  <c:v>8.9743589743589745</c:v>
                </c:pt>
                <c:pt idx="735">
                  <c:v>3604</c:v>
                </c:pt>
                <c:pt idx="736">
                  <c:v>143.95604395604394</c:v>
                </c:pt>
                <c:pt idx="737">
                  <c:v>2307.6923076923076</c:v>
                </c:pt>
                <c:pt idx="738">
                  <c:v>24</c:v>
                </c:pt>
                <c:pt idx="739">
                  <c:v>70</c:v>
                </c:pt>
                <c:pt idx="740">
                  <c:v>9496</c:v>
                </c:pt>
                <c:pt idx="741">
                  <c:v>6</c:v>
                </c:pt>
                <c:pt idx="742">
                  <c:v>100</c:v>
                </c:pt>
                <c:pt idx="743">
                  <c:v>10.989010989010989</c:v>
                </c:pt>
                <c:pt idx="744">
                  <c:v>383</c:v>
                </c:pt>
                <c:pt idx="745">
                  <c:v>32170</c:v>
                </c:pt>
                <c:pt idx="746">
                  <c:v>30</c:v>
                </c:pt>
                <c:pt idx="747">
                  <c:v>19.23076923076923</c:v>
                </c:pt>
                <c:pt idx="748">
                  <c:v>19.23076923076923</c:v>
                </c:pt>
                <c:pt idx="749">
                  <c:v>47</c:v>
                </c:pt>
                <c:pt idx="750">
                  <c:v>94.02985074626865</c:v>
                </c:pt>
                <c:pt idx="751">
                  <c:v>120</c:v>
                </c:pt>
                <c:pt idx="752">
                  <c:v>201.49253731343282</c:v>
                </c:pt>
                <c:pt idx="753">
                  <c:v>40</c:v>
                </c:pt>
                <c:pt idx="754">
                  <c:v>128.2051282051282</c:v>
                </c:pt>
                <c:pt idx="755">
                  <c:v>1750</c:v>
                </c:pt>
                <c:pt idx="756">
                  <c:v>91.025641025641022</c:v>
                </c:pt>
                <c:pt idx="757">
                  <c:v>96</c:v>
                </c:pt>
                <c:pt idx="758">
                  <c:v>2550</c:v>
                </c:pt>
                <c:pt idx="759">
                  <c:v>71</c:v>
                </c:pt>
                <c:pt idx="760">
                  <c:v>11.194029850746269</c:v>
                </c:pt>
                <c:pt idx="761">
                  <c:v>74</c:v>
                </c:pt>
                <c:pt idx="762">
                  <c:v>874</c:v>
                </c:pt>
                <c:pt idx="763">
                  <c:v>437</c:v>
                </c:pt>
                <c:pt idx="764">
                  <c:v>574.35897435897436</c:v>
                </c:pt>
                <c:pt idx="765">
                  <c:v>378</c:v>
                </c:pt>
                <c:pt idx="766">
                  <c:v>5750</c:v>
                </c:pt>
                <c:pt idx="767">
                  <c:v>10</c:v>
                </c:pt>
                <c:pt idx="768">
                  <c:v>805.97014925373128</c:v>
                </c:pt>
                <c:pt idx="769">
                  <c:v>27.472527472527471</c:v>
                </c:pt>
                <c:pt idx="770">
                  <c:v>37</c:v>
                </c:pt>
                <c:pt idx="771">
                  <c:v>346</c:v>
                </c:pt>
                <c:pt idx="772">
                  <c:v>758.24175824175825</c:v>
                </c:pt>
                <c:pt idx="773">
                  <c:v>59</c:v>
                </c:pt>
                <c:pt idx="774">
                  <c:v>776.92307692307691</c:v>
                </c:pt>
                <c:pt idx="775">
                  <c:v>402.19780219780216</c:v>
                </c:pt>
                <c:pt idx="776">
                  <c:v>113</c:v>
                </c:pt>
                <c:pt idx="777">
                  <c:v>27</c:v>
                </c:pt>
                <c:pt idx="778">
                  <c:v>1026.1194029850747</c:v>
                </c:pt>
                <c:pt idx="779">
                  <c:v>383</c:v>
                </c:pt>
                <c:pt idx="780">
                  <c:v>61.538461538461533</c:v>
                </c:pt>
                <c:pt idx="781">
                  <c:v>2682</c:v>
                </c:pt>
                <c:pt idx="782">
                  <c:v>268</c:v>
                </c:pt>
                <c:pt idx="783">
                  <c:v>11</c:v>
                </c:pt>
                <c:pt idx="784">
                  <c:v>51</c:v>
                </c:pt>
                <c:pt idx="785">
                  <c:v>17</c:v>
                </c:pt>
                <c:pt idx="786">
                  <c:v>1501.098901098901</c:v>
                </c:pt>
                <c:pt idx="787">
                  <c:v>186</c:v>
                </c:pt>
                <c:pt idx="788">
                  <c:v>919.23076923076917</c:v>
                </c:pt>
                <c:pt idx="789">
                  <c:v>652.98507462686564</c:v>
                </c:pt>
                <c:pt idx="790">
                  <c:v>12.820512820512819</c:v>
                </c:pt>
                <c:pt idx="791">
                  <c:v>320</c:v>
                </c:pt>
                <c:pt idx="792">
                  <c:v>0</c:v>
                </c:pt>
                <c:pt idx="793">
                  <c:v>537</c:v>
                </c:pt>
                <c:pt idx="794">
                  <c:v>178</c:v>
                </c:pt>
                <c:pt idx="795">
                  <c:v>2197.802197802198</c:v>
                </c:pt>
                <c:pt idx="796">
                  <c:v>77</c:v>
                </c:pt>
                <c:pt idx="797">
                  <c:v>7.6923076923076916</c:v>
                </c:pt>
                <c:pt idx="798">
                  <c:v>14898</c:v>
                </c:pt>
                <c:pt idx="799">
                  <c:v>854.94505494505495</c:v>
                </c:pt>
                <c:pt idx="800">
                  <c:v>230</c:v>
                </c:pt>
                <c:pt idx="801">
                  <c:v>843.58974358974353</c:v>
                </c:pt>
                <c:pt idx="802">
                  <c:v>94.505494505494497</c:v>
                </c:pt>
                <c:pt idx="803">
                  <c:v>12.820512820512819</c:v>
                </c:pt>
                <c:pt idx="804">
                  <c:v>5</c:v>
                </c:pt>
                <c:pt idx="805">
                  <c:v>48</c:v>
                </c:pt>
                <c:pt idx="806">
                  <c:v>203</c:v>
                </c:pt>
                <c:pt idx="807">
                  <c:v>15</c:v>
                </c:pt>
                <c:pt idx="808">
                  <c:v>2152.7472527472528</c:v>
                </c:pt>
                <c:pt idx="809">
                  <c:v>60.439560439560438</c:v>
                </c:pt>
                <c:pt idx="810">
                  <c:v>1454.4776119402984</c:v>
                </c:pt>
                <c:pt idx="811">
                  <c:v>336</c:v>
                </c:pt>
                <c:pt idx="812">
                  <c:v>574.35897435897436</c:v>
                </c:pt>
                <c:pt idx="813">
                  <c:v>1858.9743589743589</c:v>
                </c:pt>
                <c:pt idx="814">
                  <c:v>5756</c:v>
                </c:pt>
                <c:pt idx="815">
                  <c:v>11.538461538461538</c:v>
                </c:pt>
                <c:pt idx="816">
                  <c:v>46</c:v>
                </c:pt>
                <c:pt idx="817">
                  <c:v>1.0989010989010988</c:v>
                </c:pt>
                <c:pt idx="818">
                  <c:v>8993.5897435897441</c:v>
                </c:pt>
                <c:pt idx="819">
                  <c:v>438.46153846153845</c:v>
                </c:pt>
                <c:pt idx="820">
                  <c:v>1071.7948717948718</c:v>
                </c:pt>
                <c:pt idx="821">
                  <c:v>398</c:v>
                </c:pt>
                <c:pt idx="822">
                  <c:v>76.92307692307692</c:v>
                </c:pt>
                <c:pt idx="823">
                  <c:v>774</c:v>
                </c:pt>
                <c:pt idx="824">
                  <c:v>17.948717948717949</c:v>
                </c:pt>
                <c:pt idx="825">
                  <c:v>25248.351648351647</c:v>
                </c:pt>
                <c:pt idx="826">
                  <c:v>23</c:v>
                </c:pt>
                <c:pt idx="827">
                  <c:v>10.256410256410255</c:v>
                </c:pt>
                <c:pt idx="828">
                  <c:v>42</c:v>
                </c:pt>
                <c:pt idx="829">
                  <c:v>38.46153846153846</c:v>
                </c:pt>
                <c:pt idx="830">
                  <c:v>699</c:v>
                </c:pt>
                <c:pt idx="831">
                  <c:v>208.955223880597</c:v>
                </c:pt>
                <c:pt idx="832">
                  <c:v>48.35164835164835</c:v>
                </c:pt>
                <c:pt idx="833">
                  <c:v>1050</c:v>
                </c:pt>
                <c:pt idx="834">
                  <c:v>40625.641025641024</c:v>
                </c:pt>
                <c:pt idx="835">
                  <c:v>4169</c:v>
                </c:pt>
                <c:pt idx="836">
                  <c:v>244</c:v>
                </c:pt>
                <c:pt idx="837">
                  <c:v>50.549450549450547</c:v>
                </c:pt>
                <c:pt idx="838">
                  <c:v>53</c:v>
                </c:pt>
                <c:pt idx="839">
                  <c:v>4.3956043956043951</c:v>
                </c:pt>
                <c:pt idx="840">
                  <c:v>105</c:v>
                </c:pt>
                <c:pt idx="841">
                  <c:v>130.718954248366</c:v>
                </c:pt>
                <c:pt idx="842">
                  <c:v>83500</c:v>
                </c:pt>
                <c:pt idx="843">
                  <c:v>4</c:v>
                </c:pt>
                <c:pt idx="844">
                  <c:v>500</c:v>
                </c:pt>
                <c:pt idx="845">
                  <c:v>13.186813186813186</c:v>
                </c:pt>
                <c:pt idx="846">
                  <c:v>165</c:v>
                </c:pt>
                <c:pt idx="847">
                  <c:v>62</c:v>
                </c:pt>
                <c:pt idx="848">
                  <c:v>882</c:v>
                </c:pt>
                <c:pt idx="849">
                  <c:v>10.989010989010989</c:v>
                </c:pt>
                <c:pt idx="850">
                  <c:v>50</c:v>
                </c:pt>
                <c:pt idx="851">
                  <c:v>6.5934065934065931</c:v>
                </c:pt>
                <c:pt idx="852">
                  <c:v>10064</c:v>
                </c:pt>
                <c:pt idx="853">
                  <c:v>7517</c:v>
                </c:pt>
                <c:pt idx="854">
                  <c:v>1</c:v>
                </c:pt>
                <c:pt idx="855">
                  <c:v>1621.641791044776</c:v>
                </c:pt>
                <c:pt idx="856">
                  <c:v>0</c:v>
                </c:pt>
                <c:pt idx="857">
                  <c:v>1438.4615384615383</c:v>
                </c:pt>
                <c:pt idx="858">
                  <c:v>168</c:v>
                </c:pt>
                <c:pt idx="859">
                  <c:v>88</c:v>
                </c:pt>
                <c:pt idx="860">
                  <c:v>40</c:v>
                </c:pt>
                <c:pt idx="861">
                  <c:v>744</c:v>
                </c:pt>
                <c:pt idx="862">
                  <c:v>28.571428571428569</c:v>
                </c:pt>
                <c:pt idx="863">
                  <c:v>716</c:v>
                </c:pt>
                <c:pt idx="864">
                  <c:v>4228.3582089552237</c:v>
                </c:pt>
                <c:pt idx="865">
                  <c:v>11192.537313432835</c:v>
                </c:pt>
                <c:pt idx="866">
                  <c:v>97.435897435897431</c:v>
                </c:pt>
                <c:pt idx="867">
                  <c:v>340</c:v>
                </c:pt>
                <c:pt idx="868">
                  <c:v>48</c:v>
                </c:pt>
                <c:pt idx="869">
                  <c:v>3</c:v>
                </c:pt>
                <c:pt idx="870">
                  <c:v>16.666666666666668</c:v>
                </c:pt>
                <c:pt idx="871">
                  <c:v>24</c:v>
                </c:pt>
                <c:pt idx="872">
                  <c:v>716</c:v>
                </c:pt>
                <c:pt idx="873">
                  <c:v>164</c:v>
                </c:pt>
                <c:pt idx="874">
                  <c:v>1812</c:v>
                </c:pt>
                <c:pt idx="875">
                  <c:v>2862</c:v>
                </c:pt>
                <c:pt idx="876">
                  <c:v>190</c:v>
                </c:pt>
                <c:pt idx="877">
                  <c:v>172.38805970149252</c:v>
                </c:pt>
                <c:pt idx="878">
                  <c:v>129.67032967032966</c:v>
                </c:pt>
                <c:pt idx="879">
                  <c:v>463</c:v>
                </c:pt>
                <c:pt idx="880">
                  <c:v>80.219780219780219</c:v>
                </c:pt>
                <c:pt idx="881">
                  <c:v>15</c:v>
                </c:pt>
                <c:pt idx="882">
                  <c:v>173.07692307692307</c:v>
                </c:pt>
                <c:pt idx="883">
                  <c:v>493.4065934065934</c:v>
                </c:pt>
                <c:pt idx="884">
                  <c:v>1</c:v>
                </c:pt>
                <c:pt idx="885">
                  <c:v>32</c:v>
                </c:pt>
                <c:pt idx="886">
                  <c:v>32</c:v>
                </c:pt>
                <c:pt idx="887">
                  <c:v>65.934065934065927</c:v>
                </c:pt>
                <c:pt idx="888">
                  <c:v>7.6923076923076916</c:v>
                </c:pt>
                <c:pt idx="889">
                  <c:v>22</c:v>
                </c:pt>
                <c:pt idx="890">
                  <c:v>14</c:v>
                </c:pt>
                <c:pt idx="891">
                  <c:v>69.230769230769226</c:v>
                </c:pt>
                <c:pt idx="892">
                  <c:v>557</c:v>
                </c:pt>
                <c:pt idx="893">
                  <c:v>1009</c:v>
                </c:pt>
                <c:pt idx="894">
                  <c:v>9</c:v>
                </c:pt>
                <c:pt idx="895">
                  <c:v>1.0989010989010988</c:v>
                </c:pt>
                <c:pt idx="896">
                  <c:v>61</c:v>
                </c:pt>
                <c:pt idx="897">
                  <c:v>585.82089552238801</c:v>
                </c:pt>
                <c:pt idx="898">
                  <c:v>97.014925373134318</c:v>
                </c:pt>
                <c:pt idx="899">
                  <c:v>987.17948717948718</c:v>
                </c:pt>
                <c:pt idx="900">
                  <c:v>24</c:v>
                </c:pt>
                <c:pt idx="901">
                  <c:v>810</c:v>
                </c:pt>
                <c:pt idx="902">
                  <c:v>515</c:v>
                </c:pt>
                <c:pt idx="903">
                  <c:v>1282.051282051282</c:v>
                </c:pt>
                <c:pt idx="904">
                  <c:v>36</c:v>
                </c:pt>
                <c:pt idx="905">
                  <c:v>62</c:v>
                </c:pt>
                <c:pt idx="906">
                  <c:v>82.089552238805965</c:v>
                </c:pt>
                <c:pt idx="907">
                  <c:v>574.35897435897436</c:v>
                </c:pt>
                <c:pt idx="908">
                  <c:v>2291.2087912087914</c:v>
                </c:pt>
                <c:pt idx="909">
                  <c:v>466</c:v>
                </c:pt>
                <c:pt idx="910">
                  <c:v>1557</c:v>
                </c:pt>
                <c:pt idx="911">
                  <c:v>47</c:v>
                </c:pt>
                <c:pt idx="912">
                  <c:v>1529</c:v>
                </c:pt>
                <c:pt idx="913">
                  <c:v>16.666666666666668</c:v>
                </c:pt>
                <c:pt idx="914">
                  <c:v>9</c:v>
                </c:pt>
                <c:pt idx="915">
                  <c:v>1769</c:v>
                </c:pt>
                <c:pt idx="916">
                  <c:v>188.80597014925371</c:v>
                </c:pt>
                <c:pt idx="917">
                  <c:v>37.179487179487175</c:v>
                </c:pt>
                <c:pt idx="918">
                  <c:v>74</c:v>
                </c:pt>
                <c:pt idx="919">
                  <c:v>252.98507462686567</c:v>
                </c:pt>
                <c:pt idx="920">
                  <c:v>408</c:v>
                </c:pt>
                <c:pt idx="921">
                  <c:v>574.62686567164178</c:v>
                </c:pt>
                <c:pt idx="922">
                  <c:v>728</c:v>
                </c:pt>
                <c:pt idx="923">
                  <c:v>6</c:v>
                </c:pt>
                <c:pt idx="924">
                  <c:v>316</c:v>
                </c:pt>
                <c:pt idx="925">
                  <c:v>599</c:v>
                </c:pt>
                <c:pt idx="926">
                  <c:v>57</c:v>
                </c:pt>
                <c:pt idx="927">
                  <c:v>570</c:v>
                </c:pt>
                <c:pt idx="928">
                  <c:v>507.69230769230768</c:v>
                </c:pt>
                <c:pt idx="929">
                  <c:v>500</c:v>
                </c:pt>
                <c:pt idx="930">
                  <c:v>17.164179104477611</c:v>
                </c:pt>
                <c:pt idx="931">
                  <c:v>152</c:v>
                </c:pt>
                <c:pt idx="932">
                  <c:v>535</c:v>
                </c:pt>
                <c:pt idx="933">
                  <c:v>4</c:v>
                </c:pt>
                <c:pt idx="934">
                  <c:v>2.1978021978021975</c:v>
                </c:pt>
                <c:pt idx="935">
                  <c:v>113.43283582089552</c:v>
                </c:pt>
                <c:pt idx="936">
                  <c:v>789.74358974358972</c:v>
                </c:pt>
                <c:pt idx="937">
                  <c:v>2144</c:v>
                </c:pt>
                <c:pt idx="938">
                  <c:v>289</c:v>
                </c:pt>
                <c:pt idx="939">
                  <c:v>354</c:v>
                </c:pt>
                <c:pt idx="940">
                  <c:v>1031.8681318681317</c:v>
                </c:pt>
                <c:pt idx="941">
                  <c:v>120.51282051282051</c:v>
                </c:pt>
                <c:pt idx="942">
                  <c:v>188</c:v>
                </c:pt>
                <c:pt idx="943">
                  <c:v>1687</c:v>
                </c:pt>
                <c:pt idx="944">
                  <c:v>4.3956043956043951</c:v>
                </c:pt>
                <c:pt idx="945">
                  <c:v>417.58241758241758</c:v>
                </c:pt>
                <c:pt idx="946">
                  <c:v>122</c:v>
                </c:pt>
                <c:pt idx="947">
                  <c:v>26</c:v>
                </c:pt>
                <c:pt idx="948">
                  <c:v>215.67164179104478</c:v>
                </c:pt>
                <c:pt idx="949">
                  <c:v>43</c:v>
                </c:pt>
                <c:pt idx="950">
                  <c:v>6</c:v>
                </c:pt>
                <c:pt idx="951">
                  <c:v>0</c:v>
                </c:pt>
                <c:pt idx="952">
                  <c:v>8</c:v>
                </c:pt>
                <c:pt idx="953">
                  <c:v>42659</c:v>
                </c:pt>
                <c:pt idx="954">
                  <c:v>729.67032967032969</c:v>
                </c:pt>
                <c:pt idx="955">
                  <c:v>3203.8461538461538</c:v>
                </c:pt>
                <c:pt idx="956">
                  <c:v>7142.8571428571422</c:v>
                </c:pt>
                <c:pt idx="957">
                  <c:v>151.64835164835165</c:v>
                </c:pt>
                <c:pt idx="958">
                  <c:v>384.61538461538458</c:v>
                </c:pt>
                <c:pt idx="959">
                  <c:v>21</c:v>
                </c:pt>
                <c:pt idx="960">
                  <c:v>17.948717948717949</c:v>
                </c:pt>
                <c:pt idx="961">
                  <c:v>6893</c:v>
                </c:pt>
                <c:pt idx="962">
                  <c:v>153.84615384615384</c:v>
                </c:pt>
                <c:pt idx="963">
                  <c:v>1302</c:v>
                </c:pt>
                <c:pt idx="964">
                  <c:v>840.65934065934061</c:v>
                </c:pt>
                <c:pt idx="965">
                  <c:v>848.71794871794873</c:v>
                </c:pt>
                <c:pt idx="966">
                  <c:v>164.83516483516482</c:v>
                </c:pt>
                <c:pt idx="967">
                  <c:v>1549.4505494505495</c:v>
                </c:pt>
                <c:pt idx="968">
                  <c:v>12.820512820512819</c:v>
                </c:pt>
                <c:pt idx="969">
                  <c:v>123</c:v>
                </c:pt>
                <c:pt idx="970">
                  <c:v>2252.2388059701493</c:v>
                </c:pt>
                <c:pt idx="971">
                  <c:v>163.3986928104575</c:v>
                </c:pt>
                <c:pt idx="972">
                  <c:v>7389</c:v>
                </c:pt>
                <c:pt idx="973">
                  <c:v>4</c:v>
                </c:pt>
                <c:pt idx="974">
                  <c:v>355</c:v>
                </c:pt>
                <c:pt idx="975">
                  <c:v>324</c:v>
                </c:pt>
                <c:pt idx="976">
                  <c:v>20094.776119402984</c:v>
                </c:pt>
                <c:pt idx="977">
                  <c:v>117.91044776119402</c:v>
                </c:pt>
                <c:pt idx="978">
                  <c:v>87</c:v>
                </c:pt>
                <c:pt idx="979">
                  <c:v>124</c:v>
                </c:pt>
                <c:pt idx="980">
                  <c:v>15.384615384615383</c:v>
                </c:pt>
                <c:pt idx="981">
                  <c:v>2740</c:v>
                </c:pt>
                <c:pt idx="982">
                  <c:v>28</c:v>
                </c:pt>
                <c:pt idx="983">
                  <c:v>1697.8021978021977</c:v>
                </c:pt>
                <c:pt idx="984">
                  <c:v>774</c:v>
                </c:pt>
                <c:pt idx="985">
                  <c:v>17.948717948717949</c:v>
                </c:pt>
                <c:pt idx="986">
                  <c:v>1</c:v>
                </c:pt>
                <c:pt idx="987">
                  <c:v>197</c:v>
                </c:pt>
                <c:pt idx="988">
                  <c:v>19</c:v>
                </c:pt>
                <c:pt idx="989">
                  <c:v>609.8901098901099</c:v>
                </c:pt>
                <c:pt idx="990">
                  <c:v>285</c:v>
                </c:pt>
                <c:pt idx="991">
                  <c:v>100</c:v>
                </c:pt>
                <c:pt idx="992">
                  <c:v>0</c:v>
                </c:pt>
                <c:pt idx="993">
                  <c:v>138.46153846153845</c:v>
                </c:pt>
                <c:pt idx="994">
                  <c:v>25.641025641025639</c:v>
                </c:pt>
                <c:pt idx="995">
                  <c:v>1219.2307692307693</c:v>
                </c:pt>
                <c:pt idx="996">
                  <c:v>154</c:v>
                </c:pt>
                <c:pt idx="997">
                  <c:v>217</c:v>
                </c:pt>
                <c:pt idx="998">
                  <c:v>8.7912087912087902</c:v>
                </c:pt>
                <c:pt idx="999">
                  <c:v>694.8717948717948</c:v>
                </c:pt>
                <c:pt idx="1000">
                  <c:v>670.32967032967031</c:v>
                </c:pt>
                <c:pt idx="1001">
                  <c:v>57.692307692307693</c:v>
                </c:pt>
                <c:pt idx="1002">
                  <c:v>3.2679738562091503</c:v>
                </c:pt>
                <c:pt idx="1003">
                  <c:v>11.538461538461538</c:v>
                </c:pt>
                <c:pt idx="1004">
                  <c:v>4258</c:v>
                </c:pt>
                <c:pt idx="1005">
                  <c:v>51.492537313432834</c:v>
                </c:pt>
                <c:pt idx="1006">
                  <c:v>18</c:v>
                </c:pt>
                <c:pt idx="1007">
                  <c:v>32.089552238805972</c:v>
                </c:pt>
                <c:pt idx="1008">
                  <c:v>10998.901098901099</c:v>
                </c:pt>
                <c:pt idx="1009">
                  <c:v>11.538461538461538</c:v>
                </c:pt>
                <c:pt idx="1010">
                  <c:v>11.538461538461538</c:v>
                </c:pt>
                <c:pt idx="1011">
                  <c:v>10.256410256410255</c:v>
                </c:pt>
                <c:pt idx="1012">
                  <c:v>24</c:v>
                </c:pt>
                <c:pt idx="1013">
                  <c:v>641.02564102564099</c:v>
                </c:pt>
                <c:pt idx="1014">
                  <c:v>16.666666666666668</c:v>
                </c:pt>
                <c:pt idx="1015">
                  <c:v>48</c:v>
                </c:pt>
                <c:pt idx="1016">
                  <c:v>11.194029850746269</c:v>
                </c:pt>
                <c:pt idx="1017">
                  <c:v>512.68656716417911</c:v>
                </c:pt>
                <c:pt idx="1018">
                  <c:v>46</c:v>
                </c:pt>
                <c:pt idx="1019">
                  <c:v>148</c:v>
                </c:pt>
                <c:pt idx="1020">
                  <c:v>14311</c:v>
                </c:pt>
                <c:pt idx="1021">
                  <c:v>6564</c:v>
                </c:pt>
                <c:pt idx="1022">
                  <c:v>20</c:v>
                </c:pt>
                <c:pt idx="1023">
                  <c:v>7.6923076923076916</c:v>
                </c:pt>
                <c:pt idx="1024">
                  <c:v>157</c:v>
                </c:pt>
                <c:pt idx="1025">
                  <c:v>659.34065934065927</c:v>
                </c:pt>
                <c:pt idx="1026">
                  <c:v>19.23076923076923</c:v>
                </c:pt>
                <c:pt idx="1027">
                  <c:v>87.31343283582089</c:v>
                </c:pt>
                <c:pt idx="1028">
                  <c:v>44</c:v>
                </c:pt>
                <c:pt idx="1029">
                  <c:v>91</c:v>
                </c:pt>
                <c:pt idx="1030">
                  <c:v>300</c:v>
                </c:pt>
                <c:pt idx="1031">
                  <c:v>4</c:v>
                </c:pt>
                <c:pt idx="1032">
                  <c:v>1334.6153846153845</c:v>
                </c:pt>
                <c:pt idx="1033">
                  <c:v>58173.076923076922</c:v>
                </c:pt>
                <c:pt idx="1034">
                  <c:v>2727.6119402985073</c:v>
                </c:pt>
                <c:pt idx="1035">
                  <c:v>27</c:v>
                </c:pt>
                <c:pt idx="1036">
                  <c:v>75.824175824175825</c:v>
                </c:pt>
                <c:pt idx="1037">
                  <c:v>50</c:v>
                </c:pt>
                <c:pt idx="1038">
                  <c:v>743</c:v>
                </c:pt>
                <c:pt idx="1039">
                  <c:v>9041</c:v>
                </c:pt>
                <c:pt idx="1040">
                  <c:v>213</c:v>
                </c:pt>
                <c:pt idx="1041">
                  <c:v>2313</c:v>
                </c:pt>
                <c:pt idx="1042">
                  <c:v>5747</c:v>
                </c:pt>
                <c:pt idx="1043">
                  <c:v>577</c:v>
                </c:pt>
                <c:pt idx="1044">
                  <c:v>142.53731343283582</c:v>
                </c:pt>
                <c:pt idx="1045">
                  <c:v>6</c:v>
                </c:pt>
                <c:pt idx="1046">
                  <c:v>967.03296703296701</c:v>
                </c:pt>
                <c:pt idx="1047">
                  <c:v>3296.7032967032965</c:v>
                </c:pt>
                <c:pt idx="1048">
                  <c:v>306</c:v>
                </c:pt>
                <c:pt idx="1049">
                  <c:v>1180.7692307692307</c:v>
                </c:pt>
                <c:pt idx="1050">
                  <c:v>262.63736263736263</c:v>
                </c:pt>
                <c:pt idx="1051">
                  <c:v>382</c:v>
                </c:pt>
                <c:pt idx="1052">
                  <c:v>433</c:v>
                </c:pt>
                <c:pt idx="1053">
                  <c:v>150</c:v>
                </c:pt>
                <c:pt idx="1054">
                  <c:v>81.318681318681314</c:v>
                </c:pt>
                <c:pt idx="1055">
                  <c:v>177</c:v>
                </c:pt>
                <c:pt idx="1056">
                  <c:v>181</c:v>
                </c:pt>
                <c:pt idx="1057">
                  <c:v>238.80597014925371</c:v>
                </c:pt>
                <c:pt idx="1058">
                  <c:v>926.86567164179098</c:v>
                </c:pt>
                <c:pt idx="1059">
                  <c:v>164.83516483516482</c:v>
                </c:pt>
                <c:pt idx="1060">
                  <c:v>1344.8717948717949</c:v>
                </c:pt>
                <c:pt idx="1061">
                  <c:v>1176</c:v>
                </c:pt>
                <c:pt idx="1062">
                  <c:v>151.28205128205127</c:v>
                </c:pt>
                <c:pt idx="1063">
                  <c:v>1206.4102564102564</c:v>
                </c:pt>
                <c:pt idx="1064">
                  <c:v>103</c:v>
                </c:pt>
                <c:pt idx="1065">
                  <c:v>2763</c:v>
                </c:pt>
                <c:pt idx="1066">
                  <c:v>125</c:v>
                </c:pt>
                <c:pt idx="1067">
                  <c:v>238</c:v>
                </c:pt>
                <c:pt idx="1068">
                  <c:v>126</c:v>
                </c:pt>
                <c:pt idx="1069">
                  <c:v>6.5934065934065931</c:v>
                </c:pt>
                <c:pt idx="1070">
                  <c:v>186</c:v>
                </c:pt>
                <c:pt idx="1071">
                  <c:v>535.89743589743591</c:v>
                </c:pt>
                <c:pt idx="1072">
                  <c:v>82.417582417582409</c:v>
                </c:pt>
                <c:pt idx="1073">
                  <c:v>702.19780219780216</c:v>
                </c:pt>
                <c:pt idx="1074">
                  <c:v>434.06593406593407</c:v>
                </c:pt>
                <c:pt idx="1075">
                  <c:v>598</c:v>
                </c:pt>
                <c:pt idx="1076">
                  <c:v>493.4065934065934</c:v>
                </c:pt>
                <c:pt idx="1077">
                  <c:v>200</c:v>
                </c:pt>
                <c:pt idx="1078">
                  <c:v>580.59701492537306</c:v>
                </c:pt>
                <c:pt idx="1079">
                  <c:v>111</c:v>
                </c:pt>
                <c:pt idx="1080">
                  <c:v>45</c:v>
                </c:pt>
                <c:pt idx="1081">
                  <c:v>757</c:v>
                </c:pt>
                <c:pt idx="1082">
                  <c:v>27</c:v>
                </c:pt>
                <c:pt idx="1083">
                  <c:v>0</c:v>
                </c:pt>
                <c:pt idx="1084">
                  <c:v>164.83516483516482</c:v>
                </c:pt>
                <c:pt idx="1085">
                  <c:v>308</c:v>
                </c:pt>
                <c:pt idx="1086">
                  <c:v>57</c:v>
                </c:pt>
                <c:pt idx="1087">
                  <c:v>303.2967032967033</c:v>
                </c:pt>
                <c:pt idx="1088">
                  <c:v>63</c:v>
                </c:pt>
                <c:pt idx="1089">
                  <c:v>4993</c:v>
                </c:pt>
                <c:pt idx="1090">
                  <c:v>2774</c:v>
                </c:pt>
                <c:pt idx="1091">
                  <c:v>11.538461538461538</c:v>
                </c:pt>
                <c:pt idx="1092">
                  <c:v>47</c:v>
                </c:pt>
                <c:pt idx="1093">
                  <c:v>282</c:v>
                </c:pt>
                <c:pt idx="1094">
                  <c:v>21.978021978021978</c:v>
                </c:pt>
                <c:pt idx="1095">
                  <c:v>0</c:v>
                </c:pt>
                <c:pt idx="1096">
                  <c:v>50</c:v>
                </c:pt>
                <c:pt idx="1097">
                  <c:v>54</c:v>
                </c:pt>
                <c:pt idx="1098">
                  <c:v>23.076923076923077</c:v>
                </c:pt>
                <c:pt idx="1099">
                  <c:v>279</c:v>
                </c:pt>
                <c:pt idx="1100">
                  <c:v>88.461538461538453</c:v>
                </c:pt>
                <c:pt idx="1101">
                  <c:v>28.205128205128204</c:v>
                </c:pt>
                <c:pt idx="1102">
                  <c:v>146</c:v>
                </c:pt>
                <c:pt idx="1103">
                  <c:v>31</c:v>
                </c:pt>
                <c:pt idx="1104">
                  <c:v>0</c:v>
                </c:pt>
                <c:pt idx="1105">
                  <c:v>58</c:v>
                </c:pt>
                <c:pt idx="1106">
                  <c:v>28.205128205128204</c:v>
                </c:pt>
                <c:pt idx="1107">
                  <c:v>83.006535947712422</c:v>
                </c:pt>
                <c:pt idx="1108">
                  <c:v>830.59701492537306</c:v>
                </c:pt>
                <c:pt idx="1109">
                  <c:v>7</c:v>
                </c:pt>
                <c:pt idx="1110">
                  <c:v>24.358974358974358</c:v>
                </c:pt>
                <c:pt idx="1111">
                  <c:v>257</c:v>
                </c:pt>
                <c:pt idx="1112">
                  <c:v>5.4945054945054945</c:v>
                </c:pt>
                <c:pt idx="1113">
                  <c:v>0</c:v>
                </c:pt>
                <c:pt idx="1114">
                  <c:v>285.07462686567163</c:v>
                </c:pt>
                <c:pt idx="1115">
                  <c:v>301.28205128205127</c:v>
                </c:pt>
                <c:pt idx="1116">
                  <c:v>558.24175824175825</c:v>
                </c:pt>
                <c:pt idx="1117">
                  <c:v>15.384615384615383</c:v>
                </c:pt>
                <c:pt idx="1118">
                  <c:v>6251</c:v>
                </c:pt>
                <c:pt idx="1119">
                  <c:v>86</c:v>
                </c:pt>
                <c:pt idx="1120">
                  <c:v>256.41025641025641</c:v>
                </c:pt>
                <c:pt idx="1121">
                  <c:v>1499</c:v>
                </c:pt>
                <c:pt idx="1122">
                  <c:v>34</c:v>
                </c:pt>
                <c:pt idx="1123">
                  <c:v>3196</c:v>
                </c:pt>
                <c:pt idx="1124">
                  <c:v>411</c:v>
                </c:pt>
                <c:pt idx="1125">
                  <c:v>24.358974358974358</c:v>
                </c:pt>
                <c:pt idx="1126">
                  <c:v>292</c:v>
                </c:pt>
                <c:pt idx="1127">
                  <c:v>10.256410256410255</c:v>
                </c:pt>
                <c:pt idx="1128">
                  <c:v>87.912087912087912</c:v>
                </c:pt>
                <c:pt idx="1129">
                  <c:v>6.5934065934065931</c:v>
                </c:pt>
                <c:pt idx="1130">
                  <c:v>47.252747252747248</c:v>
                </c:pt>
                <c:pt idx="1131">
                  <c:v>6</c:v>
                </c:pt>
                <c:pt idx="1132">
                  <c:v>3163</c:v>
                </c:pt>
                <c:pt idx="1133">
                  <c:v>33</c:v>
                </c:pt>
                <c:pt idx="1134">
                  <c:v>380</c:v>
                </c:pt>
                <c:pt idx="1135">
                  <c:v>33</c:v>
                </c:pt>
                <c:pt idx="1136">
                  <c:v>46</c:v>
                </c:pt>
                <c:pt idx="1137">
                  <c:v>16.483516483516482</c:v>
                </c:pt>
                <c:pt idx="1138">
                  <c:v>159</c:v>
                </c:pt>
                <c:pt idx="1139">
                  <c:v>6042</c:v>
                </c:pt>
                <c:pt idx="1140">
                  <c:v>18</c:v>
                </c:pt>
                <c:pt idx="1141">
                  <c:v>2895.5223880597014</c:v>
                </c:pt>
                <c:pt idx="1142">
                  <c:v>551.64835164835165</c:v>
                </c:pt>
                <c:pt idx="1143">
                  <c:v>28.35820895522388</c:v>
                </c:pt>
                <c:pt idx="1144">
                  <c:v>79</c:v>
                </c:pt>
                <c:pt idx="1145">
                  <c:v>14</c:v>
                </c:pt>
                <c:pt idx="1146">
                  <c:v>85</c:v>
                </c:pt>
                <c:pt idx="1147">
                  <c:v>1272.5274725274726</c:v>
                </c:pt>
                <c:pt idx="1148">
                  <c:v>29</c:v>
                </c:pt>
                <c:pt idx="1149">
                  <c:v>74</c:v>
                </c:pt>
                <c:pt idx="1150">
                  <c:v>795.60439560439556</c:v>
                </c:pt>
                <c:pt idx="1151">
                  <c:v>821.79487179487171</c:v>
                </c:pt>
                <c:pt idx="1152">
                  <c:v>49</c:v>
                </c:pt>
                <c:pt idx="1153">
                  <c:v>500</c:v>
                </c:pt>
                <c:pt idx="1154">
                  <c:v>128.2051282051282</c:v>
                </c:pt>
                <c:pt idx="1155">
                  <c:v>51.282051282051277</c:v>
                </c:pt>
                <c:pt idx="1156">
                  <c:v>54</c:v>
                </c:pt>
                <c:pt idx="1157">
                  <c:v>5756</c:v>
                </c:pt>
                <c:pt idx="1158">
                  <c:v>16.666666666666668</c:v>
                </c:pt>
                <c:pt idx="1159">
                  <c:v>52</c:v>
                </c:pt>
                <c:pt idx="1160">
                  <c:v>108.97435897435896</c:v>
                </c:pt>
                <c:pt idx="1161">
                  <c:v>305.97014925373134</c:v>
                </c:pt>
                <c:pt idx="1162">
                  <c:v>806.5934065934066</c:v>
                </c:pt>
                <c:pt idx="1163">
                  <c:v>64</c:v>
                </c:pt>
                <c:pt idx="1164">
                  <c:v>575.64102564102564</c:v>
                </c:pt>
                <c:pt idx="1165">
                  <c:v>43</c:v>
                </c:pt>
                <c:pt idx="1166">
                  <c:v>29</c:v>
                </c:pt>
                <c:pt idx="1167">
                  <c:v>36</c:v>
                </c:pt>
                <c:pt idx="1168">
                  <c:v>354</c:v>
                </c:pt>
                <c:pt idx="1169">
                  <c:v>277</c:v>
                </c:pt>
                <c:pt idx="1170">
                  <c:v>8698</c:v>
                </c:pt>
                <c:pt idx="1171">
                  <c:v>2681.3432835820895</c:v>
                </c:pt>
                <c:pt idx="1172">
                  <c:v>109</c:v>
                </c:pt>
                <c:pt idx="1173">
                  <c:v>2055.2238805970146</c:v>
                </c:pt>
                <c:pt idx="1174">
                  <c:v>116</c:v>
                </c:pt>
                <c:pt idx="1175">
                  <c:v>480</c:v>
                </c:pt>
                <c:pt idx="1176">
                  <c:v>60</c:v>
                </c:pt>
                <c:pt idx="1177">
                  <c:v>18</c:v>
                </c:pt>
                <c:pt idx="1178">
                  <c:v>38</c:v>
                </c:pt>
                <c:pt idx="1179">
                  <c:v>164.83516483516482</c:v>
                </c:pt>
                <c:pt idx="1180">
                  <c:v>280</c:v>
                </c:pt>
                <c:pt idx="1181">
                  <c:v>1.9607843137254901</c:v>
                </c:pt>
                <c:pt idx="1182">
                  <c:v>54</c:v>
                </c:pt>
                <c:pt idx="1183">
                  <c:v>12</c:v>
                </c:pt>
                <c:pt idx="1184">
                  <c:v>0</c:v>
                </c:pt>
                <c:pt idx="1185">
                  <c:v>55</c:v>
                </c:pt>
                <c:pt idx="1186">
                  <c:v>36</c:v>
                </c:pt>
                <c:pt idx="1187">
                  <c:v>425.64102564102564</c:v>
                </c:pt>
                <c:pt idx="1188">
                  <c:v>2144.7761194029849</c:v>
                </c:pt>
                <c:pt idx="1189">
                  <c:v>30.769230769230766</c:v>
                </c:pt>
                <c:pt idx="1190">
                  <c:v>14</c:v>
                </c:pt>
                <c:pt idx="1191">
                  <c:v>0</c:v>
                </c:pt>
                <c:pt idx="1192">
                  <c:v>33</c:v>
                </c:pt>
                <c:pt idx="1193">
                  <c:v>1922.3880597014925</c:v>
                </c:pt>
                <c:pt idx="1194">
                  <c:v>26.923076923076923</c:v>
                </c:pt>
                <c:pt idx="1195">
                  <c:v>24.358974358974358</c:v>
                </c:pt>
                <c:pt idx="1196">
                  <c:v>365</c:v>
                </c:pt>
                <c:pt idx="1197">
                  <c:v>3372</c:v>
                </c:pt>
                <c:pt idx="1198">
                  <c:v>490</c:v>
                </c:pt>
                <c:pt idx="1199">
                  <c:v>6410.2564102564102</c:v>
                </c:pt>
                <c:pt idx="1200">
                  <c:v>1366</c:v>
                </c:pt>
                <c:pt idx="1201">
                  <c:v>0</c:v>
                </c:pt>
                <c:pt idx="1202">
                  <c:v>665.93406593406587</c:v>
                </c:pt>
                <c:pt idx="1203">
                  <c:v>8</c:v>
                </c:pt>
                <c:pt idx="1204">
                  <c:v>533</c:v>
                </c:pt>
                <c:pt idx="1205">
                  <c:v>254</c:v>
                </c:pt>
                <c:pt idx="1206">
                  <c:v>269.23076923076923</c:v>
                </c:pt>
                <c:pt idx="1207">
                  <c:v>2</c:v>
                </c:pt>
                <c:pt idx="1208">
                  <c:v>585.82089552238801</c:v>
                </c:pt>
                <c:pt idx="1209">
                  <c:v>338</c:v>
                </c:pt>
                <c:pt idx="1210">
                  <c:v>465</c:v>
                </c:pt>
                <c:pt idx="1211">
                  <c:v>98</c:v>
                </c:pt>
                <c:pt idx="1212">
                  <c:v>257</c:v>
                </c:pt>
                <c:pt idx="1213">
                  <c:v>61</c:v>
                </c:pt>
                <c:pt idx="1214">
                  <c:v>399</c:v>
                </c:pt>
                <c:pt idx="1215">
                  <c:v>64.102564102564102</c:v>
                </c:pt>
                <c:pt idx="1216">
                  <c:v>102</c:v>
                </c:pt>
                <c:pt idx="1217">
                  <c:v>11</c:v>
                </c:pt>
                <c:pt idx="1218">
                  <c:v>8.9743589743589745</c:v>
                </c:pt>
                <c:pt idx="1219">
                  <c:v>48</c:v>
                </c:pt>
                <c:pt idx="1220">
                  <c:v>882</c:v>
                </c:pt>
                <c:pt idx="1221">
                  <c:v>574</c:v>
                </c:pt>
                <c:pt idx="1222">
                  <c:v>986.8131868131868</c:v>
                </c:pt>
                <c:pt idx="1223">
                  <c:v>34</c:v>
                </c:pt>
                <c:pt idx="1224">
                  <c:v>605</c:v>
                </c:pt>
                <c:pt idx="1225">
                  <c:v>33</c:v>
                </c:pt>
                <c:pt idx="1226">
                  <c:v>3604</c:v>
                </c:pt>
                <c:pt idx="1227">
                  <c:v>30</c:v>
                </c:pt>
                <c:pt idx="1228">
                  <c:v>59.701492537313428</c:v>
                </c:pt>
                <c:pt idx="1229">
                  <c:v>1287</c:v>
                </c:pt>
                <c:pt idx="1230">
                  <c:v>61.538461538461533</c:v>
                </c:pt>
                <c:pt idx="1231">
                  <c:v>461</c:v>
                </c:pt>
                <c:pt idx="1232">
                  <c:v>399</c:v>
                </c:pt>
                <c:pt idx="1233">
                  <c:v>4.3956043956043951</c:v>
                </c:pt>
                <c:pt idx="1234">
                  <c:v>2366.6666666666665</c:v>
                </c:pt>
                <c:pt idx="1235">
                  <c:v>0</c:v>
                </c:pt>
                <c:pt idx="1236">
                  <c:v>246.26865671641789</c:v>
                </c:pt>
                <c:pt idx="1237">
                  <c:v>2028</c:v>
                </c:pt>
                <c:pt idx="1238">
                  <c:v>444.87179487179486</c:v>
                </c:pt>
                <c:pt idx="1239">
                  <c:v>28</c:v>
                </c:pt>
                <c:pt idx="1240">
                  <c:v>6</c:v>
                </c:pt>
                <c:pt idx="1241">
                  <c:v>9.8901098901098905</c:v>
                </c:pt>
                <c:pt idx="1242">
                  <c:v>3.8461538461538458</c:v>
                </c:pt>
                <c:pt idx="1243">
                  <c:v>43.589743589743591</c:v>
                </c:pt>
                <c:pt idx="1244">
                  <c:v>99</c:v>
                </c:pt>
                <c:pt idx="1245">
                  <c:v>156</c:v>
                </c:pt>
                <c:pt idx="1246">
                  <c:v>5.4945054945054945</c:v>
                </c:pt>
                <c:pt idx="1247">
                  <c:v>500</c:v>
                </c:pt>
                <c:pt idx="1248">
                  <c:v>7.6923076923076916</c:v>
                </c:pt>
                <c:pt idx="1249">
                  <c:v>222</c:v>
                </c:pt>
                <c:pt idx="1250">
                  <c:v>221</c:v>
                </c:pt>
                <c:pt idx="1251">
                  <c:v>0</c:v>
                </c:pt>
                <c:pt idx="1252">
                  <c:v>253</c:v>
                </c:pt>
                <c:pt idx="1253">
                  <c:v>199</c:v>
                </c:pt>
                <c:pt idx="1254">
                  <c:v>55</c:v>
                </c:pt>
                <c:pt idx="1255">
                  <c:v>243</c:v>
                </c:pt>
                <c:pt idx="1256">
                  <c:v>2</c:v>
                </c:pt>
                <c:pt idx="1257">
                  <c:v>255.12820512820511</c:v>
                </c:pt>
                <c:pt idx="1258">
                  <c:v>1648.3516483516482</c:v>
                </c:pt>
                <c:pt idx="1259">
                  <c:v>0.74626865671641784</c:v>
                </c:pt>
                <c:pt idx="1260">
                  <c:v>691</c:v>
                </c:pt>
                <c:pt idx="1261">
                  <c:v>1012.686567164179</c:v>
                </c:pt>
                <c:pt idx="1262">
                  <c:v>585.89743589743591</c:v>
                </c:pt>
                <c:pt idx="1263">
                  <c:v>10.256410256410255</c:v>
                </c:pt>
                <c:pt idx="1264">
                  <c:v>200</c:v>
                </c:pt>
                <c:pt idx="1265">
                  <c:v>163</c:v>
                </c:pt>
                <c:pt idx="1266">
                  <c:v>86</c:v>
                </c:pt>
                <c:pt idx="1267">
                  <c:v>493.4065934065934</c:v>
                </c:pt>
                <c:pt idx="1268">
                  <c:v>133</c:v>
                </c:pt>
                <c:pt idx="1269">
                  <c:v>2771</c:v>
                </c:pt>
                <c:pt idx="1270">
                  <c:v>147</c:v>
                </c:pt>
                <c:pt idx="1271">
                  <c:v>16.666666666666668</c:v>
                </c:pt>
                <c:pt idx="1272">
                  <c:v>439.56043956043953</c:v>
                </c:pt>
                <c:pt idx="1273">
                  <c:v>431</c:v>
                </c:pt>
                <c:pt idx="1274">
                  <c:v>338.46153846153845</c:v>
                </c:pt>
                <c:pt idx="1275">
                  <c:v>1361.1940298507461</c:v>
                </c:pt>
                <c:pt idx="1276">
                  <c:v>20.149253731343283</c:v>
                </c:pt>
                <c:pt idx="1277">
                  <c:v>44.871794871794869</c:v>
                </c:pt>
                <c:pt idx="1278">
                  <c:v>1755</c:v>
                </c:pt>
                <c:pt idx="1279">
                  <c:v>35</c:v>
                </c:pt>
                <c:pt idx="1280">
                  <c:v>500</c:v>
                </c:pt>
                <c:pt idx="1281">
                  <c:v>888</c:v>
                </c:pt>
                <c:pt idx="1282">
                  <c:v>317.16417910447757</c:v>
                </c:pt>
                <c:pt idx="1283">
                  <c:v>1817</c:v>
                </c:pt>
                <c:pt idx="1284">
                  <c:v>450</c:v>
                </c:pt>
                <c:pt idx="1285">
                  <c:v>1492.3076923076922</c:v>
                </c:pt>
                <c:pt idx="1286">
                  <c:v>173.13432835820893</c:v>
                </c:pt>
                <c:pt idx="1287">
                  <c:v>1006.5934065934066</c:v>
                </c:pt>
                <c:pt idx="1288">
                  <c:v>3058</c:v>
                </c:pt>
                <c:pt idx="1289">
                  <c:v>97</c:v>
                </c:pt>
                <c:pt idx="1290">
                  <c:v>3887.9120879120878</c:v>
                </c:pt>
                <c:pt idx="1291">
                  <c:v>11</c:v>
                </c:pt>
                <c:pt idx="1292">
                  <c:v>499</c:v>
                </c:pt>
                <c:pt idx="1293">
                  <c:v>106</c:v>
                </c:pt>
                <c:pt idx="1294">
                  <c:v>499</c:v>
                </c:pt>
                <c:pt idx="1295">
                  <c:v>1159.7014925373135</c:v>
                </c:pt>
                <c:pt idx="1296">
                  <c:v>216</c:v>
                </c:pt>
                <c:pt idx="1297">
                  <c:v>27</c:v>
                </c:pt>
                <c:pt idx="1298">
                  <c:v>1244.4444444444443</c:v>
                </c:pt>
                <c:pt idx="1299">
                  <c:v>365.93406593406593</c:v>
                </c:pt>
                <c:pt idx="1300">
                  <c:v>573.1343283582089</c:v>
                </c:pt>
                <c:pt idx="1301">
                  <c:v>334.06593406593407</c:v>
                </c:pt>
                <c:pt idx="1302">
                  <c:v>55555.555555555555</c:v>
                </c:pt>
                <c:pt idx="1303">
                  <c:v>853.84615384615381</c:v>
                </c:pt>
                <c:pt idx="1304">
                  <c:v>16.666666666666668</c:v>
                </c:pt>
                <c:pt idx="1305">
                  <c:v>70</c:v>
                </c:pt>
                <c:pt idx="1306">
                  <c:v>100</c:v>
                </c:pt>
                <c:pt idx="1307">
                  <c:v>3.2967032967032965</c:v>
                </c:pt>
                <c:pt idx="1308">
                  <c:v>61</c:v>
                </c:pt>
                <c:pt idx="1309">
                  <c:v>35</c:v>
                </c:pt>
                <c:pt idx="1310">
                  <c:v>2521.6417910447758</c:v>
                </c:pt>
                <c:pt idx="1311">
                  <c:v>1791</c:v>
                </c:pt>
                <c:pt idx="1312">
                  <c:v>232.96703296703296</c:v>
                </c:pt>
                <c:pt idx="1313">
                  <c:v>46.153846153846153</c:v>
                </c:pt>
                <c:pt idx="1314">
                  <c:v>500</c:v>
                </c:pt>
                <c:pt idx="1315">
                  <c:v>19.23076923076923</c:v>
                </c:pt>
                <c:pt idx="1316">
                  <c:v>12.820512820512819</c:v>
                </c:pt>
                <c:pt idx="1317">
                  <c:v>65</c:v>
                </c:pt>
                <c:pt idx="1318">
                  <c:v>128</c:v>
                </c:pt>
                <c:pt idx="1319">
                  <c:v>179</c:v>
                </c:pt>
                <c:pt idx="1320">
                  <c:v>148</c:v>
                </c:pt>
                <c:pt idx="1321">
                  <c:v>21.794871794871796</c:v>
                </c:pt>
                <c:pt idx="1322">
                  <c:v>6.4102564102564097</c:v>
                </c:pt>
                <c:pt idx="1323">
                  <c:v>0</c:v>
                </c:pt>
                <c:pt idx="1324">
                  <c:v>104.4776119402985</c:v>
                </c:pt>
                <c:pt idx="1325">
                  <c:v>35</c:v>
                </c:pt>
                <c:pt idx="1326">
                  <c:v>1</c:v>
                </c:pt>
                <c:pt idx="1327">
                  <c:v>44</c:v>
                </c:pt>
                <c:pt idx="1328">
                  <c:v>211.19402985074626</c:v>
                </c:pt>
                <c:pt idx="1329">
                  <c:v>0</c:v>
                </c:pt>
                <c:pt idx="1330">
                  <c:v>815.38461538461536</c:v>
                </c:pt>
                <c:pt idx="1331">
                  <c:v>4</c:v>
                </c:pt>
                <c:pt idx="1332">
                  <c:v>511</c:v>
                </c:pt>
                <c:pt idx="1333">
                  <c:v>9</c:v>
                </c:pt>
                <c:pt idx="1334">
                  <c:v>141</c:v>
                </c:pt>
                <c:pt idx="1335">
                  <c:v>511</c:v>
                </c:pt>
                <c:pt idx="1336">
                  <c:v>206</c:v>
                </c:pt>
                <c:pt idx="1337">
                  <c:v>579</c:v>
                </c:pt>
                <c:pt idx="1338">
                  <c:v>2979</c:v>
                </c:pt>
                <c:pt idx="1339">
                  <c:v>723.88059701492534</c:v>
                </c:pt>
                <c:pt idx="1340">
                  <c:v>322</c:v>
                </c:pt>
                <c:pt idx="1341">
                  <c:v>1282.051282051282</c:v>
                </c:pt>
                <c:pt idx="1342">
                  <c:v>493.4065934065934</c:v>
                </c:pt>
                <c:pt idx="1343">
                  <c:v>7.6923076923076916</c:v>
                </c:pt>
                <c:pt idx="1344">
                  <c:v>100</c:v>
                </c:pt>
                <c:pt idx="1345">
                  <c:v>1601</c:v>
                </c:pt>
                <c:pt idx="1346">
                  <c:v>35</c:v>
                </c:pt>
                <c:pt idx="1347">
                  <c:v>300</c:v>
                </c:pt>
                <c:pt idx="1348">
                  <c:v>274.72527472527474</c:v>
                </c:pt>
                <c:pt idx="1349">
                  <c:v>15</c:v>
                </c:pt>
                <c:pt idx="1350">
                  <c:v>429</c:v>
                </c:pt>
                <c:pt idx="1351">
                  <c:v>782.41758241758237</c:v>
                </c:pt>
                <c:pt idx="1352">
                  <c:v>1885</c:v>
                </c:pt>
                <c:pt idx="1353">
                  <c:v>5795</c:v>
                </c:pt>
                <c:pt idx="1354">
                  <c:v>15</c:v>
                </c:pt>
                <c:pt idx="1355">
                  <c:v>6.4102564102564097</c:v>
                </c:pt>
                <c:pt idx="1356">
                  <c:v>1282.051282051282</c:v>
                </c:pt>
                <c:pt idx="1357">
                  <c:v>23</c:v>
                </c:pt>
                <c:pt idx="1358">
                  <c:v>102.61437908496733</c:v>
                </c:pt>
                <c:pt idx="1359">
                  <c:v>6</c:v>
                </c:pt>
                <c:pt idx="1360">
                  <c:v>195</c:v>
                </c:pt>
                <c:pt idx="1361">
                  <c:v>94</c:v>
                </c:pt>
                <c:pt idx="1362">
                  <c:v>30.769230769230766</c:v>
                </c:pt>
                <c:pt idx="1363">
                  <c:v>126.92307692307692</c:v>
                </c:pt>
                <c:pt idx="1364">
                  <c:v>5529</c:v>
                </c:pt>
                <c:pt idx="1365">
                  <c:v>6767</c:v>
                </c:pt>
                <c:pt idx="1366">
                  <c:v>0</c:v>
                </c:pt>
                <c:pt idx="1367">
                  <c:v>22</c:v>
                </c:pt>
                <c:pt idx="1368">
                  <c:v>10.256410256410255</c:v>
                </c:pt>
                <c:pt idx="1369">
                  <c:v>25.373134328358208</c:v>
                </c:pt>
                <c:pt idx="1370">
                  <c:v>608.95522388059703</c:v>
                </c:pt>
                <c:pt idx="1371">
                  <c:v>187</c:v>
                </c:pt>
                <c:pt idx="1372">
                  <c:v>573</c:v>
                </c:pt>
                <c:pt idx="1373">
                  <c:v>74.72527472527473</c:v>
                </c:pt>
                <c:pt idx="1374">
                  <c:v>980.39215686274508</c:v>
                </c:pt>
                <c:pt idx="1375">
                  <c:v>0</c:v>
                </c:pt>
                <c:pt idx="1376">
                  <c:v>449.25373134328356</c:v>
                </c:pt>
                <c:pt idx="1377">
                  <c:v>2</c:v>
                </c:pt>
                <c:pt idx="1378">
                  <c:v>498</c:v>
                </c:pt>
                <c:pt idx="1379">
                  <c:v>115</c:v>
                </c:pt>
                <c:pt idx="1380">
                  <c:v>1647.2527472527472</c:v>
                </c:pt>
                <c:pt idx="1381">
                  <c:v>4</c:v>
                </c:pt>
                <c:pt idx="1382">
                  <c:v>1552.5641025641025</c:v>
                </c:pt>
                <c:pt idx="1383">
                  <c:v>49</c:v>
                </c:pt>
                <c:pt idx="1384">
                  <c:v>6007</c:v>
                </c:pt>
                <c:pt idx="1385">
                  <c:v>23</c:v>
                </c:pt>
                <c:pt idx="1386">
                  <c:v>116.66666666666666</c:v>
                </c:pt>
                <c:pt idx="1387">
                  <c:v>40</c:v>
                </c:pt>
                <c:pt idx="1388">
                  <c:v>6880.5970149253726</c:v>
                </c:pt>
                <c:pt idx="1389">
                  <c:v>499</c:v>
                </c:pt>
                <c:pt idx="1390">
                  <c:v>80.219780219780219</c:v>
                </c:pt>
                <c:pt idx="1391">
                  <c:v>1025.6410256410256</c:v>
                </c:pt>
                <c:pt idx="1392">
                  <c:v>1025.3731343283582</c:v>
                </c:pt>
                <c:pt idx="1393">
                  <c:v>236</c:v>
                </c:pt>
                <c:pt idx="1394">
                  <c:v>722.38805970149247</c:v>
                </c:pt>
                <c:pt idx="1395">
                  <c:v>207.46268656716416</c:v>
                </c:pt>
                <c:pt idx="1396">
                  <c:v>10</c:v>
                </c:pt>
                <c:pt idx="1397">
                  <c:v>7.6923076923076916</c:v>
                </c:pt>
                <c:pt idx="1398">
                  <c:v>125</c:v>
                </c:pt>
                <c:pt idx="1399">
                  <c:v>7</c:v>
                </c:pt>
                <c:pt idx="1400">
                  <c:v>113.18681318681318</c:v>
                </c:pt>
                <c:pt idx="1401">
                  <c:v>1902</c:v>
                </c:pt>
                <c:pt idx="1402">
                  <c:v>1438.4615384615383</c:v>
                </c:pt>
                <c:pt idx="1403">
                  <c:v>1503.8461538461538</c:v>
                </c:pt>
                <c:pt idx="1404">
                  <c:v>1365</c:v>
                </c:pt>
                <c:pt idx="1405">
                  <c:v>12</c:v>
                </c:pt>
                <c:pt idx="1406">
                  <c:v>0</c:v>
                </c:pt>
                <c:pt idx="1407">
                  <c:v>38279.850746268654</c:v>
                </c:pt>
                <c:pt idx="1408">
                  <c:v>983.5820895522387</c:v>
                </c:pt>
                <c:pt idx="1409">
                  <c:v>40</c:v>
                </c:pt>
                <c:pt idx="1410">
                  <c:v>1128</c:v>
                </c:pt>
                <c:pt idx="1411">
                  <c:v>142</c:v>
                </c:pt>
                <c:pt idx="1412">
                  <c:v>35.164835164835161</c:v>
                </c:pt>
                <c:pt idx="1413">
                  <c:v>488</c:v>
                </c:pt>
                <c:pt idx="1414">
                  <c:v>431</c:v>
                </c:pt>
                <c:pt idx="1415">
                  <c:v>123</c:v>
                </c:pt>
                <c:pt idx="1416">
                  <c:v>493.4065934065934</c:v>
                </c:pt>
                <c:pt idx="1417">
                  <c:v>13</c:v>
                </c:pt>
                <c:pt idx="1418">
                  <c:v>170</c:v>
                </c:pt>
                <c:pt idx="1419">
                  <c:v>318</c:v>
                </c:pt>
                <c:pt idx="1420">
                  <c:v>183</c:v>
                </c:pt>
                <c:pt idx="1421">
                  <c:v>232</c:v>
                </c:pt>
                <c:pt idx="1422">
                  <c:v>24</c:v>
                </c:pt>
                <c:pt idx="1423">
                  <c:v>35</c:v>
                </c:pt>
                <c:pt idx="1424">
                  <c:v>2555.9701492537311</c:v>
                </c:pt>
                <c:pt idx="1425">
                  <c:v>68.656716417910445</c:v>
                </c:pt>
                <c:pt idx="1426">
                  <c:v>5749</c:v>
                </c:pt>
                <c:pt idx="1427">
                  <c:v>320</c:v>
                </c:pt>
                <c:pt idx="1428">
                  <c:v>59</c:v>
                </c:pt>
                <c:pt idx="1429">
                  <c:v>254.94505494505495</c:v>
                </c:pt>
                <c:pt idx="1430">
                  <c:v>1306</c:v>
                </c:pt>
                <c:pt idx="1431">
                  <c:v>500</c:v>
                </c:pt>
                <c:pt idx="1432">
                  <c:v>581.31868131868134</c:v>
                </c:pt>
                <c:pt idx="1433">
                  <c:v>900</c:v>
                </c:pt>
                <c:pt idx="1434">
                  <c:v>581</c:v>
                </c:pt>
                <c:pt idx="1435">
                  <c:v>448.50746268656712</c:v>
                </c:pt>
                <c:pt idx="1436">
                  <c:v>1316.6666666666665</c:v>
                </c:pt>
                <c:pt idx="1437">
                  <c:v>3205.1282051282051</c:v>
                </c:pt>
                <c:pt idx="1438">
                  <c:v>339.55223880597015</c:v>
                </c:pt>
                <c:pt idx="1439">
                  <c:v>836</c:v>
                </c:pt>
                <c:pt idx="1440">
                  <c:v>888.46153846153845</c:v>
                </c:pt>
                <c:pt idx="1441">
                  <c:v>7.6923076923076916</c:v>
                </c:pt>
                <c:pt idx="1442">
                  <c:v>158.24175824175825</c:v>
                </c:pt>
                <c:pt idx="1443">
                  <c:v>801.28205128205127</c:v>
                </c:pt>
                <c:pt idx="1444">
                  <c:v>1029.6703296703297</c:v>
                </c:pt>
                <c:pt idx="1445">
                  <c:v>42.857142857142854</c:v>
                </c:pt>
                <c:pt idx="1446">
                  <c:v>194.87179487179486</c:v>
                </c:pt>
                <c:pt idx="1447">
                  <c:v>97</c:v>
                </c:pt>
                <c:pt idx="1448">
                  <c:v>61</c:v>
                </c:pt>
                <c:pt idx="1449">
                  <c:v>197.80219780219778</c:v>
                </c:pt>
                <c:pt idx="1450">
                  <c:v>808.97435897435889</c:v>
                </c:pt>
                <c:pt idx="1451">
                  <c:v>11</c:v>
                </c:pt>
                <c:pt idx="1452">
                  <c:v>36.567164179104473</c:v>
                </c:pt>
                <c:pt idx="1453">
                  <c:v>7578</c:v>
                </c:pt>
                <c:pt idx="1454">
                  <c:v>408.79120879120876</c:v>
                </c:pt>
                <c:pt idx="1455">
                  <c:v>161</c:v>
                </c:pt>
                <c:pt idx="1456">
                  <c:v>542.53731343283584</c:v>
                </c:pt>
                <c:pt idx="1457">
                  <c:v>17.948717948717949</c:v>
                </c:pt>
                <c:pt idx="1458">
                  <c:v>67.032967032967036</c:v>
                </c:pt>
                <c:pt idx="1459">
                  <c:v>750</c:v>
                </c:pt>
                <c:pt idx="1460">
                  <c:v>9</c:v>
                </c:pt>
                <c:pt idx="1461">
                  <c:v>74.358974358974351</c:v>
                </c:pt>
                <c:pt idx="1462">
                  <c:v>69</c:v>
                </c:pt>
                <c:pt idx="1463">
                  <c:v>24.358974358974358</c:v>
                </c:pt>
                <c:pt idx="1464">
                  <c:v>12.087912087912088</c:v>
                </c:pt>
                <c:pt idx="1465">
                  <c:v>1632</c:v>
                </c:pt>
                <c:pt idx="1466">
                  <c:v>2152</c:v>
                </c:pt>
                <c:pt idx="1467">
                  <c:v>939.56043956043948</c:v>
                </c:pt>
                <c:pt idx="1468">
                  <c:v>50</c:v>
                </c:pt>
                <c:pt idx="1469">
                  <c:v>15</c:v>
                </c:pt>
                <c:pt idx="1470">
                  <c:v>1313.1868131868132</c:v>
                </c:pt>
                <c:pt idx="1471">
                  <c:v>384.61538461538458</c:v>
                </c:pt>
                <c:pt idx="1472">
                  <c:v>46</c:v>
                </c:pt>
                <c:pt idx="1473">
                  <c:v>186.56716417910448</c:v>
                </c:pt>
                <c:pt idx="1474">
                  <c:v>10658</c:v>
                </c:pt>
                <c:pt idx="1475">
                  <c:v>201</c:v>
                </c:pt>
                <c:pt idx="1476">
                  <c:v>3736.2637362637361</c:v>
                </c:pt>
                <c:pt idx="1477">
                  <c:v>77</c:v>
                </c:pt>
                <c:pt idx="1478">
                  <c:v>49</c:v>
                </c:pt>
                <c:pt idx="1479">
                  <c:v>8752.7472527472528</c:v>
                </c:pt>
                <c:pt idx="1480">
                  <c:v>323</c:v>
                </c:pt>
                <c:pt idx="1481">
                  <c:v>178</c:v>
                </c:pt>
                <c:pt idx="1482">
                  <c:v>34.615384615384613</c:v>
                </c:pt>
                <c:pt idx="1483">
                  <c:v>594</c:v>
                </c:pt>
                <c:pt idx="1484">
                  <c:v>590</c:v>
                </c:pt>
                <c:pt idx="1485">
                  <c:v>162</c:v>
                </c:pt>
                <c:pt idx="1486">
                  <c:v>8</c:v>
                </c:pt>
                <c:pt idx="1487">
                  <c:v>281.34328358208955</c:v>
                </c:pt>
                <c:pt idx="1488">
                  <c:v>7</c:v>
                </c:pt>
                <c:pt idx="1489">
                  <c:v>317.58241758241758</c:v>
                </c:pt>
                <c:pt idx="1490">
                  <c:v>532</c:v>
                </c:pt>
                <c:pt idx="1491">
                  <c:v>19731.343283582089</c:v>
                </c:pt>
                <c:pt idx="1492">
                  <c:v>115</c:v>
                </c:pt>
                <c:pt idx="1493">
                  <c:v>182</c:v>
                </c:pt>
                <c:pt idx="1494">
                  <c:v>739.74358974358972</c:v>
                </c:pt>
                <c:pt idx="1495">
                  <c:v>32</c:v>
                </c:pt>
                <c:pt idx="1496">
                  <c:v>25</c:v>
                </c:pt>
                <c:pt idx="1497">
                  <c:v>592.53731343283573</c:v>
                </c:pt>
                <c:pt idx="1498">
                  <c:v>112.08791208791209</c:v>
                </c:pt>
                <c:pt idx="1499">
                  <c:v>20.8955223880597</c:v>
                </c:pt>
                <c:pt idx="1500">
                  <c:v>484</c:v>
                </c:pt>
                <c:pt idx="1501">
                  <c:v>439.56043956043953</c:v>
                </c:pt>
                <c:pt idx="1502">
                  <c:v>505</c:v>
                </c:pt>
                <c:pt idx="1503">
                  <c:v>22</c:v>
                </c:pt>
                <c:pt idx="1504">
                  <c:v>63</c:v>
                </c:pt>
                <c:pt idx="1505">
                  <c:v>2</c:v>
                </c:pt>
                <c:pt idx="1506">
                  <c:v>183.5164835164835</c:v>
                </c:pt>
                <c:pt idx="1507">
                  <c:v>138</c:v>
                </c:pt>
                <c:pt idx="1508">
                  <c:v>243</c:v>
                </c:pt>
                <c:pt idx="1509">
                  <c:v>3864</c:v>
                </c:pt>
                <c:pt idx="1510">
                  <c:v>1542</c:v>
                </c:pt>
                <c:pt idx="1511">
                  <c:v>5</c:v>
                </c:pt>
                <c:pt idx="1512">
                  <c:v>100</c:v>
                </c:pt>
                <c:pt idx="1513">
                  <c:v>126.92307692307692</c:v>
                </c:pt>
                <c:pt idx="1514">
                  <c:v>801.49253731343276</c:v>
                </c:pt>
                <c:pt idx="1515">
                  <c:v>11.538461538461538</c:v>
                </c:pt>
                <c:pt idx="1516">
                  <c:v>2969</c:v>
                </c:pt>
                <c:pt idx="1517">
                  <c:v>64</c:v>
                </c:pt>
                <c:pt idx="1518">
                  <c:v>199</c:v>
                </c:pt>
                <c:pt idx="1519">
                  <c:v>27</c:v>
                </c:pt>
                <c:pt idx="1520">
                  <c:v>6</c:v>
                </c:pt>
                <c:pt idx="1521">
                  <c:v>867</c:v>
                </c:pt>
                <c:pt idx="1522">
                  <c:v>58</c:v>
                </c:pt>
                <c:pt idx="1523">
                  <c:v>131</c:v>
                </c:pt>
                <c:pt idx="1524">
                  <c:v>19839</c:v>
                </c:pt>
                <c:pt idx="1525">
                  <c:v>218</c:v>
                </c:pt>
                <c:pt idx="1526">
                  <c:v>130.76923076923077</c:v>
                </c:pt>
                <c:pt idx="1527">
                  <c:v>1233.3333333333333</c:v>
                </c:pt>
                <c:pt idx="1528">
                  <c:v>335.16483516483515</c:v>
                </c:pt>
                <c:pt idx="1529">
                  <c:v>138.46153846153845</c:v>
                </c:pt>
                <c:pt idx="1530">
                  <c:v>94.505494505494497</c:v>
                </c:pt>
                <c:pt idx="1531">
                  <c:v>5582.8358208955224</c:v>
                </c:pt>
                <c:pt idx="1532">
                  <c:v>881.31868131868134</c:v>
                </c:pt>
                <c:pt idx="1533">
                  <c:v>33</c:v>
                </c:pt>
                <c:pt idx="1534">
                  <c:v>86</c:v>
                </c:pt>
                <c:pt idx="1535">
                  <c:v>1463</c:v>
                </c:pt>
                <c:pt idx="1536">
                  <c:v>769.23076923076917</c:v>
                </c:pt>
                <c:pt idx="1537">
                  <c:v>1037.1794871794871</c:v>
                </c:pt>
                <c:pt idx="1538">
                  <c:v>16</c:v>
                </c:pt>
                <c:pt idx="1539">
                  <c:v>881.3432835820895</c:v>
                </c:pt>
                <c:pt idx="1540">
                  <c:v>65</c:v>
                </c:pt>
                <c:pt idx="1541">
                  <c:v>4783</c:v>
                </c:pt>
                <c:pt idx="1542">
                  <c:v>29</c:v>
                </c:pt>
                <c:pt idx="1543">
                  <c:v>157.69230769230768</c:v>
                </c:pt>
                <c:pt idx="1544">
                  <c:v>11.538461538461538</c:v>
                </c:pt>
                <c:pt idx="1545">
                  <c:v>658.24175824175825</c:v>
                </c:pt>
                <c:pt idx="1546">
                  <c:v>2000</c:v>
                </c:pt>
                <c:pt idx="1547">
                  <c:v>100</c:v>
                </c:pt>
                <c:pt idx="1548">
                  <c:v>192.30769230769229</c:v>
                </c:pt>
                <c:pt idx="1549">
                  <c:v>4407.4626865671635</c:v>
                </c:pt>
                <c:pt idx="1550">
                  <c:v>292</c:v>
                </c:pt>
                <c:pt idx="1551">
                  <c:v>230.59701492537312</c:v>
                </c:pt>
                <c:pt idx="1552">
                  <c:v>138</c:v>
                </c:pt>
                <c:pt idx="1553">
                  <c:v>326</c:v>
                </c:pt>
                <c:pt idx="1554">
                  <c:v>150</c:v>
                </c:pt>
                <c:pt idx="1555">
                  <c:v>25</c:v>
                </c:pt>
                <c:pt idx="1556">
                  <c:v>434</c:v>
                </c:pt>
                <c:pt idx="1557">
                  <c:v>10.256410256410255</c:v>
                </c:pt>
                <c:pt idx="1558">
                  <c:v>63.736263736263737</c:v>
                </c:pt>
                <c:pt idx="1559">
                  <c:v>592.30769230769226</c:v>
                </c:pt>
                <c:pt idx="1560">
                  <c:v>652.98507462686564</c:v>
                </c:pt>
                <c:pt idx="1561">
                  <c:v>3.2967032967032965</c:v>
                </c:pt>
                <c:pt idx="1562">
                  <c:v>607</c:v>
                </c:pt>
                <c:pt idx="1563">
                  <c:v>204.39560439560438</c:v>
                </c:pt>
                <c:pt idx="1564">
                  <c:v>4767.0329670329666</c:v>
                </c:pt>
                <c:pt idx="1565">
                  <c:v>3</c:v>
                </c:pt>
                <c:pt idx="1566">
                  <c:v>56</c:v>
                </c:pt>
                <c:pt idx="1567">
                  <c:v>108</c:v>
                </c:pt>
                <c:pt idx="1568">
                  <c:v>486.56716417910445</c:v>
                </c:pt>
                <c:pt idx="1569">
                  <c:v>51.282051282051277</c:v>
                </c:pt>
                <c:pt idx="1570">
                  <c:v>5350</c:v>
                </c:pt>
                <c:pt idx="1571">
                  <c:v>4</c:v>
                </c:pt>
                <c:pt idx="1572">
                  <c:v>274.72527472527474</c:v>
                </c:pt>
                <c:pt idx="1573">
                  <c:v>75</c:v>
                </c:pt>
                <c:pt idx="1574">
                  <c:v>118706</c:v>
                </c:pt>
                <c:pt idx="1575">
                  <c:v>523</c:v>
                </c:pt>
                <c:pt idx="1576">
                  <c:v>59.340659340659336</c:v>
                </c:pt>
                <c:pt idx="1577">
                  <c:v>16.483516483516482</c:v>
                </c:pt>
                <c:pt idx="1578">
                  <c:v>957</c:v>
                </c:pt>
                <c:pt idx="1579">
                  <c:v>57</c:v>
                </c:pt>
                <c:pt idx="1580">
                  <c:v>8.7912087912087902</c:v>
                </c:pt>
                <c:pt idx="1581">
                  <c:v>1369.2307692307693</c:v>
                </c:pt>
                <c:pt idx="1582">
                  <c:v>154</c:v>
                </c:pt>
                <c:pt idx="1583">
                  <c:v>0</c:v>
                </c:pt>
                <c:pt idx="1584">
                  <c:v>1179</c:v>
                </c:pt>
                <c:pt idx="1585">
                  <c:v>18.681318681318682</c:v>
                </c:pt>
                <c:pt idx="1586">
                  <c:v>202.56410256410257</c:v>
                </c:pt>
                <c:pt idx="1587">
                  <c:v>78.021978021978015</c:v>
                </c:pt>
                <c:pt idx="1588">
                  <c:v>113.18681318681318</c:v>
                </c:pt>
                <c:pt idx="1589">
                  <c:v>19.23076923076923</c:v>
                </c:pt>
                <c:pt idx="1590">
                  <c:v>210.98901098901098</c:v>
                </c:pt>
                <c:pt idx="1591">
                  <c:v>355.2238805970149</c:v>
                </c:pt>
                <c:pt idx="1592">
                  <c:v>327</c:v>
                </c:pt>
                <c:pt idx="1593">
                  <c:v>769.23076923076917</c:v>
                </c:pt>
                <c:pt idx="1594">
                  <c:v>1648.3516483516482</c:v>
                </c:pt>
                <c:pt idx="1595">
                  <c:v>557.46268656716416</c:v>
                </c:pt>
                <c:pt idx="1596">
                  <c:v>1371</c:v>
                </c:pt>
                <c:pt idx="1597">
                  <c:v>36</c:v>
                </c:pt>
                <c:pt idx="1598">
                  <c:v>4</c:v>
                </c:pt>
                <c:pt idx="1599">
                  <c:v>56</c:v>
                </c:pt>
                <c:pt idx="1600">
                  <c:v>1</c:v>
                </c:pt>
                <c:pt idx="1601">
                  <c:v>157</c:v>
                </c:pt>
                <c:pt idx="1602">
                  <c:v>1801</c:v>
                </c:pt>
                <c:pt idx="1603">
                  <c:v>9</c:v>
                </c:pt>
                <c:pt idx="1604">
                  <c:v>47</c:v>
                </c:pt>
                <c:pt idx="1605">
                  <c:v>35.897435897435898</c:v>
                </c:pt>
                <c:pt idx="1606">
                  <c:v>1583.3333333333333</c:v>
                </c:pt>
                <c:pt idx="1607">
                  <c:v>6</c:v>
                </c:pt>
                <c:pt idx="1608">
                  <c:v>35.897435897435898</c:v>
                </c:pt>
                <c:pt idx="1609">
                  <c:v>0</c:v>
                </c:pt>
                <c:pt idx="1610">
                  <c:v>348.35164835164835</c:v>
                </c:pt>
                <c:pt idx="1611">
                  <c:v>300.65359477124184</c:v>
                </c:pt>
                <c:pt idx="1612">
                  <c:v>45.054945054945051</c:v>
                </c:pt>
                <c:pt idx="1613">
                  <c:v>49.450549450549445</c:v>
                </c:pt>
                <c:pt idx="1614">
                  <c:v>311</c:v>
                </c:pt>
                <c:pt idx="1615">
                  <c:v>268</c:v>
                </c:pt>
                <c:pt idx="1616">
                  <c:v>438</c:v>
                </c:pt>
                <c:pt idx="1617">
                  <c:v>8.9743589743589745</c:v>
                </c:pt>
                <c:pt idx="1618">
                  <c:v>8.9743589743589745</c:v>
                </c:pt>
                <c:pt idx="1619">
                  <c:v>37.179487179487175</c:v>
                </c:pt>
                <c:pt idx="1620">
                  <c:v>81</c:v>
                </c:pt>
                <c:pt idx="1621">
                  <c:v>22</c:v>
                </c:pt>
                <c:pt idx="1622">
                  <c:v>451</c:v>
                </c:pt>
                <c:pt idx="1623">
                  <c:v>117.94871794871794</c:v>
                </c:pt>
                <c:pt idx="1624">
                  <c:v>196.07843137254901</c:v>
                </c:pt>
                <c:pt idx="1625">
                  <c:v>41</c:v>
                </c:pt>
                <c:pt idx="1626">
                  <c:v>2</c:v>
                </c:pt>
                <c:pt idx="1627">
                  <c:v>365.93406593406593</c:v>
                </c:pt>
                <c:pt idx="1628">
                  <c:v>1082</c:v>
                </c:pt>
                <c:pt idx="1629">
                  <c:v>0</c:v>
                </c:pt>
                <c:pt idx="1630">
                  <c:v>366</c:v>
                </c:pt>
                <c:pt idx="1631">
                  <c:v>106</c:v>
                </c:pt>
                <c:pt idx="1632">
                  <c:v>8.9743589743589745</c:v>
                </c:pt>
                <c:pt idx="1633">
                  <c:v>11</c:v>
                </c:pt>
                <c:pt idx="1634">
                  <c:v>4.3956043956043951</c:v>
                </c:pt>
                <c:pt idx="1635">
                  <c:v>39</c:v>
                </c:pt>
                <c:pt idx="1636">
                  <c:v>447.25274725274721</c:v>
                </c:pt>
                <c:pt idx="1637">
                  <c:v>1098.901098901099</c:v>
                </c:pt>
                <c:pt idx="1638">
                  <c:v>11</c:v>
                </c:pt>
                <c:pt idx="1639">
                  <c:v>159</c:v>
                </c:pt>
                <c:pt idx="1640">
                  <c:v>5928.2051282051279</c:v>
                </c:pt>
                <c:pt idx="1641">
                  <c:v>4</c:v>
                </c:pt>
                <c:pt idx="1642">
                  <c:v>346.15384615384613</c:v>
                </c:pt>
                <c:pt idx="1643">
                  <c:v>35.164835164835161</c:v>
                </c:pt>
                <c:pt idx="1644">
                  <c:v>19</c:v>
                </c:pt>
                <c:pt idx="1645">
                  <c:v>118</c:v>
                </c:pt>
                <c:pt idx="1646">
                  <c:v>18</c:v>
                </c:pt>
                <c:pt idx="1647">
                  <c:v>817.9487179487179</c:v>
                </c:pt>
                <c:pt idx="1648">
                  <c:v>20.87912087912088</c:v>
                </c:pt>
                <c:pt idx="1649">
                  <c:v>384.61538461538458</c:v>
                </c:pt>
                <c:pt idx="1650">
                  <c:v>25.641025641025639</c:v>
                </c:pt>
                <c:pt idx="1651">
                  <c:v>2592</c:v>
                </c:pt>
                <c:pt idx="1652">
                  <c:v>675</c:v>
                </c:pt>
                <c:pt idx="1653">
                  <c:v>140.65934065934064</c:v>
                </c:pt>
                <c:pt idx="1654">
                  <c:v>108</c:v>
                </c:pt>
                <c:pt idx="1655">
                  <c:v>0</c:v>
                </c:pt>
                <c:pt idx="1656">
                  <c:v>14</c:v>
                </c:pt>
                <c:pt idx="1657">
                  <c:v>7</c:v>
                </c:pt>
                <c:pt idx="1658">
                  <c:v>220</c:v>
                </c:pt>
                <c:pt idx="1659">
                  <c:v>4615.3846153846152</c:v>
                </c:pt>
                <c:pt idx="1660">
                  <c:v>5595</c:v>
                </c:pt>
                <c:pt idx="1661">
                  <c:v>29</c:v>
                </c:pt>
                <c:pt idx="1662">
                  <c:v>833</c:v>
                </c:pt>
                <c:pt idx="1663">
                  <c:v>7465</c:v>
                </c:pt>
                <c:pt idx="1664">
                  <c:v>123.07692307692307</c:v>
                </c:pt>
                <c:pt idx="1665">
                  <c:v>186</c:v>
                </c:pt>
                <c:pt idx="1666">
                  <c:v>38</c:v>
                </c:pt>
                <c:pt idx="1667">
                  <c:v>255</c:v>
                </c:pt>
                <c:pt idx="1668">
                  <c:v>240.29850746268656</c:v>
                </c:pt>
                <c:pt idx="1669">
                  <c:v>0</c:v>
                </c:pt>
                <c:pt idx="1670">
                  <c:v>76.92307692307692</c:v>
                </c:pt>
                <c:pt idx="1671">
                  <c:v>8.9743589743589745</c:v>
                </c:pt>
                <c:pt idx="1672">
                  <c:v>108.79120879120879</c:v>
                </c:pt>
                <c:pt idx="1673">
                  <c:v>347</c:v>
                </c:pt>
                <c:pt idx="1674">
                  <c:v>74</c:v>
                </c:pt>
                <c:pt idx="1675">
                  <c:v>13.186813186813186</c:v>
                </c:pt>
                <c:pt idx="1676">
                  <c:v>376.92307692307691</c:v>
                </c:pt>
                <c:pt idx="1677">
                  <c:v>790.29850746268653</c:v>
                </c:pt>
                <c:pt idx="1678">
                  <c:v>22</c:v>
                </c:pt>
                <c:pt idx="1679">
                  <c:v>99</c:v>
                </c:pt>
                <c:pt idx="1680">
                  <c:v>7.6923076923076916</c:v>
                </c:pt>
                <c:pt idx="1681">
                  <c:v>64.835164835164832</c:v>
                </c:pt>
                <c:pt idx="1682">
                  <c:v>26</c:v>
                </c:pt>
                <c:pt idx="1683">
                  <c:v>953.84615384615381</c:v>
                </c:pt>
                <c:pt idx="1684">
                  <c:v>286</c:v>
                </c:pt>
                <c:pt idx="1685">
                  <c:v>493.4065934065934</c:v>
                </c:pt>
                <c:pt idx="1686">
                  <c:v>136</c:v>
                </c:pt>
                <c:pt idx="1687">
                  <c:v>53</c:v>
                </c:pt>
                <c:pt idx="1688">
                  <c:v>500</c:v>
                </c:pt>
                <c:pt idx="1689">
                  <c:v>227</c:v>
                </c:pt>
                <c:pt idx="1690">
                  <c:v>1406</c:v>
                </c:pt>
                <c:pt idx="1691">
                  <c:v>5</c:v>
                </c:pt>
                <c:pt idx="1692">
                  <c:v>9</c:v>
                </c:pt>
                <c:pt idx="1693">
                  <c:v>558.24175824175825</c:v>
                </c:pt>
                <c:pt idx="1694">
                  <c:v>19</c:v>
                </c:pt>
                <c:pt idx="1695">
                  <c:v>4</c:v>
                </c:pt>
                <c:pt idx="1696">
                  <c:v>337</c:v>
                </c:pt>
                <c:pt idx="1697">
                  <c:v>71</c:v>
                </c:pt>
                <c:pt idx="1698">
                  <c:v>285.89743589743591</c:v>
                </c:pt>
                <c:pt idx="1699">
                  <c:v>777</c:v>
                </c:pt>
                <c:pt idx="1700">
                  <c:v>184</c:v>
                </c:pt>
                <c:pt idx="1701">
                  <c:v>117</c:v>
                </c:pt>
                <c:pt idx="1702">
                  <c:v>278.20512820512818</c:v>
                </c:pt>
                <c:pt idx="1703">
                  <c:v>22</c:v>
                </c:pt>
                <c:pt idx="1704">
                  <c:v>3603</c:v>
                </c:pt>
                <c:pt idx="1705">
                  <c:v>4208.7912087912091</c:v>
                </c:pt>
                <c:pt idx="1706">
                  <c:v>11</c:v>
                </c:pt>
                <c:pt idx="1707">
                  <c:v>6653</c:v>
                </c:pt>
                <c:pt idx="1708">
                  <c:v>527.47252747252742</c:v>
                </c:pt>
                <c:pt idx="1709">
                  <c:v>493.4065934065934</c:v>
                </c:pt>
                <c:pt idx="1710">
                  <c:v>11</c:v>
                </c:pt>
                <c:pt idx="1711">
                  <c:v>66</c:v>
                </c:pt>
                <c:pt idx="1712">
                  <c:v>716.4835164835165</c:v>
                </c:pt>
                <c:pt idx="1713">
                  <c:v>54</c:v>
                </c:pt>
                <c:pt idx="1714">
                  <c:v>1960</c:v>
                </c:pt>
                <c:pt idx="1715">
                  <c:v>256.41025641025641</c:v>
                </c:pt>
                <c:pt idx="1716">
                  <c:v>48</c:v>
                </c:pt>
                <c:pt idx="1717">
                  <c:v>52</c:v>
                </c:pt>
                <c:pt idx="1718">
                  <c:v>11.538461538461538</c:v>
                </c:pt>
                <c:pt idx="1719">
                  <c:v>493.4065934065934</c:v>
                </c:pt>
                <c:pt idx="1720">
                  <c:v>7</c:v>
                </c:pt>
                <c:pt idx="1721">
                  <c:v>78</c:v>
                </c:pt>
                <c:pt idx="1722">
                  <c:v>2867.9104477611941</c:v>
                </c:pt>
                <c:pt idx="1723">
                  <c:v>21.794871794871796</c:v>
                </c:pt>
                <c:pt idx="1724">
                  <c:v>12</c:v>
                </c:pt>
                <c:pt idx="1725">
                  <c:v>7.4626865671641784</c:v>
                </c:pt>
                <c:pt idx="1726">
                  <c:v>71</c:v>
                </c:pt>
                <c:pt idx="1727">
                  <c:v>963.43283582089543</c:v>
                </c:pt>
                <c:pt idx="1728">
                  <c:v>750</c:v>
                </c:pt>
                <c:pt idx="1729">
                  <c:v>31.868131868131869</c:v>
                </c:pt>
                <c:pt idx="1730">
                  <c:v>0</c:v>
                </c:pt>
                <c:pt idx="1731">
                  <c:v>7</c:v>
                </c:pt>
                <c:pt idx="1732">
                  <c:v>653.59477124183002</c:v>
                </c:pt>
                <c:pt idx="1733">
                  <c:v>461</c:v>
                </c:pt>
                <c:pt idx="1734">
                  <c:v>237.31343283582089</c:v>
                </c:pt>
                <c:pt idx="1735">
                  <c:v>50.549450549450547</c:v>
                </c:pt>
                <c:pt idx="1736">
                  <c:v>4</c:v>
                </c:pt>
                <c:pt idx="1737">
                  <c:v>240</c:v>
                </c:pt>
                <c:pt idx="1738">
                  <c:v>459</c:v>
                </c:pt>
                <c:pt idx="1739">
                  <c:v>1474.6268656716418</c:v>
                </c:pt>
                <c:pt idx="1740">
                  <c:v>882</c:v>
                </c:pt>
                <c:pt idx="1741">
                  <c:v>25</c:v>
                </c:pt>
                <c:pt idx="1742">
                  <c:v>2.1978021978021975</c:v>
                </c:pt>
                <c:pt idx="1743">
                  <c:v>164.83516483516482</c:v>
                </c:pt>
                <c:pt idx="1744">
                  <c:v>337.31343283582089</c:v>
                </c:pt>
                <c:pt idx="1745">
                  <c:v>263</c:v>
                </c:pt>
                <c:pt idx="1746">
                  <c:v>39.743589743589745</c:v>
                </c:pt>
                <c:pt idx="1747">
                  <c:v>256.04395604395603</c:v>
                </c:pt>
                <c:pt idx="1748">
                  <c:v>1</c:v>
                </c:pt>
                <c:pt idx="1749">
                  <c:v>3405.4945054945056</c:v>
                </c:pt>
                <c:pt idx="1750">
                  <c:v>9031.868131868132</c:v>
                </c:pt>
                <c:pt idx="1751">
                  <c:v>4.3956043956043951</c:v>
                </c:pt>
                <c:pt idx="1752">
                  <c:v>31</c:v>
                </c:pt>
                <c:pt idx="1753">
                  <c:v>1816</c:v>
                </c:pt>
                <c:pt idx="1754">
                  <c:v>69</c:v>
                </c:pt>
                <c:pt idx="1755">
                  <c:v>1438.4615384615383</c:v>
                </c:pt>
                <c:pt idx="1756">
                  <c:v>1054</c:v>
                </c:pt>
                <c:pt idx="1757">
                  <c:v>17.58241758241758</c:v>
                </c:pt>
                <c:pt idx="1758">
                  <c:v>4568</c:v>
                </c:pt>
                <c:pt idx="1759">
                  <c:v>492.30769230769226</c:v>
                </c:pt>
                <c:pt idx="1760">
                  <c:v>10</c:v>
                </c:pt>
                <c:pt idx="1761">
                  <c:v>138.46153846153845</c:v>
                </c:pt>
                <c:pt idx="1762">
                  <c:v>786</c:v>
                </c:pt>
                <c:pt idx="1763">
                  <c:v>36</c:v>
                </c:pt>
                <c:pt idx="1764">
                  <c:v>1998</c:v>
                </c:pt>
                <c:pt idx="1765">
                  <c:v>7</c:v>
                </c:pt>
                <c:pt idx="1766">
                  <c:v>1589.5522388059701</c:v>
                </c:pt>
                <c:pt idx="1767">
                  <c:v>7.6923076923076916</c:v>
                </c:pt>
                <c:pt idx="1768">
                  <c:v>344</c:v>
                </c:pt>
                <c:pt idx="1769">
                  <c:v>42</c:v>
                </c:pt>
                <c:pt idx="1770">
                  <c:v>60.439560439560438</c:v>
                </c:pt>
                <c:pt idx="1771">
                  <c:v>2964.835164835165</c:v>
                </c:pt>
                <c:pt idx="1772">
                  <c:v>2200</c:v>
                </c:pt>
                <c:pt idx="1773">
                  <c:v>255.12820512820511</c:v>
                </c:pt>
                <c:pt idx="1774">
                  <c:v>476.92307692307691</c:v>
                </c:pt>
                <c:pt idx="1775">
                  <c:v>615</c:v>
                </c:pt>
                <c:pt idx="1776">
                  <c:v>528</c:v>
                </c:pt>
                <c:pt idx="1777">
                  <c:v>579.48717948717945</c:v>
                </c:pt>
                <c:pt idx="1778">
                  <c:v>43</c:v>
                </c:pt>
                <c:pt idx="1779">
                  <c:v>1515</c:v>
                </c:pt>
                <c:pt idx="1780">
                  <c:v>105.22388059701493</c:v>
                </c:pt>
                <c:pt idx="1781">
                  <c:v>73228</c:v>
                </c:pt>
                <c:pt idx="1782">
                  <c:v>769.23076923076917</c:v>
                </c:pt>
                <c:pt idx="1783">
                  <c:v>4024.1758241758239</c:v>
                </c:pt>
                <c:pt idx="1784">
                  <c:v>4959.7014925373132</c:v>
                </c:pt>
                <c:pt idx="1785">
                  <c:v>118</c:v>
                </c:pt>
                <c:pt idx="1786">
                  <c:v>153.84615384615384</c:v>
                </c:pt>
                <c:pt idx="1787">
                  <c:v>72</c:v>
                </c:pt>
                <c:pt idx="1788">
                  <c:v>29.487179487179485</c:v>
                </c:pt>
                <c:pt idx="1789">
                  <c:v>46</c:v>
                </c:pt>
                <c:pt idx="1790">
                  <c:v>8</c:v>
                </c:pt>
                <c:pt idx="1791">
                  <c:v>206</c:v>
                </c:pt>
                <c:pt idx="1792">
                  <c:v>178</c:v>
                </c:pt>
                <c:pt idx="1793">
                  <c:v>2942</c:v>
                </c:pt>
                <c:pt idx="1794">
                  <c:v>239</c:v>
                </c:pt>
                <c:pt idx="1795">
                  <c:v>1270.5128205128206</c:v>
                </c:pt>
                <c:pt idx="1796">
                  <c:v>184</c:v>
                </c:pt>
                <c:pt idx="1797">
                  <c:v>238.0597014925373</c:v>
                </c:pt>
                <c:pt idx="1798">
                  <c:v>0</c:v>
                </c:pt>
                <c:pt idx="1799">
                  <c:v>332.96703296703294</c:v>
                </c:pt>
                <c:pt idx="1800">
                  <c:v>8914.9253731343269</c:v>
                </c:pt>
                <c:pt idx="1801">
                  <c:v>183.58208955223878</c:v>
                </c:pt>
                <c:pt idx="1802">
                  <c:v>450</c:v>
                </c:pt>
                <c:pt idx="1803">
                  <c:v>434</c:v>
                </c:pt>
                <c:pt idx="1804">
                  <c:v>755.12820512820508</c:v>
                </c:pt>
                <c:pt idx="1805">
                  <c:v>54.945054945054942</c:v>
                </c:pt>
                <c:pt idx="1806">
                  <c:v>97.761194029850742</c:v>
                </c:pt>
                <c:pt idx="1807">
                  <c:v>324</c:v>
                </c:pt>
                <c:pt idx="1808">
                  <c:v>5981.3186813186812</c:v>
                </c:pt>
                <c:pt idx="1809">
                  <c:v>54</c:v>
                </c:pt>
                <c:pt idx="1810">
                  <c:v>17.948717948717949</c:v>
                </c:pt>
                <c:pt idx="1811">
                  <c:v>4117.9104477611936</c:v>
                </c:pt>
                <c:pt idx="1812">
                  <c:v>584.61538461538464</c:v>
                </c:pt>
                <c:pt idx="1813">
                  <c:v>16</c:v>
                </c:pt>
                <c:pt idx="1814">
                  <c:v>8</c:v>
                </c:pt>
                <c:pt idx="1815">
                  <c:v>34.615384615384613</c:v>
                </c:pt>
                <c:pt idx="1816">
                  <c:v>712.82051282051282</c:v>
                </c:pt>
                <c:pt idx="1817">
                  <c:v>3662.686567164179</c:v>
                </c:pt>
                <c:pt idx="1818">
                  <c:v>8</c:v>
                </c:pt>
                <c:pt idx="1819">
                  <c:v>930.76923076923072</c:v>
                </c:pt>
                <c:pt idx="1820">
                  <c:v>243.95604395604394</c:v>
                </c:pt>
                <c:pt idx="1821">
                  <c:v>1082</c:v>
                </c:pt>
                <c:pt idx="1822">
                  <c:v>45.522388059701491</c:v>
                </c:pt>
                <c:pt idx="1823">
                  <c:v>51.282051282051277</c:v>
                </c:pt>
                <c:pt idx="1824">
                  <c:v>1206.5934065934066</c:v>
                </c:pt>
                <c:pt idx="1825">
                  <c:v>19</c:v>
                </c:pt>
                <c:pt idx="1826">
                  <c:v>1057.4626865671642</c:v>
                </c:pt>
                <c:pt idx="1827">
                  <c:v>865.38461538461536</c:v>
                </c:pt>
                <c:pt idx="1828">
                  <c:v>157.14285714285714</c:v>
                </c:pt>
                <c:pt idx="1829">
                  <c:v>61</c:v>
                </c:pt>
                <c:pt idx="1830">
                  <c:v>679</c:v>
                </c:pt>
                <c:pt idx="1831">
                  <c:v>609</c:v>
                </c:pt>
                <c:pt idx="1832">
                  <c:v>861</c:v>
                </c:pt>
                <c:pt idx="1833">
                  <c:v>497.4358974358974</c:v>
                </c:pt>
                <c:pt idx="1834">
                  <c:v>437</c:v>
                </c:pt>
                <c:pt idx="1835">
                  <c:v>1591</c:v>
                </c:pt>
                <c:pt idx="1836">
                  <c:v>274</c:v>
                </c:pt>
                <c:pt idx="1837">
                  <c:v>59</c:v>
                </c:pt>
                <c:pt idx="1838">
                  <c:v>29.850746268656714</c:v>
                </c:pt>
                <c:pt idx="1839">
                  <c:v>79</c:v>
                </c:pt>
                <c:pt idx="1840">
                  <c:v>669.23076923076917</c:v>
                </c:pt>
                <c:pt idx="1841">
                  <c:v>357.69230769230768</c:v>
                </c:pt>
                <c:pt idx="1842">
                  <c:v>539.74358974358972</c:v>
                </c:pt>
                <c:pt idx="1843">
                  <c:v>52</c:v>
                </c:pt>
                <c:pt idx="1844">
                  <c:v>43</c:v>
                </c:pt>
                <c:pt idx="1845">
                  <c:v>780</c:v>
                </c:pt>
                <c:pt idx="1846">
                  <c:v>391.79104477611941</c:v>
                </c:pt>
                <c:pt idx="1847">
                  <c:v>19.23076923076923</c:v>
                </c:pt>
                <c:pt idx="1848">
                  <c:v>35.07462686567164</c:v>
                </c:pt>
                <c:pt idx="1849">
                  <c:v>200</c:v>
                </c:pt>
                <c:pt idx="1850">
                  <c:v>43</c:v>
                </c:pt>
                <c:pt idx="1851">
                  <c:v>132</c:v>
                </c:pt>
                <c:pt idx="1852">
                  <c:v>12053</c:v>
                </c:pt>
                <c:pt idx="1853">
                  <c:v>7</c:v>
                </c:pt>
                <c:pt idx="1854">
                  <c:v>191.02564102564102</c:v>
                </c:pt>
                <c:pt idx="1855">
                  <c:v>37</c:v>
                </c:pt>
                <c:pt idx="1856">
                  <c:v>39365</c:v>
                </c:pt>
                <c:pt idx="1857">
                  <c:v>159.70149253731341</c:v>
                </c:pt>
                <c:pt idx="1858">
                  <c:v>26656.716417910447</c:v>
                </c:pt>
                <c:pt idx="1859">
                  <c:v>122</c:v>
                </c:pt>
                <c:pt idx="1860">
                  <c:v>429.67032967032964</c:v>
                </c:pt>
                <c:pt idx="1861">
                  <c:v>1901.098901098901</c:v>
                </c:pt>
                <c:pt idx="1862">
                  <c:v>139</c:v>
                </c:pt>
                <c:pt idx="1863">
                  <c:v>3</c:v>
                </c:pt>
                <c:pt idx="1864">
                  <c:v>240</c:v>
                </c:pt>
                <c:pt idx="1865">
                  <c:v>112</c:v>
                </c:pt>
                <c:pt idx="1866">
                  <c:v>483</c:v>
                </c:pt>
                <c:pt idx="1867">
                  <c:v>16.666666666666668</c:v>
                </c:pt>
                <c:pt idx="1868">
                  <c:v>26.865671641791042</c:v>
                </c:pt>
                <c:pt idx="1869">
                  <c:v>126.92307692307692</c:v>
                </c:pt>
                <c:pt idx="1870">
                  <c:v>31</c:v>
                </c:pt>
                <c:pt idx="1871">
                  <c:v>722</c:v>
                </c:pt>
                <c:pt idx="1872">
                  <c:v>0</c:v>
                </c:pt>
                <c:pt idx="1873">
                  <c:v>173</c:v>
                </c:pt>
                <c:pt idx="1874">
                  <c:v>6378</c:v>
                </c:pt>
                <c:pt idx="1875">
                  <c:v>2527.4725274725274</c:v>
                </c:pt>
                <c:pt idx="1876">
                  <c:v>846.15384615384608</c:v>
                </c:pt>
                <c:pt idx="1877">
                  <c:v>315</c:v>
                </c:pt>
                <c:pt idx="1878">
                  <c:v>13</c:v>
                </c:pt>
                <c:pt idx="1879">
                  <c:v>1057.1428571428571</c:v>
                </c:pt>
                <c:pt idx="1880">
                  <c:v>626.37362637362639</c:v>
                </c:pt>
                <c:pt idx="1881">
                  <c:v>200</c:v>
                </c:pt>
                <c:pt idx="1882">
                  <c:v>6</c:v>
                </c:pt>
                <c:pt idx="1883">
                  <c:v>0</c:v>
                </c:pt>
                <c:pt idx="1884">
                  <c:v>10</c:v>
                </c:pt>
                <c:pt idx="1885">
                  <c:v>138</c:v>
                </c:pt>
                <c:pt idx="1886">
                  <c:v>534.61538461538464</c:v>
                </c:pt>
                <c:pt idx="1887">
                  <c:v>7.6923076923076916</c:v>
                </c:pt>
                <c:pt idx="1888">
                  <c:v>205.22388059701493</c:v>
                </c:pt>
                <c:pt idx="1889">
                  <c:v>200</c:v>
                </c:pt>
                <c:pt idx="1890">
                  <c:v>806</c:v>
                </c:pt>
                <c:pt idx="1891">
                  <c:v>993</c:v>
                </c:pt>
                <c:pt idx="1892">
                  <c:v>1</c:v>
                </c:pt>
                <c:pt idx="1893">
                  <c:v>4614</c:v>
                </c:pt>
                <c:pt idx="1894">
                  <c:v>364.83516483516485</c:v>
                </c:pt>
                <c:pt idx="1895">
                  <c:v>505.49450549450546</c:v>
                </c:pt>
                <c:pt idx="1896">
                  <c:v>1721</c:v>
                </c:pt>
                <c:pt idx="1897">
                  <c:v>85</c:v>
                </c:pt>
                <c:pt idx="1898">
                  <c:v>208</c:v>
                </c:pt>
                <c:pt idx="1899">
                  <c:v>11</c:v>
                </c:pt>
                <c:pt idx="1900">
                  <c:v>286.56716417910445</c:v>
                </c:pt>
                <c:pt idx="1901">
                  <c:v>2803</c:v>
                </c:pt>
                <c:pt idx="1902">
                  <c:v>474</c:v>
                </c:pt>
                <c:pt idx="1903">
                  <c:v>34</c:v>
                </c:pt>
                <c:pt idx="1904">
                  <c:v>63</c:v>
                </c:pt>
                <c:pt idx="1905">
                  <c:v>5</c:v>
                </c:pt>
                <c:pt idx="1906">
                  <c:v>276</c:v>
                </c:pt>
                <c:pt idx="1907">
                  <c:v>128.35820895522389</c:v>
                </c:pt>
                <c:pt idx="1908">
                  <c:v>390.1098901098901</c:v>
                </c:pt>
                <c:pt idx="1909">
                  <c:v>77</c:v>
                </c:pt>
                <c:pt idx="1910">
                  <c:v>24</c:v>
                </c:pt>
                <c:pt idx="1911">
                  <c:v>641.02564102564099</c:v>
                </c:pt>
                <c:pt idx="1912">
                  <c:v>246</c:v>
                </c:pt>
                <c:pt idx="1913">
                  <c:v>135.16483516483515</c:v>
                </c:pt>
                <c:pt idx="1914">
                  <c:v>38</c:v>
                </c:pt>
                <c:pt idx="1915">
                  <c:v>9</c:v>
                </c:pt>
                <c:pt idx="1916">
                  <c:v>154.94505494505495</c:v>
                </c:pt>
                <c:pt idx="1917">
                  <c:v>38.46153846153846</c:v>
                </c:pt>
                <c:pt idx="1918">
                  <c:v>528</c:v>
                </c:pt>
                <c:pt idx="1919">
                  <c:v>177</c:v>
                </c:pt>
                <c:pt idx="1920">
                  <c:v>5932.9670329670325</c:v>
                </c:pt>
                <c:pt idx="1921">
                  <c:v>97</c:v>
                </c:pt>
                <c:pt idx="1922">
                  <c:v>216.48351648351647</c:v>
                </c:pt>
                <c:pt idx="1923">
                  <c:v>453.84615384615381</c:v>
                </c:pt>
                <c:pt idx="1924">
                  <c:v>37</c:v>
                </c:pt>
                <c:pt idx="1925">
                  <c:v>198</c:v>
                </c:pt>
                <c:pt idx="1926">
                  <c:v>25.274725274725274</c:v>
                </c:pt>
                <c:pt idx="1927">
                  <c:v>128.2051282051282</c:v>
                </c:pt>
                <c:pt idx="1928">
                  <c:v>9489</c:v>
                </c:pt>
                <c:pt idx="1929">
                  <c:v>549.45054945054949</c:v>
                </c:pt>
                <c:pt idx="1930">
                  <c:v>151.64835164835165</c:v>
                </c:pt>
                <c:pt idx="1931">
                  <c:v>22</c:v>
                </c:pt>
                <c:pt idx="1932">
                  <c:v>117</c:v>
                </c:pt>
                <c:pt idx="1933">
                  <c:v>150</c:v>
                </c:pt>
                <c:pt idx="1934">
                  <c:v>511.53846153846155</c:v>
                </c:pt>
                <c:pt idx="1935">
                  <c:v>55.128205128205124</c:v>
                </c:pt>
                <c:pt idx="1936">
                  <c:v>961</c:v>
                </c:pt>
                <c:pt idx="1937">
                  <c:v>12.820512820512819</c:v>
                </c:pt>
                <c:pt idx="1938">
                  <c:v>14</c:v>
                </c:pt>
                <c:pt idx="1939">
                  <c:v>881.3432835820895</c:v>
                </c:pt>
                <c:pt idx="1940">
                  <c:v>106.59340659340658</c:v>
                </c:pt>
                <c:pt idx="1941">
                  <c:v>2026</c:v>
                </c:pt>
                <c:pt idx="1942">
                  <c:v>1287.9120879120878</c:v>
                </c:pt>
                <c:pt idx="1943">
                  <c:v>133</c:v>
                </c:pt>
                <c:pt idx="1944">
                  <c:v>383.58208955223876</c:v>
                </c:pt>
                <c:pt idx="1945">
                  <c:v>399</c:v>
                </c:pt>
                <c:pt idx="1946">
                  <c:v>56.410256410256409</c:v>
                </c:pt>
                <c:pt idx="1947">
                  <c:v>24</c:v>
                </c:pt>
                <c:pt idx="1948">
                  <c:v>6</c:v>
                </c:pt>
                <c:pt idx="1949">
                  <c:v>391.79104477611941</c:v>
                </c:pt>
                <c:pt idx="1950">
                  <c:v>19.23076923076923</c:v>
                </c:pt>
                <c:pt idx="1951">
                  <c:v>659.34065934065927</c:v>
                </c:pt>
                <c:pt idx="1952">
                  <c:v>118</c:v>
                </c:pt>
                <c:pt idx="1953">
                  <c:v>807</c:v>
                </c:pt>
                <c:pt idx="1954">
                  <c:v>109.89010989010988</c:v>
                </c:pt>
                <c:pt idx="1955">
                  <c:v>1723.0769230769231</c:v>
                </c:pt>
                <c:pt idx="1956">
                  <c:v>5786</c:v>
                </c:pt>
                <c:pt idx="1957">
                  <c:v>329.67032967032964</c:v>
                </c:pt>
                <c:pt idx="1958">
                  <c:v>3151.2820512820513</c:v>
                </c:pt>
                <c:pt idx="1959">
                  <c:v>3</c:v>
                </c:pt>
                <c:pt idx="1960">
                  <c:v>127</c:v>
                </c:pt>
                <c:pt idx="1961">
                  <c:v>441.04477611940297</c:v>
                </c:pt>
                <c:pt idx="1962">
                  <c:v>136</c:v>
                </c:pt>
                <c:pt idx="1963">
                  <c:v>609</c:v>
                </c:pt>
                <c:pt idx="1964">
                  <c:v>76.92307692307692</c:v>
                </c:pt>
                <c:pt idx="1965">
                  <c:v>120</c:v>
                </c:pt>
                <c:pt idx="1966">
                  <c:v>1232</c:v>
                </c:pt>
                <c:pt idx="1967">
                  <c:v>421.97802197802196</c:v>
                </c:pt>
                <c:pt idx="1968">
                  <c:v>19</c:v>
                </c:pt>
                <c:pt idx="1969">
                  <c:v>2</c:v>
                </c:pt>
                <c:pt idx="1970">
                  <c:v>173</c:v>
                </c:pt>
                <c:pt idx="1971">
                  <c:v>235.82089552238804</c:v>
                </c:pt>
                <c:pt idx="1972">
                  <c:v>18</c:v>
                </c:pt>
                <c:pt idx="1973">
                  <c:v>805.49450549450546</c:v>
                </c:pt>
                <c:pt idx="1974">
                  <c:v>117</c:v>
                </c:pt>
                <c:pt idx="1975">
                  <c:v>250</c:v>
                </c:pt>
                <c:pt idx="1976">
                  <c:v>473.62637362637361</c:v>
                </c:pt>
                <c:pt idx="1977">
                  <c:v>105</c:v>
                </c:pt>
                <c:pt idx="1978">
                  <c:v>3084.6153846153843</c:v>
                </c:pt>
                <c:pt idx="1979">
                  <c:v>8</c:v>
                </c:pt>
                <c:pt idx="1980">
                  <c:v>187.91208791208791</c:v>
                </c:pt>
                <c:pt idx="1981">
                  <c:v>2025</c:v>
                </c:pt>
                <c:pt idx="1982">
                  <c:v>32</c:v>
                </c:pt>
                <c:pt idx="1983">
                  <c:v>12401</c:v>
                </c:pt>
                <c:pt idx="1984">
                  <c:v>14</c:v>
                </c:pt>
                <c:pt idx="1985">
                  <c:v>4402.9850746268658</c:v>
                </c:pt>
                <c:pt idx="1986">
                  <c:v>1752.5641025641025</c:v>
                </c:pt>
                <c:pt idx="1987">
                  <c:v>22</c:v>
                </c:pt>
                <c:pt idx="1988">
                  <c:v>25</c:v>
                </c:pt>
                <c:pt idx="1989">
                  <c:v>19.23076923076923</c:v>
                </c:pt>
                <c:pt idx="1990">
                  <c:v>182.41758241758242</c:v>
                </c:pt>
                <c:pt idx="1991">
                  <c:v>4</c:v>
                </c:pt>
                <c:pt idx="1992">
                  <c:v>38.46153846153846</c:v>
                </c:pt>
                <c:pt idx="1993">
                  <c:v>180</c:v>
                </c:pt>
                <c:pt idx="1994">
                  <c:v>207.46268656716416</c:v>
                </c:pt>
                <c:pt idx="1995">
                  <c:v>285.89743589743591</c:v>
                </c:pt>
                <c:pt idx="1996">
                  <c:v>6369.2307692307686</c:v>
                </c:pt>
                <c:pt idx="1997">
                  <c:v>554.94505494505495</c:v>
                </c:pt>
                <c:pt idx="1998">
                  <c:v>14</c:v>
                </c:pt>
                <c:pt idx="1999">
                  <c:v>1208</c:v>
                </c:pt>
                <c:pt idx="2000">
                  <c:v>2250</c:v>
                </c:pt>
                <c:pt idx="2001">
                  <c:v>792.30769230769226</c:v>
                </c:pt>
                <c:pt idx="2002">
                  <c:v>21</c:v>
                </c:pt>
                <c:pt idx="2003">
                  <c:v>276</c:v>
                </c:pt>
                <c:pt idx="2004">
                  <c:v>12.820512820512819</c:v>
                </c:pt>
                <c:pt idx="2005">
                  <c:v>18</c:v>
                </c:pt>
                <c:pt idx="2006">
                  <c:v>3137</c:v>
                </c:pt>
                <c:pt idx="2007">
                  <c:v>627.47252747252742</c:v>
                </c:pt>
                <c:pt idx="2008">
                  <c:v>615</c:v>
                </c:pt>
                <c:pt idx="2009">
                  <c:v>193.4065934065934</c:v>
                </c:pt>
                <c:pt idx="2010">
                  <c:v>10571.641791044776</c:v>
                </c:pt>
                <c:pt idx="2011">
                  <c:v>4</c:v>
                </c:pt>
                <c:pt idx="2012">
                  <c:v>229.1044776119403</c:v>
                </c:pt>
                <c:pt idx="2013">
                  <c:v>522</c:v>
                </c:pt>
                <c:pt idx="2014">
                  <c:v>12992.537313432835</c:v>
                </c:pt>
                <c:pt idx="2015">
                  <c:v>624.35897435897436</c:v>
                </c:pt>
                <c:pt idx="2016">
                  <c:v>8244</c:v>
                </c:pt>
                <c:pt idx="2017">
                  <c:v>990</c:v>
                </c:pt>
                <c:pt idx="2018">
                  <c:v>26</c:v>
                </c:pt>
                <c:pt idx="2019">
                  <c:v>39</c:v>
                </c:pt>
                <c:pt idx="2020">
                  <c:v>511.53846153846155</c:v>
                </c:pt>
                <c:pt idx="2021">
                  <c:v>322386</c:v>
                </c:pt>
                <c:pt idx="2022">
                  <c:v>7</c:v>
                </c:pt>
                <c:pt idx="2023">
                  <c:v>40</c:v>
                </c:pt>
                <c:pt idx="2024">
                  <c:v>802</c:v>
                </c:pt>
                <c:pt idx="2025">
                  <c:v>44</c:v>
                </c:pt>
                <c:pt idx="2026">
                  <c:v>12.820512820512819</c:v>
                </c:pt>
                <c:pt idx="2027">
                  <c:v>45</c:v>
                </c:pt>
                <c:pt idx="2028">
                  <c:v>798.03921568627447</c:v>
                </c:pt>
                <c:pt idx="2029">
                  <c:v>74</c:v>
                </c:pt>
                <c:pt idx="2030">
                  <c:v>21.978021978021978</c:v>
                </c:pt>
                <c:pt idx="2031">
                  <c:v>265</c:v>
                </c:pt>
                <c:pt idx="2032">
                  <c:v>383.33333333333331</c:v>
                </c:pt>
                <c:pt idx="2033">
                  <c:v>16.666666666666668</c:v>
                </c:pt>
                <c:pt idx="2034">
                  <c:v>3</c:v>
                </c:pt>
                <c:pt idx="2035">
                  <c:v>431</c:v>
                </c:pt>
                <c:pt idx="2036">
                  <c:v>128.2051282051282</c:v>
                </c:pt>
                <c:pt idx="2037">
                  <c:v>40</c:v>
                </c:pt>
                <c:pt idx="2038">
                  <c:v>105</c:v>
                </c:pt>
                <c:pt idx="2039">
                  <c:v>97</c:v>
                </c:pt>
                <c:pt idx="2040">
                  <c:v>56.043956043956044</c:v>
                </c:pt>
                <c:pt idx="2041">
                  <c:v>329.67032967032964</c:v>
                </c:pt>
                <c:pt idx="2042">
                  <c:v>4</c:v>
                </c:pt>
                <c:pt idx="2043">
                  <c:v>58</c:v>
                </c:pt>
                <c:pt idx="2044">
                  <c:v>151</c:v>
                </c:pt>
                <c:pt idx="2045">
                  <c:v>366</c:v>
                </c:pt>
                <c:pt idx="2046">
                  <c:v>97.014925373134318</c:v>
                </c:pt>
                <c:pt idx="2047">
                  <c:v>29</c:v>
                </c:pt>
                <c:pt idx="2048">
                  <c:v>19.23076923076923</c:v>
                </c:pt>
                <c:pt idx="2049">
                  <c:v>12</c:v>
                </c:pt>
                <c:pt idx="2050">
                  <c:v>164</c:v>
                </c:pt>
                <c:pt idx="2051">
                  <c:v>107.69230769230769</c:v>
                </c:pt>
                <c:pt idx="2052">
                  <c:v>13</c:v>
                </c:pt>
                <c:pt idx="2053">
                  <c:v>23.076923076923077</c:v>
                </c:pt>
                <c:pt idx="2054">
                  <c:v>440</c:v>
                </c:pt>
                <c:pt idx="2055">
                  <c:v>151.28205128205127</c:v>
                </c:pt>
                <c:pt idx="2056">
                  <c:v>1436.2637362637363</c:v>
                </c:pt>
                <c:pt idx="2057">
                  <c:v>55</c:v>
                </c:pt>
                <c:pt idx="2058">
                  <c:v>469</c:v>
                </c:pt>
                <c:pt idx="2059">
                  <c:v>21.794871794871796</c:v>
                </c:pt>
                <c:pt idx="2060">
                  <c:v>665.93406593406587</c:v>
                </c:pt>
                <c:pt idx="2061">
                  <c:v>79</c:v>
                </c:pt>
                <c:pt idx="2062">
                  <c:v>48</c:v>
                </c:pt>
                <c:pt idx="2063">
                  <c:v>2</c:v>
                </c:pt>
                <c:pt idx="2064">
                  <c:v>2579.8507462686566</c:v>
                </c:pt>
                <c:pt idx="2065">
                  <c:v>21</c:v>
                </c:pt>
                <c:pt idx="2066">
                  <c:v>123</c:v>
                </c:pt>
                <c:pt idx="2067">
                  <c:v>1794.8717948717949</c:v>
                </c:pt>
                <c:pt idx="2068">
                  <c:v>505.12820512820514</c:v>
                </c:pt>
                <c:pt idx="2069">
                  <c:v>23.076923076923077</c:v>
                </c:pt>
                <c:pt idx="2070">
                  <c:v>152</c:v>
                </c:pt>
                <c:pt idx="2071">
                  <c:v>4407.6923076923076</c:v>
                </c:pt>
                <c:pt idx="2072">
                  <c:v>37</c:v>
                </c:pt>
                <c:pt idx="2073">
                  <c:v>369</c:v>
                </c:pt>
                <c:pt idx="2074">
                  <c:v>30</c:v>
                </c:pt>
                <c:pt idx="2075">
                  <c:v>108.79120879120879</c:v>
                </c:pt>
                <c:pt idx="2076">
                  <c:v>11.538461538461538</c:v>
                </c:pt>
                <c:pt idx="2077">
                  <c:v>381</c:v>
                </c:pt>
                <c:pt idx="2078">
                  <c:v>3</c:v>
                </c:pt>
                <c:pt idx="2079">
                  <c:v>43</c:v>
                </c:pt>
                <c:pt idx="2080">
                  <c:v>678</c:v>
                </c:pt>
                <c:pt idx="2081">
                  <c:v>20.512820512820511</c:v>
                </c:pt>
                <c:pt idx="2082">
                  <c:v>352.74725274725273</c:v>
                </c:pt>
                <c:pt idx="2083">
                  <c:v>58</c:v>
                </c:pt>
                <c:pt idx="2084">
                  <c:v>153</c:v>
                </c:pt>
                <c:pt idx="2085">
                  <c:v>358</c:v>
                </c:pt>
                <c:pt idx="2086">
                  <c:v>71</c:v>
                </c:pt>
                <c:pt idx="2087">
                  <c:v>1</c:v>
                </c:pt>
                <c:pt idx="2088">
                  <c:v>13</c:v>
                </c:pt>
                <c:pt idx="2089">
                  <c:v>118</c:v>
                </c:pt>
                <c:pt idx="2090">
                  <c:v>450</c:v>
                </c:pt>
                <c:pt idx="2091">
                  <c:v>21186</c:v>
                </c:pt>
                <c:pt idx="2092">
                  <c:v>55</c:v>
                </c:pt>
                <c:pt idx="2093">
                  <c:v>2.5641025641025639</c:v>
                </c:pt>
                <c:pt idx="2094">
                  <c:v>8266.6666666666661</c:v>
                </c:pt>
                <c:pt idx="2095">
                  <c:v>850</c:v>
                </c:pt>
                <c:pt idx="2096">
                  <c:v>3407</c:v>
                </c:pt>
                <c:pt idx="2097">
                  <c:v>87.912087912087912</c:v>
                </c:pt>
                <c:pt idx="2098">
                  <c:v>2</c:v>
                </c:pt>
                <c:pt idx="2099">
                  <c:v>12</c:v>
                </c:pt>
                <c:pt idx="2100">
                  <c:v>14.102564102564102</c:v>
                </c:pt>
                <c:pt idx="2101">
                  <c:v>100</c:v>
                </c:pt>
                <c:pt idx="2102">
                  <c:v>11.538461538461538</c:v>
                </c:pt>
                <c:pt idx="2103">
                  <c:v>1365.3846153846152</c:v>
                </c:pt>
                <c:pt idx="2104">
                  <c:v>11.538461538461538</c:v>
                </c:pt>
                <c:pt idx="2105">
                  <c:v>275</c:v>
                </c:pt>
                <c:pt idx="2106">
                  <c:v>11.538461538461538</c:v>
                </c:pt>
                <c:pt idx="2107">
                  <c:v>46</c:v>
                </c:pt>
                <c:pt idx="2108">
                  <c:v>66</c:v>
                </c:pt>
                <c:pt idx="2109">
                  <c:v>23.880597014925371</c:v>
                </c:pt>
                <c:pt idx="2110">
                  <c:v>149</c:v>
                </c:pt>
                <c:pt idx="2111">
                  <c:v>28.205128205128204</c:v>
                </c:pt>
                <c:pt idx="2112">
                  <c:v>110</c:v>
                </c:pt>
                <c:pt idx="2113">
                  <c:v>14.102564102564102</c:v>
                </c:pt>
                <c:pt idx="2114">
                  <c:v>1058</c:v>
                </c:pt>
                <c:pt idx="2115">
                  <c:v>12</c:v>
                </c:pt>
                <c:pt idx="2116">
                  <c:v>250</c:v>
                </c:pt>
                <c:pt idx="2117">
                  <c:v>2753</c:v>
                </c:pt>
                <c:pt idx="2118">
                  <c:v>58</c:v>
                </c:pt>
                <c:pt idx="2119">
                  <c:v>597.43589743589746</c:v>
                </c:pt>
                <c:pt idx="2120">
                  <c:v>16</c:v>
                </c:pt>
                <c:pt idx="2121">
                  <c:v>359</c:v>
                </c:pt>
                <c:pt idx="2122">
                  <c:v>221</c:v>
                </c:pt>
                <c:pt idx="2123">
                  <c:v>94</c:v>
                </c:pt>
                <c:pt idx="2124">
                  <c:v>427</c:v>
                </c:pt>
                <c:pt idx="2125">
                  <c:v>3</c:v>
                </c:pt>
                <c:pt idx="2126">
                  <c:v>92</c:v>
                </c:pt>
                <c:pt idx="2127">
                  <c:v>4484</c:v>
                </c:pt>
                <c:pt idx="2128">
                  <c:v>14</c:v>
                </c:pt>
                <c:pt idx="2129">
                  <c:v>89</c:v>
                </c:pt>
                <c:pt idx="2130">
                  <c:v>17.164179104477611</c:v>
                </c:pt>
                <c:pt idx="2131">
                  <c:v>32.051282051282051</c:v>
                </c:pt>
                <c:pt idx="2132">
                  <c:v>99361</c:v>
                </c:pt>
                <c:pt idx="2133">
                  <c:v>44</c:v>
                </c:pt>
                <c:pt idx="2134">
                  <c:v>341.75824175824175</c:v>
                </c:pt>
                <c:pt idx="2135">
                  <c:v>269.23076923076923</c:v>
                </c:pt>
                <c:pt idx="2136">
                  <c:v>49</c:v>
                </c:pt>
                <c:pt idx="2137">
                  <c:v>137.31343283582089</c:v>
                </c:pt>
                <c:pt idx="2138">
                  <c:v>31</c:v>
                </c:pt>
                <c:pt idx="2139">
                  <c:v>17</c:v>
                </c:pt>
                <c:pt idx="2140">
                  <c:v>5.1282051282051277</c:v>
                </c:pt>
                <c:pt idx="2141">
                  <c:v>630.76923076923072</c:v>
                </c:pt>
                <c:pt idx="2142">
                  <c:v>5</c:v>
                </c:pt>
                <c:pt idx="2143">
                  <c:v>958.97435897435889</c:v>
                </c:pt>
                <c:pt idx="2144">
                  <c:v>5962</c:v>
                </c:pt>
                <c:pt idx="2145">
                  <c:v>68</c:v>
                </c:pt>
                <c:pt idx="2146">
                  <c:v>22</c:v>
                </c:pt>
                <c:pt idx="2147">
                  <c:v>66</c:v>
                </c:pt>
                <c:pt idx="2148">
                  <c:v>9810.4477611940292</c:v>
                </c:pt>
                <c:pt idx="2149">
                  <c:v>400</c:v>
                </c:pt>
                <c:pt idx="2150">
                  <c:v>1667</c:v>
                </c:pt>
                <c:pt idx="2151">
                  <c:v>1315.3846153846152</c:v>
                </c:pt>
                <c:pt idx="2152">
                  <c:v>174.62686567164178</c:v>
                </c:pt>
                <c:pt idx="2153">
                  <c:v>437.31343283582089</c:v>
                </c:pt>
                <c:pt idx="2154">
                  <c:v>3947</c:v>
                </c:pt>
                <c:pt idx="2155">
                  <c:v>266.66666666666669</c:v>
                </c:pt>
                <c:pt idx="2156">
                  <c:v>18</c:v>
                </c:pt>
                <c:pt idx="2157">
                  <c:v>217.94871794871793</c:v>
                </c:pt>
                <c:pt idx="2158">
                  <c:v>5620.5128205128203</c:v>
                </c:pt>
                <c:pt idx="2159">
                  <c:v>208</c:v>
                </c:pt>
                <c:pt idx="2160">
                  <c:v>38.46153846153846</c:v>
                </c:pt>
                <c:pt idx="2161">
                  <c:v>752</c:v>
                </c:pt>
                <c:pt idx="2162">
                  <c:v>339.74358974358972</c:v>
                </c:pt>
                <c:pt idx="2163">
                  <c:v>1153</c:v>
                </c:pt>
                <c:pt idx="2164">
                  <c:v>279.12087912087912</c:v>
                </c:pt>
                <c:pt idx="2165">
                  <c:v>218</c:v>
                </c:pt>
                <c:pt idx="2166">
                  <c:v>172</c:v>
                </c:pt>
                <c:pt idx="2167">
                  <c:v>896</c:v>
                </c:pt>
                <c:pt idx="2168">
                  <c:v>65</c:v>
                </c:pt>
                <c:pt idx="2169">
                  <c:v>155</c:v>
                </c:pt>
                <c:pt idx="2170">
                  <c:v>12.820512820512819</c:v>
                </c:pt>
                <c:pt idx="2171">
                  <c:v>434.06593406593407</c:v>
                </c:pt>
                <c:pt idx="2172">
                  <c:v>11.538461538461538</c:v>
                </c:pt>
                <c:pt idx="2173">
                  <c:v>109</c:v>
                </c:pt>
                <c:pt idx="2174">
                  <c:v>58</c:v>
                </c:pt>
                <c:pt idx="2175">
                  <c:v>87</c:v>
                </c:pt>
                <c:pt idx="2176">
                  <c:v>29.487179487179485</c:v>
                </c:pt>
                <c:pt idx="2177">
                  <c:v>26</c:v>
                </c:pt>
                <c:pt idx="2178">
                  <c:v>509.8901098901099</c:v>
                </c:pt>
                <c:pt idx="2179">
                  <c:v>119</c:v>
                </c:pt>
                <c:pt idx="2180">
                  <c:v>23</c:v>
                </c:pt>
                <c:pt idx="2181">
                  <c:v>1651.6483516483515</c:v>
                </c:pt>
                <c:pt idx="2182">
                  <c:v>169</c:v>
                </c:pt>
                <c:pt idx="2183">
                  <c:v>707.69230769230762</c:v>
                </c:pt>
                <c:pt idx="2184">
                  <c:v>597.43589743589746</c:v>
                </c:pt>
                <c:pt idx="2185">
                  <c:v>1</c:v>
                </c:pt>
                <c:pt idx="2186">
                  <c:v>879.12087912087907</c:v>
                </c:pt>
                <c:pt idx="2187">
                  <c:v>19.780219780219781</c:v>
                </c:pt>
                <c:pt idx="2188">
                  <c:v>853</c:v>
                </c:pt>
                <c:pt idx="2189">
                  <c:v>957.14285714285711</c:v>
                </c:pt>
                <c:pt idx="2190">
                  <c:v>23.076923076923077</c:v>
                </c:pt>
                <c:pt idx="2191">
                  <c:v>2865</c:v>
                </c:pt>
                <c:pt idx="2192">
                  <c:v>896.26865671641781</c:v>
                </c:pt>
                <c:pt idx="2193">
                  <c:v>21.978021978021978</c:v>
                </c:pt>
                <c:pt idx="2194">
                  <c:v>1</c:v>
                </c:pt>
                <c:pt idx="2195">
                  <c:v>7.6923076923076916</c:v>
                </c:pt>
                <c:pt idx="2196">
                  <c:v>131</c:v>
                </c:pt>
                <c:pt idx="2197">
                  <c:v>63</c:v>
                </c:pt>
                <c:pt idx="2198">
                  <c:v>2076</c:v>
                </c:pt>
                <c:pt idx="2199">
                  <c:v>64</c:v>
                </c:pt>
                <c:pt idx="2200">
                  <c:v>29.487179487179485</c:v>
                </c:pt>
                <c:pt idx="2201">
                  <c:v>454.94505494505495</c:v>
                </c:pt>
                <c:pt idx="2202">
                  <c:v>539</c:v>
                </c:pt>
                <c:pt idx="2203">
                  <c:v>450</c:v>
                </c:pt>
                <c:pt idx="2204">
                  <c:v>8.9743589743589745</c:v>
                </c:pt>
                <c:pt idx="2205">
                  <c:v>54</c:v>
                </c:pt>
                <c:pt idx="2206">
                  <c:v>36</c:v>
                </c:pt>
                <c:pt idx="2207">
                  <c:v>12942.537313432835</c:v>
                </c:pt>
                <c:pt idx="2208">
                  <c:v>881.3432835820895</c:v>
                </c:pt>
                <c:pt idx="2209">
                  <c:v>27</c:v>
                </c:pt>
                <c:pt idx="2210">
                  <c:v>6128.2051282051279</c:v>
                </c:pt>
                <c:pt idx="2211">
                  <c:v>137.36263736263737</c:v>
                </c:pt>
                <c:pt idx="2212">
                  <c:v>33</c:v>
                </c:pt>
                <c:pt idx="2213">
                  <c:v>416</c:v>
                </c:pt>
                <c:pt idx="2214">
                  <c:v>219.78021978021977</c:v>
                </c:pt>
                <c:pt idx="2215">
                  <c:v>4694.8717948717949</c:v>
                </c:pt>
                <c:pt idx="2216">
                  <c:v>32</c:v>
                </c:pt>
                <c:pt idx="2217">
                  <c:v>2</c:v>
                </c:pt>
                <c:pt idx="2218">
                  <c:v>11.538461538461538</c:v>
                </c:pt>
                <c:pt idx="2219">
                  <c:v>7</c:v>
                </c:pt>
                <c:pt idx="2220">
                  <c:v>238.0597014925373</c:v>
                </c:pt>
                <c:pt idx="2221">
                  <c:v>528</c:v>
                </c:pt>
                <c:pt idx="2222">
                  <c:v>4298</c:v>
                </c:pt>
                <c:pt idx="2223">
                  <c:v>617.16417910447763</c:v>
                </c:pt>
                <c:pt idx="2224">
                  <c:v>57</c:v>
                </c:pt>
                <c:pt idx="2225">
                  <c:v>6.4102564102564097</c:v>
                </c:pt>
                <c:pt idx="2226">
                  <c:v>493.46405228758169</c:v>
                </c:pt>
                <c:pt idx="2227">
                  <c:v>488.05970149253727</c:v>
                </c:pt>
                <c:pt idx="2228">
                  <c:v>29.670329670329668</c:v>
                </c:pt>
                <c:pt idx="2229">
                  <c:v>16902</c:v>
                </c:pt>
                <c:pt idx="2230">
                  <c:v>34</c:v>
                </c:pt>
                <c:pt idx="2231">
                  <c:v>1894.7761194029849</c:v>
                </c:pt>
                <c:pt idx="2232">
                  <c:v>233.58208955223878</c:v>
                </c:pt>
                <c:pt idx="2233">
                  <c:v>6</c:v>
                </c:pt>
                <c:pt idx="2234">
                  <c:v>3939</c:v>
                </c:pt>
                <c:pt idx="2235">
                  <c:v>312</c:v>
                </c:pt>
                <c:pt idx="2236">
                  <c:v>450</c:v>
                </c:pt>
                <c:pt idx="2237">
                  <c:v>67</c:v>
                </c:pt>
                <c:pt idx="2238">
                  <c:v>226.37362637362637</c:v>
                </c:pt>
                <c:pt idx="2239">
                  <c:v>169.23076923076923</c:v>
                </c:pt>
                <c:pt idx="2240">
                  <c:v>325</c:v>
                </c:pt>
                <c:pt idx="2241">
                  <c:v>29499</c:v>
                </c:pt>
                <c:pt idx="2242">
                  <c:v>2000</c:v>
                </c:pt>
                <c:pt idx="2243">
                  <c:v>869</c:v>
                </c:pt>
                <c:pt idx="2244">
                  <c:v>42</c:v>
                </c:pt>
                <c:pt idx="2245">
                  <c:v>25</c:v>
                </c:pt>
                <c:pt idx="2246">
                  <c:v>31</c:v>
                </c:pt>
                <c:pt idx="2247">
                  <c:v>260.25641025641022</c:v>
                </c:pt>
                <c:pt idx="2248">
                  <c:v>690</c:v>
                </c:pt>
                <c:pt idx="2249">
                  <c:v>94.871794871794862</c:v>
                </c:pt>
                <c:pt idx="2250">
                  <c:v>33</c:v>
                </c:pt>
                <c:pt idx="2251">
                  <c:v>15000</c:v>
                </c:pt>
                <c:pt idx="2252">
                  <c:v>25.274725274725274</c:v>
                </c:pt>
                <c:pt idx="2253">
                  <c:v>35</c:v>
                </c:pt>
                <c:pt idx="2254">
                  <c:v>15</c:v>
                </c:pt>
                <c:pt idx="2255">
                  <c:v>65.384615384615387</c:v>
                </c:pt>
                <c:pt idx="2256">
                  <c:v>5814.1791044776119</c:v>
                </c:pt>
                <c:pt idx="2257">
                  <c:v>8500</c:v>
                </c:pt>
                <c:pt idx="2258">
                  <c:v>1234</c:v>
                </c:pt>
                <c:pt idx="2259">
                  <c:v>1140</c:v>
                </c:pt>
                <c:pt idx="2260">
                  <c:v>450</c:v>
                </c:pt>
                <c:pt idx="2261">
                  <c:v>6043.9560439560437</c:v>
                </c:pt>
                <c:pt idx="2262">
                  <c:v>1416.4179104477612</c:v>
                </c:pt>
                <c:pt idx="2263">
                  <c:v>687.91208791208794</c:v>
                </c:pt>
                <c:pt idx="2264">
                  <c:v>975</c:v>
                </c:pt>
                <c:pt idx="2265">
                  <c:v>37.179487179487175</c:v>
                </c:pt>
                <c:pt idx="2266">
                  <c:v>130.06535947712419</c:v>
                </c:pt>
                <c:pt idx="2267">
                  <c:v>0</c:v>
                </c:pt>
                <c:pt idx="2268">
                  <c:v>2</c:v>
                </c:pt>
                <c:pt idx="2269">
                  <c:v>775</c:v>
                </c:pt>
                <c:pt idx="2270">
                  <c:v>773.1343283582089</c:v>
                </c:pt>
                <c:pt idx="2271">
                  <c:v>746.26865671641792</c:v>
                </c:pt>
                <c:pt idx="2272">
                  <c:v>98</c:v>
                </c:pt>
                <c:pt idx="2273">
                  <c:v>798</c:v>
                </c:pt>
                <c:pt idx="2274">
                  <c:v>29215</c:v>
                </c:pt>
                <c:pt idx="2275">
                  <c:v>25</c:v>
                </c:pt>
                <c:pt idx="2276">
                  <c:v>5</c:v>
                </c:pt>
                <c:pt idx="2277">
                  <c:v>305.97014925373134</c:v>
                </c:pt>
                <c:pt idx="2278">
                  <c:v>651.64835164835165</c:v>
                </c:pt>
                <c:pt idx="2279">
                  <c:v>57130</c:v>
                </c:pt>
                <c:pt idx="2280">
                  <c:v>1274.3589743589744</c:v>
                </c:pt>
                <c:pt idx="2281">
                  <c:v>479.48717948717945</c:v>
                </c:pt>
                <c:pt idx="2282">
                  <c:v>254</c:v>
                </c:pt>
                <c:pt idx="2283">
                  <c:v>547.43589743589746</c:v>
                </c:pt>
                <c:pt idx="2284">
                  <c:v>101</c:v>
                </c:pt>
                <c:pt idx="2285">
                  <c:v>287.91208791208788</c:v>
                </c:pt>
                <c:pt idx="2286">
                  <c:v>1261.1940298507461</c:v>
                </c:pt>
                <c:pt idx="2287">
                  <c:v>2.9850746268656714</c:v>
                </c:pt>
                <c:pt idx="2288">
                  <c:v>886.56716417910445</c:v>
                </c:pt>
                <c:pt idx="2289">
                  <c:v>138</c:v>
                </c:pt>
                <c:pt idx="2290">
                  <c:v>250</c:v>
                </c:pt>
                <c:pt idx="2291">
                  <c:v>128.35820895522389</c:v>
                </c:pt>
                <c:pt idx="2292">
                  <c:v>1074.6268656716418</c:v>
                </c:pt>
                <c:pt idx="2293">
                  <c:v>7.6923076923076916</c:v>
                </c:pt>
                <c:pt idx="2294">
                  <c:v>101.28205128205128</c:v>
                </c:pt>
                <c:pt idx="2295">
                  <c:v>193</c:v>
                </c:pt>
                <c:pt idx="2296">
                  <c:v>3019</c:v>
                </c:pt>
                <c:pt idx="2297">
                  <c:v>3</c:v>
                </c:pt>
                <c:pt idx="2298">
                  <c:v>138</c:v>
                </c:pt>
                <c:pt idx="2299">
                  <c:v>149</c:v>
                </c:pt>
                <c:pt idx="2300">
                  <c:v>47.435897435897431</c:v>
                </c:pt>
                <c:pt idx="2301">
                  <c:v>543</c:v>
                </c:pt>
                <c:pt idx="2302">
                  <c:v>49</c:v>
                </c:pt>
                <c:pt idx="2303">
                  <c:v>65626</c:v>
                </c:pt>
                <c:pt idx="2304">
                  <c:v>719</c:v>
                </c:pt>
                <c:pt idx="2305">
                  <c:v>274.72527472527474</c:v>
                </c:pt>
                <c:pt idx="2306">
                  <c:v>313</c:v>
                </c:pt>
                <c:pt idx="2307">
                  <c:v>409.8901098901099</c:v>
                </c:pt>
                <c:pt idx="2308">
                  <c:v>2.2388059701492535</c:v>
                </c:pt>
                <c:pt idx="2309">
                  <c:v>814</c:v>
                </c:pt>
                <c:pt idx="2310">
                  <c:v>19369</c:v>
                </c:pt>
                <c:pt idx="2311">
                  <c:v>128.2051282051282</c:v>
                </c:pt>
                <c:pt idx="2312">
                  <c:v>558.24175824175825</c:v>
                </c:pt>
                <c:pt idx="2313">
                  <c:v>348.71794871794873</c:v>
                </c:pt>
                <c:pt idx="2314">
                  <c:v>2960</c:v>
                </c:pt>
                <c:pt idx="2315">
                  <c:v>2</c:v>
                </c:pt>
                <c:pt idx="2316">
                  <c:v>8433</c:v>
                </c:pt>
                <c:pt idx="2317">
                  <c:v>4834.065934065934</c:v>
                </c:pt>
                <c:pt idx="2318">
                  <c:v>49</c:v>
                </c:pt>
                <c:pt idx="2319">
                  <c:v>12</c:v>
                </c:pt>
                <c:pt idx="2320">
                  <c:v>22</c:v>
                </c:pt>
                <c:pt idx="2321">
                  <c:v>0</c:v>
                </c:pt>
                <c:pt idx="2322">
                  <c:v>267.16417910447757</c:v>
                </c:pt>
                <c:pt idx="2323">
                  <c:v>1325.6410256410256</c:v>
                </c:pt>
                <c:pt idx="2324">
                  <c:v>4</c:v>
                </c:pt>
                <c:pt idx="2325">
                  <c:v>8</c:v>
                </c:pt>
                <c:pt idx="2326">
                  <c:v>2944</c:v>
                </c:pt>
                <c:pt idx="2327">
                  <c:v>39</c:v>
                </c:pt>
                <c:pt idx="2328">
                  <c:v>0</c:v>
                </c:pt>
                <c:pt idx="2329">
                  <c:v>55</c:v>
                </c:pt>
                <c:pt idx="2330">
                  <c:v>9</c:v>
                </c:pt>
                <c:pt idx="2331">
                  <c:v>97</c:v>
                </c:pt>
                <c:pt idx="2332">
                  <c:v>352</c:v>
                </c:pt>
                <c:pt idx="2333">
                  <c:v>7860</c:v>
                </c:pt>
                <c:pt idx="2334">
                  <c:v>712</c:v>
                </c:pt>
                <c:pt idx="2335">
                  <c:v>815.38461538461536</c:v>
                </c:pt>
                <c:pt idx="2336">
                  <c:v>9</c:v>
                </c:pt>
                <c:pt idx="2337">
                  <c:v>38.46153846153846</c:v>
                </c:pt>
                <c:pt idx="2338">
                  <c:v>62</c:v>
                </c:pt>
                <c:pt idx="2339">
                  <c:v>144.02985074626864</c:v>
                </c:pt>
                <c:pt idx="2340">
                  <c:v>259</c:v>
                </c:pt>
                <c:pt idx="2341">
                  <c:v>11.940298507462686</c:v>
                </c:pt>
                <c:pt idx="2342">
                  <c:v>35</c:v>
                </c:pt>
                <c:pt idx="2343">
                  <c:v>2125</c:v>
                </c:pt>
                <c:pt idx="2344">
                  <c:v>356.41025641025641</c:v>
                </c:pt>
                <c:pt idx="2345">
                  <c:v>632</c:v>
                </c:pt>
                <c:pt idx="2346">
                  <c:v>73.880597014925371</c:v>
                </c:pt>
                <c:pt idx="2347">
                  <c:v>5616.4835164835167</c:v>
                </c:pt>
                <c:pt idx="2348">
                  <c:v>44</c:v>
                </c:pt>
                <c:pt idx="2349">
                  <c:v>768.13186813186815</c:v>
                </c:pt>
                <c:pt idx="2350">
                  <c:v>1839.5522388059701</c:v>
                </c:pt>
                <c:pt idx="2351">
                  <c:v>9097.7611940298502</c:v>
                </c:pt>
                <c:pt idx="2352">
                  <c:v>20</c:v>
                </c:pt>
                <c:pt idx="2353">
                  <c:v>839</c:v>
                </c:pt>
                <c:pt idx="2354">
                  <c:v>117</c:v>
                </c:pt>
                <c:pt idx="2355">
                  <c:v>747</c:v>
                </c:pt>
                <c:pt idx="2356">
                  <c:v>18.681318681318682</c:v>
                </c:pt>
                <c:pt idx="2357">
                  <c:v>347.25274725274721</c:v>
                </c:pt>
                <c:pt idx="2358">
                  <c:v>350.54945054945051</c:v>
                </c:pt>
                <c:pt idx="2359">
                  <c:v>287043</c:v>
                </c:pt>
                <c:pt idx="2360">
                  <c:v>438.46153846153845</c:v>
                </c:pt>
                <c:pt idx="2361">
                  <c:v>267.91044776119401</c:v>
                </c:pt>
                <c:pt idx="2362">
                  <c:v>46</c:v>
                </c:pt>
                <c:pt idx="2363">
                  <c:v>16</c:v>
                </c:pt>
                <c:pt idx="2364">
                  <c:v>309.70149253731341</c:v>
                </c:pt>
                <c:pt idx="2365">
                  <c:v>2678</c:v>
                </c:pt>
                <c:pt idx="2366">
                  <c:v>2710</c:v>
                </c:pt>
                <c:pt idx="2367">
                  <c:v>4</c:v>
                </c:pt>
                <c:pt idx="2368">
                  <c:v>166500</c:v>
                </c:pt>
                <c:pt idx="2369">
                  <c:v>921.79487179487171</c:v>
                </c:pt>
                <c:pt idx="2370">
                  <c:v>597.43589743589746</c:v>
                </c:pt>
                <c:pt idx="2371">
                  <c:v>125</c:v>
                </c:pt>
                <c:pt idx="2372">
                  <c:v>277021</c:v>
                </c:pt>
                <c:pt idx="2373">
                  <c:v>1618</c:v>
                </c:pt>
                <c:pt idx="2374">
                  <c:v>5.8823529411764701</c:v>
                </c:pt>
                <c:pt idx="2375">
                  <c:v>12.820512820512819</c:v>
                </c:pt>
                <c:pt idx="2376">
                  <c:v>179</c:v>
                </c:pt>
                <c:pt idx="2377">
                  <c:v>178.02197802197801</c:v>
                </c:pt>
                <c:pt idx="2378">
                  <c:v>12</c:v>
                </c:pt>
                <c:pt idx="2379">
                  <c:v>300</c:v>
                </c:pt>
                <c:pt idx="2380">
                  <c:v>128.2051282051282</c:v>
                </c:pt>
                <c:pt idx="2381">
                  <c:v>443</c:v>
                </c:pt>
                <c:pt idx="2382">
                  <c:v>1241.7582417582416</c:v>
                </c:pt>
                <c:pt idx="2383">
                  <c:v>0</c:v>
                </c:pt>
                <c:pt idx="2384">
                  <c:v>29</c:v>
                </c:pt>
                <c:pt idx="2385">
                  <c:v>5069</c:v>
                </c:pt>
                <c:pt idx="2386">
                  <c:v>18</c:v>
                </c:pt>
                <c:pt idx="2387">
                  <c:v>236</c:v>
                </c:pt>
                <c:pt idx="2388">
                  <c:v>408</c:v>
                </c:pt>
                <c:pt idx="2389">
                  <c:v>1058</c:v>
                </c:pt>
                <c:pt idx="2390">
                  <c:v>41</c:v>
                </c:pt>
                <c:pt idx="2391">
                  <c:v>159</c:v>
                </c:pt>
                <c:pt idx="2392">
                  <c:v>35</c:v>
                </c:pt>
                <c:pt idx="2393">
                  <c:v>497</c:v>
                </c:pt>
                <c:pt idx="2394">
                  <c:v>35.164835164835161</c:v>
                </c:pt>
                <c:pt idx="2395">
                  <c:v>106</c:v>
                </c:pt>
                <c:pt idx="2396">
                  <c:v>22</c:v>
                </c:pt>
                <c:pt idx="2397">
                  <c:v>106</c:v>
                </c:pt>
                <c:pt idx="2398">
                  <c:v>152.23880597014926</c:v>
                </c:pt>
                <c:pt idx="2399">
                  <c:v>3603</c:v>
                </c:pt>
                <c:pt idx="2400">
                  <c:v>1260</c:v>
                </c:pt>
                <c:pt idx="2401">
                  <c:v>130</c:v>
                </c:pt>
                <c:pt idx="2402">
                  <c:v>50</c:v>
                </c:pt>
                <c:pt idx="2403">
                  <c:v>1970</c:v>
                </c:pt>
                <c:pt idx="2404">
                  <c:v>92</c:v>
                </c:pt>
                <c:pt idx="2405">
                  <c:v>15</c:v>
                </c:pt>
                <c:pt idx="2406">
                  <c:v>3921.6417910447758</c:v>
                </c:pt>
                <c:pt idx="2407">
                  <c:v>140</c:v>
                </c:pt>
                <c:pt idx="2408">
                  <c:v>605</c:v>
                </c:pt>
                <c:pt idx="2409">
                  <c:v>1015</c:v>
                </c:pt>
                <c:pt idx="2410">
                  <c:v>5</c:v>
                </c:pt>
                <c:pt idx="2411">
                  <c:v>27</c:v>
                </c:pt>
                <c:pt idx="2412">
                  <c:v>128.2051282051282</c:v>
                </c:pt>
                <c:pt idx="2413">
                  <c:v>748</c:v>
                </c:pt>
                <c:pt idx="2414">
                  <c:v>212</c:v>
                </c:pt>
                <c:pt idx="2415">
                  <c:v>734</c:v>
                </c:pt>
                <c:pt idx="2416">
                  <c:v>700</c:v>
                </c:pt>
                <c:pt idx="2417">
                  <c:v>5171.7948717948721</c:v>
                </c:pt>
                <c:pt idx="2418">
                  <c:v>65</c:v>
                </c:pt>
                <c:pt idx="2419">
                  <c:v>360</c:v>
                </c:pt>
                <c:pt idx="2420">
                  <c:v>138</c:v>
                </c:pt>
                <c:pt idx="2421">
                  <c:v>2097</c:v>
                </c:pt>
                <c:pt idx="2422">
                  <c:v>1687.3134328358208</c:v>
                </c:pt>
                <c:pt idx="2423">
                  <c:v>491</c:v>
                </c:pt>
                <c:pt idx="2424">
                  <c:v>91.025641025641022</c:v>
                </c:pt>
                <c:pt idx="2425">
                  <c:v>33</c:v>
                </c:pt>
                <c:pt idx="2426">
                  <c:v>5000</c:v>
                </c:pt>
                <c:pt idx="2427">
                  <c:v>14</c:v>
                </c:pt>
                <c:pt idx="2428">
                  <c:v>25</c:v>
                </c:pt>
                <c:pt idx="2429">
                  <c:v>756</c:v>
                </c:pt>
                <c:pt idx="2430">
                  <c:v>90</c:v>
                </c:pt>
                <c:pt idx="2431">
                  <c:v>28</c:v>
                </c:pt>
                <c:pt idx="2432">
                  <c:v>13</c:v>
                </c:pt>
                <c:pt idx="2433">
                  <c:v>672.38805970149247</c:v>
                </c:pt>
                <c:pt idx="2434">
                  <c:v>769.40298507462683</c:v>
                </c:pt>
                <c:pt idx="2435">
                  <c:v>60</c:v>
                </c:pt>
                <c:pt idx="2436">
                  <c:v>12</c:v>
                </c:pt>
                <c:pt idx="2437">
                  <c:v>1558</c:v>
                </c:pt>
                <c:pt idx="2438">
                  <c:v>40</c:v>
                </c:pt>
                <c:pt idx="2439">
                  <c:v>179</c:v>
                </c:pt>
                <c:pt idx="2440">
                  <c:v>501</c:v>
                </c:pt>
                <c:pt idx="2441">
                  <c:v>51</c:v>
                </c:pt>
                <c:pt idx="2442">
                  <c:v>35</c:v>
                </c:pt>
                <c:pt idx="2443">
                  <c:v>196</c:v>
                </c:pt>
                <c:pt idx="2444">
                  <c:v>11</c:v>
                </c:pt>
                <c:pt idx="2445">
                  <c:v>163.3986928104575</c:v>
                </c:pt>
                <c:pt idx="2446">
                  <c:v>56.71641791044776</c:v>
                </c:pt>
                <c:pt idx="2447">
                  <c:v>1329.4871794871794</c:v>
                </c:pt>
                <c:pt idx="2448">
                  <c:v>130</c:v>
                </c:pt>
                <c:pt idx="2449">
                  <c:v>10.256410256410255</c:v>
                </c:pt>
                <c:pt idx="2450">
                  <c:v>492.30769230769226</c:v>
                </c:pt>
                <c:pt idx="2451">
                  <c:v>140</c:v>
                </c:pt>
                <c:pt idx="2452">
                  <c:v>273</c:v>
                </c:pt>
                <c:pt idx="2453">
                  <c:v>3991</c:v>
                </c:pt>
                <c:pt idx="2454">
                  <c:v>85</c:v>
                </c:pt>
                <c:pt idx="2455">
                  <c:v>180</c:v>
                </c:pt>
                <c:pt idx="2456">
                  <c:v>547.01492537313425</c:v>
                </c:pt>
                <c:pt idx="2457">
                  <c:v>2</c:v>
                </c:pt>
                <c:pt idx="2458">
                  <c:v>73</c:v>
                </c:pt>
                <c:pt idx="2459">
                  <c:v>1328.2051282051282</c:v>
                </c:pt>
                <c:pt idx="2460">
                  <c:v>537</c:v>
                </c:pt>
                <c:pt idx="2461">
                  <c:v>44</c:v>
                </c:pt>
                <c:pt idx="2462">
                  <c:v>4249.4505494505493</c:v>
                </c:pt>
                <c:pt idx="2463">
                  <c:v>4</c:v>
                </c:pt>
                <c:pt idx="2464">
                  <c:v>10.989010989010989</c:v>
                </c:pt>
                <c:pt idx="2465">
                  <c:v>1070.8955223880596</c:v>
                </c:pt>
                <c:pt idx="2466">
                  <c:v>882</c:v>
                </c:pt>
                <c:pt idx="2467">
                  <c:v>55</c:v>
                </c:pt>
                <c:pt idx="2468">
                  <c:v>493.4065934065934</c:v>
                </c:pt>
                <c:pt idx="2469">
                  <c:v>132</c:v>
                </c:pt>
                <c:pt idx="2470">
                  <c:v>303</c:v>
                </c:pt>
                <c:pt idx="2471">
                  <c:v>12157.462686567163</c:v>
                </c:pt>
                <c:pt idx="2472">
                  <c:v>61</c:v>
                </c:pt>
                <c:pt idx="2473">
                  <c:v>128.2051282051282</c:v>
                </c:pt>
                <c:pt idx="2474">
                  <c:v>158</c:v>
                </c:pt>
                <c:pt idx="2475">
                  <c:v>12.820512820512819</c:v>
                </c:pt>
                <c:pt idx="2476">
                  <c:v>67181</c:v>
                </c:pt>
                <c:pt idx="2477">
                  <c:v>108.79120879120879</c:v>
                </c:pt>
                <c:pt idx="2478">
                  <c:v>800</c:v>
                </c:pt>
                <c:pt idx="2479">
                  <c:v>102</c:v>
                </c:pt>
                <c:pt idx="2480">
                  <c:v>140</c:v>
                </c:pt>
                <c:pt idx="2481">
                  <c:v>123</c:v>
                </c:pt>
                <c:pt idx="2482">
                  <c:v>200</c:v>
                </c:pt>
                <c:pt idx="2483">
                  <c:v>27</c:v>
                </c:pt>
                <c:pt idx="2484">
                  <c:v>182</c:v>
                </c:pt>
                <c:pt idx="2485">
                  <c:v>220.89552238805967</c:v>
                </c:pt>
                <c:pt idx="2486">
                  <c:v>37.362637362637365</c:v>
                </c:pt>
                <c:pt idx="2487">
                  <c:v>249</c:v>
                </c:pt>
                <c:pt idx="2488">
                  <c:v>100</c:v>
                </c:pt>
                <c:pt idx="2489">
                  <c:v>439.56043956043953</c:v>
                </c:pt>
                <c:pt idx="2490">
                  <c:v>103</c:v>
                </c:pt>
                <c:pt idx="2491">
                  <c:v>25.641025641025639</c:v>
                </c:pt>
                <c:pt idx="2492">
                  <c:v>3548</c:v>
                </c:pt>
                <c:pt idx="2493">
                  <c:v>639.56043956043959</c:v>
                </c:pt>
                <c:pt idx="2494">
                  <c:v>20.512820512820511</c:v>
                </c:pt>
                <c:pt idx="2495">
                  <c:v>95.604395604395606</c:v>
                </c:pt>
                <c:pt idx="2496">
                  <c:v>782</c:v>
                </c:pt>
                <c:pt idx="2497">
                  <c:v>681</c:v>
                </c:pt>
                <c:pt idx="2498">
                  <c:v>43.956043956043956</c:v>
                </c:pt>
                <c:pt idx="2499">
                  <c:v>10.256410256410255</c:v>
                </c:pt>
                <c:pt idx="2500">
                  <c:v>588.46153846153845</c:v>
                </c:pt>
                <c:pt idx="2501">
                  <c:v>873.62637362637361</c:v>
                </c:pt>
                <c:pt idx="2502">
                  <c:v>493.4065934065934</c:v>
                </c:pt>
                <c:pt idx="2503">
                  <c:v>59</c:v>
                </c:pt>
                <c:pt idx="2504">
                  <c:v>216.48351648351647</c:v>
                </c:pt>
                <c:pt idx="2505">
                  <c:v>116.66666666666666</c:v>
                </c:pt>
                <c:pt idx="2506">
                  <c:v>136.26373626373626</c:v>
                </c:pt>
                <c:pt idx="2507">
                  <c:v>4579.1044776119397</c:v>
                </c:pt>
                <c:pt idx="2508">
                  <c:v>924.35897435897436</c:v>
                </c:pt>
                <c:pt idx="2509">
                  <c:v>28</c:v>
                </c:pt>
                <c:pt idx="2510">
                  <c:v>198</c:v>
                </c:pt>
                <c:pt idx="2511">
                  <c:v>92</c:v>
                </c:pt>
                <c:pt idx="2512">
                  <c:v>4228.3582089552237</c:v>
                </c:pt>
                <c:pt idx="2513">
                  <c:v>42</c:v>
                </c:pt>
                <c:pt idx="2514">
                  <c:v>110</c:v>
                </c:pt>
                <c:pt idx="2515">
                  <c:v>167.03296703296704</c:v>
                </c:pt>
                <c:pt idx="2516">
                  <c:v>11486.813186813186</c:v>
                </c:pt>
                <c:pt idx="2517">
                  <c:v>875.64102564102564</c:v>
                </c:pt>
                <c:pt idx="2518">
                  <c:v>11707</c:v>
                </c:pt>
                <c:pt idx="2519">
                  <c:v>1420.5128205128206</c:v>
                </c:pt>
                <c:pt idx="2520">
                  <c:v>24.175824175824175</c:v>
                </c:pt>
                <c:pt idx="2521">
                  <c:v>365</c:v>
                </c:pt>
                <c:pt idx="2522">
                  <c:v>670</c:v>
                </c:pt>
                <c:pt idx="2523">
                  <c:v>98</c:v>
                </c:pt>
                <c:pt idx="2524">
                  <c:v>24</c:v>
                </c:pt>
                <c:pt idx="2525">
                  <c:v>326.79738562091501</c:v>
                </c:pt>
                <c:pt idx="2526">
                  <c:v>8.9743589743589745</c:v>
                </c:pt>
                <c:pt idx="2527">
                  <c:v>21</c:v>
                </c:pt>
                <c:pt idx="2528">
                  <c:v>1098.901098901099</c:v>
                </c:pt>
                <c:pt idx="2529">
                  <c:v>95</c:v>
                </c:pt>
                <c:pt idx="2530">
                  <c:v>5</c:v>
                </c:pt>
                <c:pt idx="2531">
                  <c:v>450</c:v>
                </c:pt>
                <c:pt idx="2532">
                  <c:v>318</c:v>
                </c:pt>
                <c:pt idx="2533">
                  <c:v>7</c:v>
                </c:pt>
                <c:pt idx="2534">
                  <c:v>877</c:v>
                </c:pt>
                <c:pt idx="2535">
                  <c:v>769.23076923076917</c:v>
                </c:pt>
                <c:pt idx="2536">
                  <c:v>79</c:v>
                </c:pt>
                <c:pt idx="2537">
                  <c:v>76</c:v>
                </c:pt>
                <c:pt idx="2538">
                  <c:v>12</c:v>
                </c:pt>
                <c:pt idx="2539">
                  <c:v>4005</c:v>
                </c:pt>
                <c:pt idx="2540">
                  <c:v>370.14925373134326</c:v>
                </c:pt>
                <c:pt idx="2541">
                  <c:v>40</c:v>
                </c:pt>
                <c:pt idx="2542">
                  <c:v>44</c:v>
                </c:pt>
                <c:pt idx="2543">
                  <c:v>494.50549450549448</c:v>
                </c:pt>
                <c:pt idx="2544">
                  <c:v>1.0989010989010988</c:v>
                </c:pt>
                <c:pt idx="2545">
                  <c:v>43</c:v>
                </c:pt>
                <c:pt idx="2546">
                  <c:v>11.538461538461538</c:v>
                </c:pt>
                <c:pt idx="2547">
                  <c:v>265</c:v>
                </c:pt>
                <c:pt idx="2548">
                  <c:v>13</c:v>
                </c:pt>
                <c:pt idx="2549">
                  <c:v>1102.197802197802</c:v>
                </c:pt>
                <c:pt idx="2550">
                  <c:v>826.37362637362639</c:v>
                </c:pt>
                <c:pt idx="2551">
                  <c:v>71</c:v>
                </c:pt>
                <c:pt idx="2552">
                  <c:v>1.0989010989010988</c:v>
                </c:pt>
                <c:pt idx="2553">
                  <c:v>125.27472527472527</c:v>
                </c:pt>
                <c:pt idx="2554">
                  <c:v>1842</c:v>
                </c:pt>
                <c:pt idx="2555">
                  <c:v>1128.3582089552237</c:v>
                </c:pt>
                <c:pt idx="2556">
                  <c:v>1</c:v>
                </c:pt>
                <c:pt idx="2557">
                  <c:v>3069</c:v>
                </c:pt>
                <c:pt idx="2558">
                  <c:v>5596.2686567164174</c:v>
                </c:pt>
                <c:pt idx="2559">
                  <c:v>7</c:v>
                </c:pt>
                <c:pt idx="2560">
                  <c:v>3.2967032967032965</c:v>
                </c:pt>
                <c:pt idx="2561">
                  <c:v>28216</c:v>
                </c:pt>
                <c:pt idx="2562">
                  <c:v>225</c:v>
                </c:pt>
                <c:pt idx="2563">
                  <c:v>249</c:v>
                </c:pt>
                <c:pt idx="2564">
                  <c:v>941.75824175824175</c:v>
                </c:pt>
                <c:pt idx="2565">
                  <c:v>0</c:v>
                </c:pt>
                <c:pt idx="2566">
                  <c:v>1647.2527472527472</c:v>
                </c:pt>
                <c:pt idx="2567">
                  <c:v>93.28358208955224</c:v>
                </c:pt>
                <c:pt idx="2568">
                  <c:v>6.4102564102564097</c:v>
                </c:pt>
                <c:pt idx="2569">
                  <c:v>226</c:v>
                </c:pt>
                <c:pt idx="2570">
                  <c:v>173.88059701492537</c:v>
                </c:pt>
                <c:pt idx="2571">
                  <c:v>637</c:v>
                </c:pt>
                <c:pt idx="2572">
                  <c:v>192</c:v>
                </c:pt>
                <c:pt idx="2573">
                  <c:v>682.83582089552237</c:v>
                </c:pt>
                <c:pt idx="2574">
                  <c:v>440.29850746268653</c:v>
                </c:pt>
                <c:pt idx="2575">
                  <c:v>119</c:v>
                </c:pt>
                <c:pt idx="2576">
                  <c:v>28.758169934640524</c:v>
                </c:pt>
                <c:pt idx="2577">
                  <c:v>160</c:v>
                </c:pt>
                <c:pt idx="2578">
                  <c:v>241.75824175824175</c:v>
                </c:pt>
                <c:pt idx="2579">
                  <c:v>191</c:v>
                </c:pt>
                <c:pt idx="2580">
                  <c:v>2845.0549450549452</c:v>
                </c:pt>
                <c:pt idx="2581">
                  <c:v>84</c:v>
                </c:pt>
                <c:pt idx="2582">
                  <c:v>556</c:v>
                </c:pt>
                <c:pt idx="2583">
                  <c:v>660</c:v>
                </c:pt>
                <c:pt idx="2584">
                  <c:v>0</c:v>
                </c:pt>
                <c:pt idx="2585">
                  <c:v>221</c:v>
                </c:pt>
                <c:pt idx="2586">
                  <c:v>1.0989010989010988</c:v>
                </c:pt>
                <c:pt idx="2587">
                  <c:v>5.4945054945054945</c:v>
                </c:pt>
                <c:pt idx="2588">
                  <c:v>507.46268656716416</c:v>
                </c:pt>
                <c:pt idx="2589">
                  <c:v>26.923076923076923</c:v>
                </c:pt>
                <c:pt idx="2590">
                  <c:v>155</c:v>
                </c:pt>
                <c:pt idx="2591">
                  <c:v>16353.846153846152</c:v>
                </c:pt>
                <c:pt idx="2592">
                  <c:v>71.428571428571431</c:v>
                </c:pt>
                <c:pt idx="2593">
                  <c:v>1435.0746268656715</c:v>
                </c:pt>
                <c:pt idx="2594">
                  <c:v>109.89010989010988</c:v>
                </c:pt>
                <c:pt idx="2595">
                  <c:v>4.3956043956043951</c:v>
                </c:pt>
                <c:pt idx="2596">
                  <c:v>699</c:v>
                </c:pt>
                <c:pt idx="2597">
                  <c:v>5384.6153846153848</c:v>
                </c:pt>
                <c:pt idx="2598">
                  <c:v>576.92307692307691</c:v>
                </c:pt>
                <c:pt idx="2599">
                  <c:v>110.44776119402984</c:v>
                </c:pt>
                <c:pt idx="2600">
                  <c:v>130</c:v>
                </c:pt>
                <c:pt idx="2601">
                  <c:v>854</c:v>
                </c:pt>
                <c:pt idx="2602">
                  <c:v>451.49253731343282</c:v>
                </c:pt>
                <c:pt idx="2603">
                  <c:v>576.86567164179098</c:v>
                </c:pt>
                <c:pt idx="2604">
                  <c:v>210</c:v>
                </c:pt>
                <c:pt idx="2605">
                  <c:v>17.948717948717949</c:v>
                </c:pt>
                <c:pt idx="2606">
                  <c:v>29</c:v>
                </c:pt>
                <c:pt idx="2607">
                  <c:v>130</c:v>
                </c:pt>
                <c:pt idx="2608">
                  <c:v>220</c:v>
                </c:pt>
                <c:pt idx="2609">
                  <c:v>42.857142857142854</c:v>
                </c:pt>
                <c:pt idx="2610">
                  <c:v>334.32835820895519</c:v>
                </c:pt>
                <c:pt idx="2611">
                  <c:v>2317</c:v>
                </c:pt>
                <c:pt idx="2612">
                  <c:v>27</c:v>
                </c:pt>
                <c:pt idx="2613">
                  <c:v>40</c:v>
                </c:pt>
                <c:pt idx="2614">
                  <c:v>547.25274725274721</c:v>
                </c:pt>
                <c:pt idx="2615">
                  <c:v>388.80597014925371</c:v>
                </c:pt>
                <c:pt idx="2616">
                  <c:v>19.23076923076923</c:v>
                </c:pt>
                <c:pt idx="2617">
                  <c:v>103</c:v>
                </c:pt>
                <c:pt idx="2618">
                  <c:v>139</c:v>
                </c:pt>
                <c:pt idx="2619">
                  <c:v>60</c:v>
                </c:pt>
                <c:pt idx="2620">
                  <c:v>6343.9560439560437</c:v>
                </c:pt>
                <c:pt idx="2621">
                  <c:v>4407.4626865671635</c:v>
                </c:pt>
                <c:pt idx="2622">
                  <c:v>14.102564102564102</c:v>
                </c:pt>
                <c:pt idx="2623">
                  <c:v>261.19402985074623</c:v>
                </c:pt>
                <c:pt idx="2624">
                  <c:v>60</c:v>
                </c:pt>
                <c:pt idx="2625">
                  <c:v>748</c:v>
                </c:pt>
                <c:pt idx="2626">
                  <c:v>495.60439560439556</c:v>
                </c:pt>
                <c:pt idx="2627">
                  <c:v>56</c:v>
                </c:pt>
                <c:pt idx="2628">
                  <c:v>113</c:v>
                </c:pt>
                <c:pt idx="2629">
                  <c:v>94.776119402985074</c:v>
                </c:pt>
                <c:pt idx="2630">
                  <c:v>2028.2051282051282</c:v>
                </c:pt>
                <c:pt idx="2631">
                  <c:v>912.08791208791206</c:v>
                </c:pt>
                <c:pt idx="2632">
                  <c:v>29</c:v>
                </c:pt>
                <c:pt idx="2633">
                  <c:v>69.230769230769226</c:v>
                </c:pt>
                <c:pt idx="2634">
                  <c:v>13</c:v>
                </c:pt>
                <c:pt idx="2635">
                  <c:v>160</c:v>
                </c:pt>
                <c:pt idx="2636">
                  <c:v>64</c:v>
                </c:pt>
                <c:pt idx="2637">
                  <c:v>126.37362637362637</c:v>
                </c:pt>
                <c:pt idx="2638">
                  <c:v>384.61538461538458</c:v>
                </c:pt>
                <c:pt idx="2639">
                  <c:v>2122.3880597014922</c:v>
                </c:pt>
                <c:pt idx="2640">
                  <c:v>10.256410256410255</c:v>
                </c:pt>
                <c:pt idx="2641">
                  <c:v>383.33333333333331</c:v>
                </c:pt>
                <c:pt idx="2642">
                  <c:v>355</c:v>
                </c:pt>
                <c:pt idx="2643">
                  <c:v>131</c:v>
                </c:pt>
                <c:pt idx="2644">
                  <c:v>16.666666666666668</c:v>
                </c:pt>
                <c:pt idx="2645">
                  <c:v>335</c:v>
                </c:pt>
                <c:pt idx="2646">
                  <c:v>32</c:v>
                </c:pt>
                <c:pt idx="2647">
                  <c:v>27</c:v>
                </c:pt>
                <c:pt idx="2648">
                  <c:v>164.83516483516482</c:v>
                </c:pt>
                <c:pt idx="2649">
                  <c:v>897.80219780219772</c:v>
                </c:pt>
                <c:pt idx="2650">
                  <c:v>499</c:v>
                </c:pt>
                <c:pt idx="2651">
                  <c:v>52</c:v>
                </c:pt>
                <c:pt idx="2652">
                  <c:v>2093.4065934065934</c:v>
                </c:pt>
                <c:pt idx="2653">
                  <c:v>8.7912087912087902</c:v>
                </c:pt>
                <c:pt idx="2654">
                  <c:v>362.63736263736263</c:v>
                </c:pt>
                <c:pt idx="2655">
                  <c:v>401.49253731343282</c:v>
                </c:pt>
                <c:pt idx="2656">
                  <c:v>307</c:v>
                </c:pt>
                <c:pt idx="2657">
                  <c:v>340.65934065934067</c:v>
                </c:pt>
                <c:pt idx="2658">
                  <c:v>51</c:v>
                </c:pt>
                <c:pt idx="2659">
                  <c:v>78</c:v>
                </c:pt>
                <c:pt idx="2660">
                  <c:v>6410.2564102564102</c:v>
                </c:pt>
                <c:pt idx="2661">
                  <c:v>446</c:v>
                </c:pt>
                <c:pt idx="2662">
                  <c:v>0</c:v>
                </c:pt>
                <c:pt idx="2663">
                  <c:v>200</c:v>
                </c:pt>
                <c:pt idx="2664">
                  <c:v>8.9743589743589745</c:v>
                </c:pt>
                <c:pt idx="2665">
                  <c:v>128.2051282051282</c:v>
                </c:pt>
                <c:pt idx="2666">
                  <c:v>279.4871794871795</c:v>
                </c:pt>
                <c:pt idx="2667">
                  <c:v>14</c:v>
                </c:pt>
                <c:pt idx="2668">
                  <c:v>5516.6666666666661</c:v>
                </c:pt>
                <c:pt idx="2669">
                  <c:v>1766</c:v>
                </c:pt>
                <c:pt idx="2670">
                  <c:v>1507.6923076923076</c:v>
                </c:pt>
                <c:pt idx="2671">
                  <c:v>395</c:v>
                </c:pt>
                <c:pt idx="2672">
                  <c:v>39</c:v>
                </c:pt>
                <c:pt idx="2673">
                  <c:v>2026</c:v>
                </c:pt>
                <c:pt idx="2674">
                  <c:v>971.64179104477603</c:v>
                </c:pt>
                <c:pt idx="2675">
                  <c:v>1282.051282051282</c:v>
                </c:pt>
                <c:pt idx="2676">
                  <c:v>5824</c:v>
                </c:pt>
                <c:pt idx="2677">
                  <c:v>11299</c:v>
                </c:pt>
                <c:pt idx="2678">
                  <c:v>68.131868131868131</c:v>
                </c:pt>
                <c:pt idx="2679">
                  <c:v>3770</c:v>
                </c:pt>
                <c:pt idx="2680">
                  <c:v>882</c:v>
                </c:pt>
                <c:pt idx="2681">
                  <c:v>2965.934065934066</c:v>
                </c:pt>
                <c:pt idx="2682">
                  <c:v>15.384615384615383</c:v>
                </c:pt>
                <c:pt idx="2683">
                  <c:v>33</c:v>
                </c:pt>
                <c:pt idx="2684">
                  <c:v>5335.1648351648346</c:v>
                </c:pt>
                <c:pt idx="2685">
                  <c:v>3560.4395604395604</c:v>
                </c:pt>
                <c:pt idx="2686">
                  <c:v>284</c:v>
                </c:pt>
                <c:pt idx="2687">
                  <c:v>206.5934065934066</c:v>
                </c:pt>
                <c:pt idx="2688">
                  <c:v>131</c:v>
                </c:pt>
                <c:pt idx="2689">
                  <c:v>776</c:v>
                </c:pt>
                <c:pt idx="2690">
                  <c:v>781</c:v>
                </c:pt>
                <c:pt idx="2691">
                  <c:v>15.384615384615383</c:v>
                </c:pt>
                <c:pt idx="2692">
                  <c:v>51</c:v>
                </c:pt>
                <c:pt idx="2693">
                  <c:v>33</c:v>
                </c:pt>
                <c:pt idx="2694">
                  <c:v>158</c:v>
                </c:pt>
                <c:pt idx="2695">
                  <c:v>50</c:v>
                </c:pt>
                <c:pt idx="2696">
                  <c:v>95.522388059701484</c:v>
                </c:pt>
                <c:pt idx="2697">
                  <c:v>367</c:v>
                </c:pt>
                <c:pt idx="2698">
                  <c:v>242.85714285714286</c:v>
                </c:pt>
                <c:pt idx="2699">
                  <c:v>364</c:v>
                </c:pt>
                <c:pt idx="2700">
                  <c:v>42.307692307692307</c:v>
                </c:pt>
                <c:pt idx="2701">
                  <c:v>1075.8241758241759</c:v>
                </c:pt>
                <c:pt idx="2702">
                  <c:v>597.43589743589746</c:v>
                </c:pt>
                <c:pt idx="2703">
                  <c:v>1</c:v>
                </c:pt>
                <c:pt idx="2704">
                  <c:v>693</c:v>
                </c:pt>
                <c:pt idx="2705">
                  <c:v>120</c:v>
                </c:pt>
                <c:pt idx="2706">
                  <c:v>25.274725274725274</c:v>
                </c:pt>
                <c:pt idx="2707">
                  <c:v>78</c:v>
                </c:pt>
                <c:pt idx="2708">
                  <c:v>107.69230769230769</c:v>
                </c:pt>
                <c:pt idx="2709">
                  <c:v>63</c:v>
                </c:pt>
                <c:pt idx="2710">
                  <c:v>46</c:v>
                </c:pt>
                <c:pt idx="2711">
                  <c:v>17</c:v>
                </c:pt>
                <c:pt idx="2712">
                  <c:v>262.82051282051282</c:v>
                </c:pt>
                <c:pt idx="2713">
                  <c:v>227</c:v>
                </c:pt>
                <c:pt idx="2714">
                  <c:v>7.8431372549019605</c:v>
                </c:pt>
                <c:pt idx="2715">
                  <c:v>1184</c:v>
                </c:pt>
                <c:pt idx="2716">
                  <c:v>407.69230769230768</c:v>
                </c:pt>
                <c:pt idx="2717">
                  <c:v>193.28358208955223</c:v>
                </c:pt>
                <c:pt idx="2718">
                  <c:v>2874</c:v>
                </c:pt>
                <c:pt idx="2719">
                  <c:v>174.72527472527472</c:v>
                </c:pt>
                <c:pt idx="2720">
                  <c:v>2589.0109890109889</c:v>
                </c:pt>
                <c:pt idx="2721">
                  <c:v>32267</c:v>
                </c:pt>
                <c:pt idx="2722">
                  <c:v>1252.5641025641025</c:v>
                </c:pt>
                <c:pt idx="2723">
                  <c:v>731.86813186813185</c:v>
                </c:pt>
                <c:pt idx="2724">
                  <c:v>158.20895522388059</c:v>
                </c:pt>
                <c:pt idx="2725">
                  <c:v>6415</c:v>
                </c:pt>
                <c:pt idx="2726">
                  <c:v>43</c:v>
                </c:pt>
                <c:pt idx="2727">
                  <c:v>1</c:v>
                </c:pt>
                <c:pt idx="2728">
                  <c:v>149</c:v>
                </c:pt>
                <c:pt idx="2729">
                  <c:v>49</c:v>
                </c:pt>
                <c:pt idx="2730">
                  <c:v>4661</c:v>
                </c:pt>
                <c:pt idx="2731">
                  <c:v>823</c:v>
                </c:pt>
                <c:pt idx="2732">
                  <c:v>68</c:v>
                </c:pt>
                <c:pt idx="2733">
                  <c:v>20</c:v>
                </c:pt>
                <c:pt idx="2734">
                  <c:v>27</c:v>
                </c:pt>
                <c:pt idx="2735">
                  <c:v>211</c:v>
                </c:pt>
                <c:pt idx="2736">
                  <c:v>17</c:v>
                </c:pt>
                <c:pt idx="2737">
                  <c:v>9</c:v>
                </c:pt>
                <c:pt idx="2738">
                  <c:v>32</c:v>
                </c:pt>
                <c:pt idx="2739">
                  <c:v>1253</c:v>
                </c:pt>
                <c:pt idx="2740">
                  <c:v>3749</c:v>
                </c:pt>
                <c:pt idx="2741">
                  <c:v>670.14925373134326</c:v>
                </c:pt>
                <c:pt idx="2742">
                  <c:v>76</c:v>
                </c:pt>
                <c:pt idx="2743">
                  <c:v>418</c:v>
                </c:pt>
                <c:pt idx="2744">
                  <c:v>49.450549450549445</c:v>
                </c:pt>
                <c:pt idx="2745">
                  <c:v>219.78021978021977</c:v>
                </c:pt>
                <c:pt idx="2746">
                  <c:v>2717.5824175824173</c:v>
                </c:pt>
                <c:pt idx="2747">
                  <c:v>5171.4285714285716</c:v>
                </c:pt>
                <c:pt idx="2748">
                  <c:v>158.20895522388059</c:v>
                </c:pt>
                <c:pt idx="2749">
                  <c:v>2</c:v>
                </c:pt>
                <c:pt idx="2750">
                  <c:v>2178</c:v>
                </c:pt>
                <c:pt idx="2751">
                  <c:v>223.13432835820893</c:v>
                </c:pt>
                <c:pt idx="2752">
                  <c:v>1279</c:v>
                </c:pt>
                <c:pt idx="2753">
                  <c:v>24882</c:v>
                </c:pt>
                <c:pt idx="2754">
                  <c:v>0</c:v>
                </c:pt>
                <c:pt idx="2755">
                  <c:v>73</c:v>
                </c:pt>
                <c:pt idx="2756">
                  <c:v>194</c:v>
                </c:pt>
                <c:pt idx="2757">
                  <c:v>110</c:v>
                </c:pt>
                <c:pt idx="2758">
                  <c:v>1</c:v>
                </c:pt>
                <c:pt idx="2759">
                  <c:v>0</c:v>
                </c:pt>
                <c:pt idx="2760">
                  <c:v>467.94871794871796</c:v>
                </c:pt>
                <c:pt idx="2761">
                  <c:v>355</c:v>
                </c:pt>
                <c:pt idx="2762">
                  <c:v>17</c:v>
                </c:pt>
                <c:pt idx="2763">
                  <c:v>112</c:v>
                </c:pt>
                <c:pt idx="2764">
                  <c:v>5492.3076923076924</c:v>
                </c:pt>
                <c:pt idx="2765">
                  <c:v>14</c:v>
                </c:pt>
                <c:pt idx="2766">
                  <c:v>1687</c:v>
                </c:pt>
                <c:pt idx="2767">
                  <c:v>645.52238805970148</c:v>
                </c:pt>
                <c:pt idx="2768">
                  <c:v>34</c:v>
                </c:pt>
                <c:pt idx="2769">
                  <c:v>3143</c:v>
                </c:pt>
                <c:pt idx="2770">
                  <c:v>123</c:v>
                </c:pt>
                <c:pt idx="2771">
                  <c:v>153.84615384615384</c:v>
                </c:pt>
                <c:pt idx="2772">
                  <c:v>3351</c:v>
                </c:pt>
                <c:pt idx="2773">
                  <c:v>62.686567164179102</c:v>
                </c:pt>
                <c:pt idx="2774">
                  <c:v>242.85714285714286</c:v>
                </c:pt>
                <c:pt idx="2775">
                  <c:v>48</c:v>
                </c:pt>
                <c:pt idx="2776">
                  <c:v>390</c:v>
                </c:pt>
                <c:pt idx="2777">
                  <c:v>285.89743589743591</c:v>
                </c:pt>
                <c:pt idx="2778">
                  <c:v>51</c:v>
                </c:pt>
                <c:pt idx="2779">
                  <c:v>3158</c:v>
                </c:pt>
                <c:pt idx="2780">
                  <c:v>2</c:v>
                </c:pt>
                <c:pt idx="2781">
                  <c:v>57</c:v>
                </c:pt>
                <c:pt idx="2782">
                  <c:v>245</c:v>
                </c:pt>
                <c:pt idx="2783">
                  <c:v>128.2051282051282</c:v>
                </c:pt>
                <c:pt idx="2784">
                  <c:v>72</c:v>
                </c:pt>
                <c:pt idx="2785">
                  <c:v>150</c:v>
                </c:pt>
                <c:pt idx="2786">
                  <c:v>10</c:v>
                </c:pt>
                <c:pt idx="2787">
                  <c:v>194</c:v>
                </c:pt>
                <c:pt idx="2788">
                  <c:v>187.91208791208791</c:v>
                </c:pt>
                <c:pt idx="2789">
                  <c:v>6</c:v>
                </c:pt>
                <c:pt idx="2790">
                  <c:v>15.384615384615383</c:v>
                </c:pt>
                <c:pt idx="2791">
                  <c:v>1131.8681318681317</c:v>
                </c:pt>
                <c:pt idx="2792">
                  <c:v>24.626865671641788</c:v>
                </c:pt>
                <c:pt idx="2793">
                  <c:v>19</c:v>
                </c:pt>
                <c:pt idx="2794">
                  <c:v>173</c:v>
                </c:pt>
                <c:pt idx="2795">
                  <c:v>1</c:v>
                </c:pt>
                <c:pt idx="2796">
                  <c:v>32.967032967032964</c:v>
                </c:pt>
                <c:pt idx="2797">
                  <c:v>309</c:v>
                </c:pt>
                <c:pt idx="2798">
                  <c:v>89</c:v>
                </c:pt>
                <c:pt idx="2799">
                  <c:v>161.53846153846152</c:v>
                </c:pt>
                <c:pt idx="2800">
                  <c:v>17</c:v>
                </c:pt>
                <c:pt idx="2801">
                  <c:v>5750</c:v>
                </c:pt>
                <c:pt idx="2802">
                  <c:v>140</c:v>
                </c:pt>
                <c:pt idx="2803">
                  <c:v>2720</c:v>
                </c:pt>
                <c:pt idx="2804">
                  <c:v>13</c:v>
                </c:pt>
                <c:pt idx="2805">
                  <c:v>2330</c:v>
                </c:pt>
                <c:pt idx="2806">
                  <c:v>52.747252747252745</c:v>
                </c:pt>
                <c:pt idx="2807">
                  <c:v>9265.6716417910447</c:v>
                </c:pt>
                <c:pt idx="2808">
                  <c:v>5</c:v>
                </c:pt>
                <c:pt idx="2809">
                  <c:v>159</c:v>
                </c:pt>
                <c:pt idx="2810">
                  <c:v>37</c:v>
                </c:pt>
                <c:pt idx="2811">
                  <c:v>93.28358208955224</c:v>
                </c:pt>
                <c:pt idx="2812">
                  <c:v>7</c:v>
                </c:pt>
                <c:pt idx="2813">
                  <c:v>10</c:v>
                </c:pt>
                <c:pt idx="2814">
                  <c:v>5814.1791044776119</c:v>
                </c:pt>
                <c:pt idx="2815">
                  <c:v>4986</c:v>
                </c:pt>
                <c:pt idx="2816">
                  <c:v>159.34065934065933</c:v>
                </c:pt>
                <c:pt idx="2817">
                  <c:v>736</c:v>
                </c:pt>
                <c:pt idx="2818">
                  <c:v>1271</c:v>
                </c:pt>
                <c:pt idx="2819">
                  <c:v>2781</c:v>
                </c:pt>
                <c:pt idx="2820">
                  <c:v>342.30769230769232</c:v>
                </c:pt>
                <c:pt idx="2821">
                  <c:v>401.49253731343282</c:v>
                </c:pt>
                <c:pt idx="2822">
                  <c:v>563.73626373626371</c:v>
                </c:pt>
                <c:pt idx="2823">
                  <c:v>1091</c:v>
                </c:pt>
                <c:pt idx="2824">
                  <c:v>255</c:v>
                </c:pt>
                <c:pt idx="2825">
                  <c:v>846.15384615384608</c:v>
                </c:pt>
                <c:pt idx="2826">
                  <c:v>124.62686567164178</c:v>
                </c:pt>
                <c:pt idx="2827">
                  <c:v>691</c:v>
                </c:pt>
                <c:pt idx="2828">
                  <c:v>24</c:v>
                </c:pt>
                <c:pt idx="2829">
                  <c:v>725</c:v>
                </c:pt>
                <c:pt idx="2830">
                  <c:v>20.87912087912088</c:v>
                </c:pt>
                <c:pt idx="2831">
                  <c:v>3759</c:v>
                </c:pt>
                <c:pt idx="2832">
                  <c:v>2985</c:v>
                </c:pt>
                <c:pt idx="2833">
                  <c:v>46.153846153846153</c:v>
                </c:pt>
                <c:pt idx="2834">
                  <c:v>314.17910447761193</c:v>
                </c:pt>
                <c:pt idx="2835">
                  <c:v>176</c:v>
                </c:pt>
                <c:pt idx="2836">
                  <c:v>287</c:v>
                </c:pt>
                <c:pt idx="2837">
                  <c:v>72</c:v>
                </c:pt>
                <c:pt idx="2838">
                  <c:v>240</c:v>
                </c:pt>
                <c:pt idx="2839">
                  <c:v>776</c:v>
                </c:pt>
                <c:pt idx="2840">
                  <c:v>1419</c:v>
                </c:pt>
                <c:pt idx="2841">
                  <c:v>255</c:v>
                </c:pt>
                <c:pt idx="2842">
                  <c:v>456</c:v>
                </c:pt>
                <c:pt idx="2843">
                  <c:v>20</c:v>
                </c:pt>
                <c:pt idx="2844">
                  <c:v>2314.9253731343283</c:v>
                </c:pt>
                <c:pt idx="2845">
                  <c:v>816</c:v>
                </c:pt>
                <c:pt idx="2846">
                  <c:v>34.615384615384613</c:v>
                </c:pt>
                <c:pt idx="2847">
                  <c:v>61</c:v>
                </c:pt>
                <c:pt idx="2848">
                  <c:v>254</c:v>
                </c:pt>
                <c:pt idx="2849">
                  <c:v>10074.626865671642</c:v>
                </c:pt>
                <c:pt idx="2850">
                  <c:v>493.4065934065934</c:v>
                </c:pt>
                <c:pt idx="2851">
                  <c:v>7466</c:v>
                </c:pt>
                <c:pt idx="2852">
                  <c:v>511.94029850746267</c:v>
                </c:pt>
                <c:pt idx="2853">
                  <c:v>7.6923076923076916</c:v>
                </c:pt>
                <c:pt idx="2854">
                  <c:v>233</c:v>
                </c:pt>
                <c:pt idx="2855">
                  <c:v>120</c:v>
                </c:pt>
                <c:pt idx="2856">
                  <c:v>508.79120879120876</c:v>
                </c:pt>
                <c:pt idx="2857">
                  <c:v>16.666666666666668</c:v>
                </c:pt>
                <c:pt idx="2858">
                  <c:v>451244</c:v>
                </c:pt>
                <c:pt idx="2859">
                  <c:v>57.692307692307693</c:v>
                </c:pt>
                <c:pt idx="2860">
                  <c:v>207</c:v>
                </c:pt>
                <c:pt idx="2861">
                  <c:v>853.84615384615381</c:v>
                </c:pt>
                <c:pt idx="2862">
                  <c:v>1323</c:v>
                </c:pt>
                <c:pt idx="2863">
                  <c:v>85.897435897435898</c:v>
                </c:pt>
                <c:pt idx="2864">
                  <c:v>407</c:v>
                </c:pt>
                <c:pt idx="2865">
                  <c:v>776</c:v>
                </c:pt>
                <c:pt idx="2866">
                  <c:v>68</c:v>
                </c:pt>
                <c:pt idx="2867">
                  <c:v>24.175824175824175</c:v>
                </c:pt>
                <c:pt idx="2868">
                  <c:v>22</c:v>
                </c:pt>
                <c:pt idx="2869">
                  <c:v>3</c:v>
                </c:pt>
                <c:pt idx="2870">
                  <c:v>493.4065934065934</c:v>
                </c:pt>
                <c:pt idx="2871">
                  <c:v>9</c:v>
                </c:pt>
                <c:pt idx="2872">
                  <c:v>9</c:v>
                </c:pt>
                <c:pt idx="2873">
                  <c:v>398</c:v>
                </c:pt>
                <c:pt idx="2874">
                  <c:v>843</c:v>
                </c:pt>
                <c:pt idx="2875">
                  <c:v>1395</c:v>
                </c:pt>
                <c:pt idx="2876">
                  <c:v>12</c:v>
                </c:pt>
                <c:pt idx="2877">
                  <c:v>76</c:v>
                </c:pt>
                <c:pt idx="2878">
                  <c:v>20.512820512820511</c:v>
                </c:pt>
                <c:pt idx="2879">
                  <c:v>75</c:v>
                </c:pt>
                <c:pt idx="2880">
                  <c:v>54.945054945054942</c:v>
                </c:pt>
                <c:pt idx="2881">
                  <c:v>157</c:v>
                </c:pt>
                <c:pt idx="2882">
                  <c:v>290.1098901098901</c:v>
                </c:pt>
                <c:pt idx="2883">
                  <c:v>8</c:v>
                </c:pt>
                <c:pt idx="2884">
                  <c:v>109.89010989010988</c:v>
                </c:pt>
                <c:pt idx="2885">
                  <c:v>989.01098901098896</c:v>
                </c:pt>
                <c:pt idx="2886">
                  <c:v>3114</c:v>
                </c:pt>
                <c:pt idx="2887">
                  <c:v>975.82417582417577</c:v>
                </c:pt>
                <c:pt idx="2888">
                  <c:v>27</c:v>
                </c:pt>
                <c:pt idx="2889">
                  <c:v>537</c:v>
                </c:pt>
                <c:pt idx="2890">
                  <c:v>317.94871794871796</c:v>
                </c:pt>
                <c:pt idx="2891">
                  <c:v>178.35820895522386</c:v>
                </c:pt>
                <c:pt idx="2892">
                  <c:v>382.08955223880594</c:v>
                </c:pt>
                <c:pt idx="2893">
                  <c:v>841.79104477611941</c:v>
                </c:pt>
                <c:pt idx="2894">
                  <c:v>1090</c:v>
                </c:pt>
                <c:pt idx="2895">
                  <c:v>1313</c:v>
                </c:pt>
                <c:pt idx="2896">
                  <c:v>52.747252747252745</c:v>
                </c:pt>
                <c:pt idx="2897">
                  <c:v>5.1282051282051277</c:v>
                </c:pt>
                <c:pt idx="2898">
                  <c:v>86</c:v>
                </c:pt>
                <c:pt idx="2899">
                  <c:v>49</c:v>
                </c:pt>
                <c:pt idx="2900">
                  <c:v>14</c:v>
                </c:pt>
                <c:pt idx="2901">
                  <c:v>694</c:v>
                </c:pt>
                <c:pt idx="2902">
                  <c:v>358</c:v>
                </c:pt>
                <c:pt idx="2903">
                  <c:v>4549</c:v>
                </c:pt>
                <c:pt idx="2904">
                  <c:v>98</c:v>
                </c:pt>
                <c:pt idx="2905">
                  <c:v>36</c:v>
                </c:pt>
                <c:pt idx="2906">
                  <c:v>182.41758241758242</c:v>
                </c:pt>
                <c:pt idx="2907">
                  <c:v>0</c:v>
                </c:pt>
                <c:pt idx="2908">
                  <c:v>33.333333333333336</c:v>
                </c:pt>
                <c:pt idx="2909">
                  <c:v>12</c:v>
                </c:pt>
                <c:pt idx="2910">
                  <c:v>117</c:v>
                </c:pt>
                <c:pt idx="2911">
                  <c:v>25</c:v>
                </c:pt>
                <c:pt idx="2912">
                  <c:v>573.1343283582089</c:v>
                </c:pt>
                <c:pt idx="2913">
                  <c:v>4647</c:v>
                </c:pt>
                <c:pt idx="2914">
                  <c:v>15.384615384615383</c:v>
                </c:pt>
                <c:pt idx="2915">
                  <c:v>206</c:v>
                </c:pt>
                <c:pt idx="2916">
                  <c:v>634.32835820895514</c:v>
                </c:pt>
                <c:pt idx="2917">
                  <c:v>23362</c:v>
                </c:pt>
                <c:pt idx="2918">
                  <c:v>219</c:v>
                </c:pt>
                <c:pt idx="2919">
                  <c:v>865.38461538461536</c:v>
                </c:pt>
                <c:pt idx="2920">
                  <c:v>108.79120879120879</c:v>
                </c:pt>
                <c:pt idx="2921">
                  <c:v>1025</c:v>
                </c:pt>
                <c:pt idx="2922">
                  <c:v>1492.5373134328358</c:v>
                </c:pt>
                <c:pt idx="2923">
                  <c:v>243.95604395604394</c:v>
                </c:pt>
                <c:pt idx="2924">
                  <c:v>2050</c:v>
                </c:pt>
                <c:pt idx="2925">
                  <c:v>2389.7435897435898</c:v>
                </c:pt>
                <c:pt idx="2926">
                  <c:v>290.1098901098901</c:v>
                </c:pt>
                <c:pt idx="2927">
                  <c:v>359.70149253731341</c:v>
                </c:pt>
                <c:pt idx="2928">
                  <c:v>752.56410256410254</c:v>
                </c:pt>
                <c:pt idx="2929">
                  <c:v>352.74725274725273</c:v>
                </c:pt>
                <c:pt idx="2930">
                  <c:v>68</c:v>
                </c:pt>
                <c:pt idx="2931">
                  <c:v>261.19402985074623</c:v>
                </c:pt>
                <c:pt idx="2932">
                  <c:v>172.38805970149252</c:v>
                </c:pt>
                <c:pt idx="2933">
                  <c:v>11.538461538461538</c:v>
                </c:pt>
                <c:pt idx="2934">
                  <c:v>20.87912087912088</c:v>
                </c:pt>
                <c:pt idx="2935">
                  <c:v>287.91208791208788</c:v>
                </c:pt>
                <c:pt idx="2936">
                  <c:v>3579</c:v>
                </c:pt>
                <c:pt idx="2937">
                  <c:v>1.0989010989010988</c:v>
                </c:pt>
                <c:pt idx="2938">
                  <c:v>547.76119402985069</c:v>
                </c:pt>
                <c:pt idx="2939">
                  <c:v>10886</c:v>
                </c:pt>
                <c:pt idx="2940">
                  <c:v>1027.6119402985073</c:v>
                </c:pt>
                <c:pt idx="2941">
                  <c:v>1119.4029850746267</c:v>
                </c:pt>
                <c:pt idx="2942">
                  <c:v>48</c:v>
                </c:pt>
                <c:pt idx="2943">
                  <c:v>56</c:v>
                </c:pt>
                <c:pt idx="2944">
                  <c:v>28</c:v>
                </c:pt>
                <c:pt idx="2945">
                  <c:v>8.9743589743589745</c:v>
                </c:pt>
                <c:pt idx="2946">
                  <c:v>167</c:v>
                </c:pt>
                <c:pt idx="2947">
                  <c:v>192</c:v>
                </c:pt>
                <c:pt idx="2948">
                  <c:v>8</c:v>
                </c:pt>
                <c:pt idx="2949">
                  <c:v>468</c:v>
                </c:pt>
                <c:pt idx="2950">
                  <c:v>43.956043956043956</c:v>
                </c:pt>
                <c:pt idx="2951">
                  <c:v>52</c:v>
                </c:pt>
                <c:pt idx="2952">
                  <c:v>12.820512820512819</c:v>
                </c:pt>
                <c:pt idx="2953">
                  <c:v>855</c:v>
                </c:pt>
                <c:pt idx="2954">
                  <c:v>7.6923076923076916</c:v>
                </c:pt>
                <c:pt idx="2955">
                  <c:v>234.32835820895522</c:v>
                </c:pt>
                <c:pt idx="2956">
                  <c:v>1058</c:v>
                </c:pt>
                <c:pt idx="2957">
                  <c:v>232.83582089552237</c:v>
                </c:pt>
                <c:pt idx="2958">
                  <c:v>340</c:v>
                </c:pt>
                <c:pt idx="2959">
                  <c:v>124.35897435897435</c:v>
                </c:pt>
                <c:pt idx="2960">
                  <c:v>522.38805970149247</c:v>
                </c:pt>
                <c:pt idx="2961">
                  <c:v>233</c:v>
                </c:pt>
                <c:pt idx="2962">
                  <c:v>8</c:v>
                </c:pt>
                <c:pt idx="2963">
                  <c:v>123.13432835820895</c:v>
                </c:pt>
                <c:pt idx="2964">
                  <c:v>37</c:v>
                </c:pt>
                <c:pt idx="2965">
                  <c:v>5.4945054945054945</c:v>
                </c:pt>
                <c:pt idx="2966">
                  <c:v>19.23076923076923</c:v>
                </c:pt>
                <c:pt idx="2967">
                  <c:v>1820</c:v>
                </c:pt>
                <c:pt idx="2968">
                  <c:v>383.33333333333331</c:v>
                </c:pt>
                <c:pt idx="2969">
                  <c:v>318.65671641791045</c:v>
                </c:pt>
                <c:pt idx="2970">
                  <c:v>78.205128205128204</c:v>
                </c:pt>
                <c:pt idx="2971">
                  <c:v>238</c:v>
                </c:pt>
                <c:pt idx="2972">
                  <c:v>1080</c:v>
                </c:pt>
                <c:pt idx="2973">
                  <c:v>9134.3283582089553</c:v>
                </c:pt>
                <c:pt idx="2974">
                  <c:v>30</c:v>
                </c:pt>
                <c:pt idx="2975">
                  <c:v>182</c:v>
                </c:pt>
                <c:pt idx="2976">
                  <c:v>310.44776119402985</c:v>
                </c:pt>
                <c:pt idx="2977">
                  <c:v>1904.3956043956043</c:v>
                </c:pt>
                <c:pt idx="2978">
                  <c:v>0</c:v>
                </c:pt>
                <c:pt idx="2979">
                  <c:v>1209</c:v>
                </c:pt>
                <c:pt idx="2980">
                  <c:v>359</c:v>
                </c:pt>
                <c:pt idx="2981">
                  <c:v>15.671641791044776</c:v>
                </c:pt>
                <c:pt idx="2982">
                  <c:v>77</c:v>
                </c:pt>
                <c:pt idx="2983">
                  <c:v>717</c:v>
                </c:pt>
                <c:pt idx="2984">
                  <c:v>51</c:v>
                </c:pt>
                <c:pt idx="2985">
                  <c:v>2179</c:v>
                </c:pt>
                <c:pt idx="2986">
                  <c:v>262.63736263736263</c:v>
                </c:pt>
                <c:pt idx="2987">
                  <c:v>350</c:v>
                </c:pt>
                <c:pt idx="2988">
                  <c:v>28</c:v>
                </c:pt>
                <c:pt idx="2989">
                  <c:v>375</c:v>
                </c:pt>
                <c:pt idx="2990">
                  <c:v>382</c:v>
                </c:pt>
                <c:pt idx="2991">
                  <c:v>2058.2417582417584</c:v>
                </c:pt>
                <c:pt idx="2992">
                  <c:v>826</c:v>
                </c:pt>
                <c:pt idx="2993">
                  <c:v>115</c:v>
                </c:pt>
                <c:pt idx="2994">
                  <c:v>524</c:v>
                </c:pt>
                <c:pt idx="2995">
                  <c:v>2534.065934065934</c:v>
                </c:pt>
                <c:pt idx="2996">
                  <c:v>80.219780219780219</c:v>
                </c:pt>
                <c:pt idx="2997">
                  <c:v>15906</c:v>
                </c:pt>
                <c:pt idx="2998">
                  <c:v>260</c:v>
                </c:pt>
                <c:pt idx="2999">
                  <c:v>3603</c:v>
                </c:pt>
                <c:pt idx="3000">
                  <c:v>70</c:v>
                </c:pt>
                <c:pt idx="3001">
                  <c:v>119</c:v>
                </c:pt>
                <c:pt idx="3002">
                  <c:v>2233</c:v>
                </c:pt>
                <c:pt idx="3003">
                  <c:v>493.4065934065934</c:v>
                </c:pt>
                <c:pt idx="3004">
                  <c:v>2</c:v>
                </c:pt>
                <c:pt idx="3005">
                  <c:v>652.2388059701492</c:v>
                </c:pt>
                <c:pt idx="3006">
                  <c:v>5</c:v>
                </c:pt>
                <c:pt idx="3007">
                  <c:v>538.05970149253733</c:v>
                </c:pt>
                <c:pt idx="3008">
                  <c:v>256.41025641025641</c:v>
                </c:pt>
                <c:pt idx="3009">
                  <c:v>122</c:v>
                </c:pt>
                <c:pt idx="3010">
                  <c:v>0</c:v>
                </c:pt>
                <c:pt idx="3011">
                  <c:v>107</c:v>
                </c:pt>
                <c:pt idx="3012">
                  <c:v>1.4925373134328357</c:v>
                </c:pt>
                <c:pt idx="3013">
                  <c:v>325</c:v>
                </c:pt>
                <c:pt idx="3014">
                  <c:v>10.256410256410255</c:v>
                </c:pt>
                <c:pt idx="3015">
                  <c:v>447.0149253731343</c:v>
                </c:pt>
                <c:pt idx="3016">
                  <c:v>575.37313432835822</c:v>
                </c:pt>
                <c:pt idx="3017">
                  <c:v>8</c:v>
                </c:pt>
                <c:pt idx="3018">
                  <c:v>47</c:v>
                </c:pt>
                <c:pt idx="3019">
                  <c:v>1136</c:v>
                </c:pt>
                <c:pt idx="3020">
                  <c:v>51866</c:v>
                </c:pt>
                <c:pt idx="3021">
                  <c:v>306</c:v>
                </c:pt>
                <c:pt idx="3022">
                  <c:v>139.56043956043956</c:v>
                </c:pt>
                <c:pt idx="3023">
                  <c:v>1353</c:v>
                </c:pt>
                <c:pt idx="3024">
                  <c:v>129.1044776119403</c:v>
                </c:pt>
                <c:pt idx="3025">
                  <c:v>1865.6716417910447</c:v>
                </c:pt>
                <c:pt idx="3026">
                  <c:v>7</c:v>
                </c:pt>
                <c:pt idx="3027">
                  <c:v>2057</c:v>
                </c:pt>
                <c:pt idx="3028">
                  <c:v>105</c:v>
                </c:pt>
                <c:pt idx="3029">
                  <c:v>164.83516483516482</c:v>
                </c:pt>
                <c:pt idx="3030">
                  <c:v>269.23076923076923</c:v>
                </c:pt>
                <c:pt idx="3031">
                  <c:v>493.4065934065934</c:v>
                </c:pt>
                <c:pt idx="3032">
                  <c:v>144</c:v>
                </c:pt>
                <c:pt idx="3033">
                  <c:v>16.666666666666668</c:v>
                </c:pt>
                <c:pt idx="3034">
                  <c:v>14.102564102564102</c:v>
                </c:pt>
                <c:pt idx="3035">
                  <c:v>820.87912087912082</c:v>
                </c:pt>
                <c:pt idx="3036">
                  <c:v>1084.6153846153845</c:v>
                </c:pt>
                <c:pt idx="3037">
                  <c:v>607.46268656716416</c:v>
                </c:pt>
                <c:pt idx="3038">
                  <c:v>417</c:v>
                </c:pt>
                <c:pt idx="3039">
                  <c:v>732.96703296703299</c:v>
                </c:pt>
                <c:pt idx="3040">
                  <c:v>17</c:v>
                </c:pt>
                <c:pt idx="3041">
                  <c:v>776</c:v>
                </c:pt>
                <c:pt idx="3042">
                  <c:v>47</c:v>
                </c:pt>
                <c:pt idx="3043">
                  <c:v>1098.901098901099</c:v>
                </c:pt>
                <c:pt idx="3044">
                  <c:v>339.55223880597015</c:v>
                </c:pt>
                <c:pt idx="3045">
                  <c:v>215.38461538461539</c:v>
                </c:pt>
                <c:pt idx="3046">
                  <c:v>2941</c:v>
                </c:pt>
                <c:pt idx="3047">
                  <c:v>510.25641025641022</c:v>
                </c:pt>
                <c:pt idx="3048">
                  <c:v>6</c:v>
                </c:pt>
                <c:pt idx="3049">
                  <c:v>3275</c:v>
                </c:pt>
                <c:pt idx="3050">
                  <c:v>214</c:v>
                </c:pt>
                <c:pt idx="3051">
                  <c:v>457.46268656716416</c:v>
                </c:pt>
                <c:pt idx="3052">
                  <c:v>25157</c:v>
                </c:pt>
                <c:pt idx="3053">
                  <c:v>138.46153846153845</c:v>
                </c:pt>
                <c:pt idx="3054">
                  <c:v>4500</c:v>
                </c:pt>
                <c:pt idx="3055">
                  <c:v>131.37254901960785</c:v>
                </c:pt>
                <c:pt idx="3056">
                  <c:v>55</c:v>
                </c:pt>
                <c:pt idx="3057">
                  <c:v>446.15384615384613</c:v>
                </c:pt>
                <c:pt idx="3058">
                  <c:v>29.670329670329668</c:v>
                </c:pt>
                <c:pt idx="3059">
                  <c:v>199</c:v>
                </c:pt>
                <c:pt idx="3060">
                  <c:v>12</c:v>
                </c:pt>
                <c:pt idx="3061">
                  <c:v>857.69230769230762</c:v>
                </c:pt>
                <c:pt idx="3062">
                  <c:v>12</c:v>
                </c:pt>
                <c:pt idx="3063">
                  <c:v>651.64835164835165</c:v>
                </c:pt>
                <c:pt idx="3064">
                  <c:v>17.948717948717949</c:v>
                </c:pt>
                <c:pt idx="3065">
                  <c:v>1963</c:v>
                </c:pt>
                <c:pt idx="3066">
                  <c:v>14.102564102564102</c:v>
                </c:pt>
                <c:pt idx="3067">
                  <c:v>4</c:v>
                </c:pt>
                <c:pt idx="3068">
                  <c:v>143.28358208955223</c:v>
                </c:pt>
                <c:pt idx="3069">
                  <c:v>914.10256410256409</c:v>
                </c:pt>
                <c:pt idx="3070">
                  <c:v>82</c:v>
                </c:pt>
                <c:pt idx="3071">
                  <c:v>96</c:v>
                </c:pt>
                <c:pt idx="3072">
                  <c:v>24</c:v>
                </c:pt>
                <c:pt idx="3073">
                  <c:v>273</c:v>
                </c:pt>
                <c:pt idx="3074">
                  <c:v>895.60439560439556</c:v>
                </c:pt>
                <c:pt idx="3075">
                  <c:v>811.53846153846155</c:v>
                </c:pt>
                <c:pt idx="3076">
                  <c:v>63</c:v>
                </c:pt>
                <c:pt idx="3077">
                  <c:v>22</c:v>
                </c:pt>
                <c:pt idx="3078">
                  <c:v>491.04477611940297</c:v>
                </c:pt>
                <c:pt idx="3079">
                  <c:v>18.656716417910445</c:v>
                </c:pt>
                <c:pt idx="3080">
                  <c:v>51.282051282051277</c:v>
                </c:pt>
                <c:pt idx="3081">
                  <c:v>1746</c:v>
                </c:pt>
                <c:pt idx="3082">
                  <c:v>51</c:v>
                </c:pt>
                <c:pt idx="3083">
                  <c:v>133</c:v>
                </c:pt>
                <c:pt idx="3084">
                  <c:v>551</c:v>
                </c:pt>
                <c:pt idx="3085">
                  <c:v>60</c:v>
                </c:pt>
                <c:pt idx="3086">
                  <c:v>225</c:v>
                </c:pt>
                <c:pt idx="3087">
                  <c:v>78</c:v>
                </c:pt>
                <c:pt idx="3088">
                  <c:v>0.74626865671641784</c:v>
                </c:pt>
                <c:pt idx="3089">
                  <c:v>7674</c:v>
                </c:pt>
                <c:pt idx="3090">
                  <c:v>169.23076923076923</c:v>
                </c:pt>
                <c:pt idx="3091">
                  <c:v>274</c:v>
                </c:pt>
                <c:pt idx="3092">
                  <c:v>33</c:v>
                </c:pt>
                <c:pt idx="3093">
                  <c:v>408.20895522388059</c:v>
                </c:pt>
                <c:pt idx="3094">
                  <c:v>179</c:v>
                </c:pt>
                <c:pt idx="3095">
                  <c:v>567.16417910447763</c:v>
                </c:pt>
                <c:pt idx="3096">
                  <c:v>928.35820895522386</c:v>
                </c:pt>
                <c:pt idx="3097">
                  <c:v>2950</c:v>
                </c:pt>
                <c:pt idx="3098">
                  <c:v>38</c:v>
                </c:pt>
                <c:pt idx="3099">
                  <c:v>654</c:v>
                </c:pt>
                <c:pt idx="3100">
                  <c:v>49.450549450549445</c:v>
                </c:pt>
                <c:pt idx="3101">
                  <c:v>91</c:v>
                </c:pt>
                <c:pt idx="3102">
                  <c:v>812</c:v>
                </c:pt>
                <c:pt idx="3103">
                  <c:v>20</c:v>
                </c:pt>
                <c:pt idx="3104">
                  <c:v>1242</c:v>
                </c:pt>
                <c:pt idx="3105">
                  <c:v>173.88059701492537</c:v>
                </c:pt>
                <c:pt idx="3106">
                  <c:v>56</c:v>
                </c:pt>
                <c:pt idx="3107">
                  <c:v>191.20879120879121</c:v>
                </c:pt>
                <c:pt idx="3108">
                  <c:v>187</c:v>
                </c:pt>
                <c:pt idx="3109">
                  <c:v>66</c:v>
                </c:pt>
                <c:pt idx="3110">
                  <c:v>9196</c:v>
                </c:pt>
                <c:pt idx="3111">
                  <c:v>807.69230769230762</c:v>
                </c:pt>
                <c:pt idx="3112">
                  <c:v>119.40298507462686</c:v>
                </c:pt>
                <c:pt idx="3113">
                  <c:v>716.66666666666663</c:v>
                </c:pt>
                <c:pt idx="3114">
                  <c:v>516.41791044776119</c:v>
                </c:pt>
                <c:pt idx="3115">
                  <c:v>488.46153846153845</c:v>
                </c:pt>
                <c:pt idx="3116">
                  <c:v>91.025641025641022</c:v>
                </c:pt>
                <c:pt idx="3117">
                  <c:v>261</c:v>
                </c:pt>
                <c:pt idx="3118">
                  <c:v>587.91208791208794</c:v>
                </c:pt>
                <c:pt idx="3119">
                  <c:v>346.15384615384613</c:v>
                </c:pt>
                <c:pt idx="3120">
                  <c:v>7551</c:v>
                </c:pt>
                <c:pt idx="3121">
                  <c:v>209</c:v>
                </c:pt>
                <c:pt idx="3122">
                  <c:v>255.12820512820511</c:v>
                </c:pt>
                <c:pt idx="3123">
                  <c:v>88</c:v>
                </c:pt>
                <c:pt idx="3124">
                  <c:v>2490.1098901098899</c:v>
                </c:pt>
                <c:pt idx="3125">
                  <c:v>314.92537313432837</c:v>
                </c:pt>
                <c:pt idx="3126">
                  <c:v>155.97014925373134</c:v>
                </c:pt>
                <c:pt idx="3127">
                  <c:v>106</c:v>
                </c:pt>
                <c:pt idx="3128">
                  <c:v>1314</c:v>
                </c:pt>
                <c:pt idx="3129">
                  <c:v>8192.5373134328347</c:v>
                </c:pt>
                <c:pt idx="3130">
                  <c:v>1686</c:v>
                </c:pt>
                <c:pt idx="3131">
                  <c:v>123</c:v>
                </c:pt>
                <c:pt idx="3132">
                  <c:v>3</c:v>
                </c:pt>
                <c:pt idx="3133">
                  <c:v>59</c:v>
                </c:pt>
                <c:pt idx="3134">
                  <c:v>9999</c:v>
                </c:pt>
                <c:pt idx="3135">
                  <c:v>341.79104477611941</c:v>
                </c:pt>
                <c:pt idx="3136">
                  <c:v>245</c:v>
                </c:pt>
                <c:pt idx="3137">
                  <c:v>6.5934065934065931</c:v>
                </c:pt>
                <c:pt idx="3138">
                  <c:v>329.4871794871795</c:v>
                </c:pt>
                <c:pt idx="3139">
                  <c:v>122</c:v>
                </c:pt>
                <c:pt idx="3140">
                  <c:v>19</c:v>
                </c:pt>
                <c:pt idx="3141">
                  <c:v>679</c:v>
                </c:pt>
                <c:pt idx="3142">
                  <c:v>979</c:v>
                </c:pt>
                <c:pt idx="3143">
                  <c:v>63</c:v>
                </c:pt>
                <c:pt idx="3144">
                  <c:v>189</c:v>
                </c:pt>
                <c:pt idx="3145">
                  <c:v>222</c:v>
                </c:pt>
                <c:pt idx="3146">
                  <c:v>14</c:v>
                </c:pt>
                <c:pt idx="3147">
                  <c:v>984</c:v>
                </c:pt>
                <c:pt idx="3148">
                  <c:v>53</c:v>
                </c:pt>
                <c:pt idx="3149">
                  <c:v>10666</c:v>
                </c:pt>
                <c:pt idx="3150">
                  <c:v>443.28358208955223</c:v>
                </c:pt>
                <c:pt idx="3151">
                  <c:v>853.73134328358208</c:v>
                </c:pt>
                <c:pt idx="3152">
                  <c:v>346</c:v>
                </c:pt>
                <c:pt idx="3153">
                  <c:v>1238.4615384615383</c:v>
                </c:pt>
                <c:pt idx="3154">
                  <c:v>435</c:v>
                </c:pt>
                <c:pt idx="3155">
                  <c:v>382</c:v>
                </c:pt>
                <c:pt idx="3156">
                  <c:v>16</c:v>
                </c:pt>
                <c:pt idx="3157">
                  <c:v>3</c:v>
                </c:pt>
                <c:pt idx="3158">
                  <c:v>100</c:v>
                </c:pt>
                <c:pt idx="3159">
                  <c:v>138.46153846153845</c:v>
                </c:pt>
                <c:pt idx="3160">
                  <c:v>126.92307692307692</c:v>
                </c:pt>
                <c:pt idx="3161">
                  <c:v>422</c:v>
                </c:pt>
                <c:pt idx="3162">
                  <c:v>493.4065934065934</c:v>
                </c:pt>
                <c:pt idx="3163">
                  <c:v>500</c:v>
                </c:pt>
                <c:pt idx="3164">
                  <c:v>43</c:v>
                </c:pt>
                <c:pt idx="3165">
                  <c:v>304</c:v>
                </c:pt>
                <c:pt idx="3166">
                  <c:v>10</c:v>
                </c:pt>
                <c:pt idx="3167">
                  <c:v>1352</c:v>
                </c:pt>
                <c:pt idx="3168">
                  <c:v>1037.3134328358208</c:v>
                </c:pt>
                <c:pt idx="3169">
                  <c:v>136.26373626373626</c:v>
                </c:pt>
                <c:pt idx="3170">
                  <c:v>350</c:v>
                </c:pt>
                <c:pt idx="3171">
                  <c:v>4402.9850746268658</c:v>
                </c:pt>
                <c:pt idx="3172">
                  <c:v>2206</c:v>
                </c:pt>
                <c:pt idx="3173">
                  <c:v>4.3956043956043951</c:v>
                </c:pt>
                <c:pt idx="3174">
                  <c:v>23.076923076923077</c:v>
                </c:pt>
                <c:pt idx="3175">
                  <c:v>110</c:v>
                </c:pt>
                <c:pt idx="3176">
                  <c:v>1235</c:v>
                </c:pt>
                <c:pt idx="3177">
                  <c:v>851</c:v>
                </c:pt>
                <c:pt idx="3178">
                  <c:v>0</c:v>
                </c:pt>
                <c:pt idx="3179">
                  <c:v>36.263736263736263</c:v>
                </c:pt>
                <c:pt idx="3180">
                  <c:v>39</c:v>
                </c:pt>
                <c:pt idx="3181">
                  <c:v>21</c:v>
                </c:pt>
                <c:pt idx="3182">
                  <c:v>2105.4945054945056</c:v>
                </c:pt>
                <c:pt idx="3183">
                  <c:v>12</c:v>
                </c:pt>
                <c:pt idx="3184">
                  <c:v>2235</c:v>
                </c:pt>
                <c:pt idx="3185">
                  <c:v>91</c:v>
                </c:pt>
                <c:pt idx="3186">
                  <c:v>1385</c:v>
                </c:pt>
                <c:pt idx="3187">
                  <c:v>6</c:v>
                </c:pt>
                <c:pt idx="3188">
                  <c:v>2293</c:v>
                </c:pt>
                <c:pt idx="3189">
                  <c:v>128.2051282051282</c:v>
                </c:pt>
                <c:pt idx="3190">
                  <c:v>40</c:v>
                </c:pt>
                <c:pt idx="3191">
                  <c:v>376.92307692307691</c:v>
                </c:pt>
                <c:pt idx="3192">
                  <c:v>0</c:v>
                </c:pt>
                <c:pt idx="3193">
                  <c:v>2000</c:v>
                </c:pt>
                <c:pt idx="3194">
                  <c:v>172</c:v>
                </c:pt>
                <c:pt idx="3195">
                  <c:v>2710.9890109890107</c:v>
                </c:pt>
                <c:pt idx="3196">
                  <c:v>47</c:v>
                </c:pt>
                <c:pt idx="3197">
                  <c:v>703.73134328358208</c:v>
                </c:pt>
                <c:pt idx="3198">
                  <c:v>575.64102564102564</c:v>
                </c:pt>
                <c:pt idx="3199">
                  <c:v>9</c:v>
                </c:pt>
                <c:pt idx="3200">
                  <c:v>48</c:v>
                </c:pt>
                <c:pt idx="3201">
                  <c:v>630.76923076923072</c:v>
                </c:pt>
                <c:pt idx="3202">
                  <c:v>777</c:v>
                </c:pt>
                <c:pt idx="3203">
                  <c:v>762</c:v>
                </c:pt>
                <c:pt idx="3204">
                  <c:v>1</c:v>
                </c:pt>
                <c:pt idx="3205">
                  <c:v>38.46153846153846</c:v>
                </c:pt>
                <c:pt idx="3206">
                  <c:v>10.256410256410255</c:v>
                </c:pt>
                <c:pt idx="3207">
                  <c:v>30</c:v>
                </c:pt>
                <c:pt idx="3208">
                  <c:v>434.32835820895519</c:v>
                </c:pt>
                <c:pt idx="3209">
                  <c:v>1187.9120879120878</c:v>
                </c:pt>
                <c:pt idx="3210">
                  <c:v>957.14285714285711</c:v>
                </c:pt>
                <c:pt idx="3211">
                  <c:v>10.256410256410255</c:v>
                </c:pt>
                <c:pt idx="3212">
                  <c:v>6.7164179104477606</c:v>
                </c:pt>
                <c:pt idx="3213">
                  <c:v>1957</c:v>
                </c:pt>
                <c:pt idx="3214">
                  <c:v>25</c:v>
                </c:pt>
                <c:pt idx="3215">
                  <c:v>324</c:v>
                </c:pt>
                <c:pt idx="3216">
                  <c:v>9144</c:v>
                </c:pt>
                <c:pt idx="3217">
                  <c:v>909.8901098901099</c:v>
                </c:pt>
                <c:pt idx="3218">
                  <c:v>264.17910447761193</c:v>
                </c:pt>
                <c:pt idx="3219">
                  <c:v>441.02564102564099</c:v>
                </c:pt>
                <c:pt idx="3220">
                  <c:v>929</c:v>
                </c:pt>
                <c:pt idx="3221">
                  <c:v>107.69230769230769</c:v>
                </c:pt>
                <c:pt idx="3222">
                  <c:v>551.28205128205127</c:v>
                </c:pt>
                <c:pt idx="3223">
                  <c:v>15.384615384615383</c:v>
                </c:pt>
                <c:pt idx="3224">
                  <c:v>8888.805970149253</c:v>
                </c:pt>
                <c:pt idx="3225">
                  <c:v>46.153846153846153</c:v>
                </c:pt>
                <c:pt idx="3226">
                  <c:v>112</c:v>
                </c:pt>
                <c:pt idx="3227">
                  <c:v>952</c:v>
                </c:pt>
                <c:pt idx="3228">
                  <c:v>305.49450549450546</c:v>
                </c:pt>
                <c:pt idx="3229">
                  <c:v>19.23076923076923</c:v>
                </c:pt>
                <c:pt idx="3230">
                  <c:v>80.219780219780219</c:v>
                </c:pt>
                <c:pt idx="3231">
                  <c:v>356</c:v>
                </c:pt>
                <c:pt idx="3232">
                  <c:v>1</c:v>
                </c:pt>
                <c:pt idx="3233">
                  <c:v>620.51282051282044</c:v>
                </c:pt>
                <c:pt idx="3234">
                  <c:v>3</c:v>
                </c:pt>
                <c:pt idx="3235">
                  <c:v>135</c:v>
                </c:pt>
                <c:pt idx="3236">
                  <c:v>1473</c:v>
                </c:pt>
                <c:pt idx="3237">
                  <c:v>365.38461538461536</c:v>
                </c:pt>
                <c:pt idx="3238">
                  <c:v>354.47761194029846</c:v>
                </c:pt>
                <c:pt idx="3239">
                  <c:v>36.263736263736263</c:v>
                </c:pt>
                <c:pt idx="3240">
                  <c:v>17.948717948717949</c:v>
                </c:pt>
                <c:pt idx="3241">
                  <c:v>425</c:v>
                </c:pt>
                <c:pt idx="3242">
                  <c:v>228</c:v>
                </c:pt>
                <c:pt idx="3243">
                  <c:v>208.79120879120879</c:v>
                </c:pt>
                <c:pt idx="3244">
                  <c:v>11255</c:v>
                </c:pt>
                <c:pt idx="3245">
                  <c:v>129</c:v>
                </c:pt>
                <c:pt idx="3246">
                  <c:v>475</c:v>
                </c:pt>
                <c:pt idx="3247">
                  <c:v>5</c:v>
                </c:pt>
                <c:pt idx="3248">
                  <c:v>661.94029850746267</c:v>
                </c:pt>
                <c:pt idx="3249">
                  <c:v>1007</c:v>
                </c:pt>
                <c:pt idx="3250">
                  <c:v>7763</c:v>
                </c:pt>
                <c:pt idx="3251">
                  <c:v>145</c:v>
                </c:pt>
                <c:pt idx="3252">
                  <c:v>979</c:v>
                </c:pt>
                <c:pt idx="3253">
                  <c:v>513</c:v>
                </c:pt>
                <c:pt idx="3254">
                  <c:v>31</c:v>
                </c:pt>
                <c:pt idx="3255">
                  <c:v>4293</c:v>
                </c:pt>
                <c:pt idx="3256">
                  <c:v>256.41025641025641</c:v>
                </c:pt>
                <c:pt idx="3257">
                  <c:v>134.06593406593407</c:v>
                </c:pt>
                <c:pt idx="3258">
                  <c:v>310.98901098901098</c:v>
                </c:pt>
                <c:pt idx="3259">
                  <c:v>60</c:v>
                </c:pt>
                <c:pt idx="3260">
                  <c:v>974</c:v>
                </c:pt>
                <c:pt idx="3261">
                  <c:v>725</c:v>
                </c:pt>
                <c:pt idx="3262">
                  <c:v>2.1978021978021975</c:v>
                </c:pt>
                <c:pt idx="3263">
                  <c:v>2</c:v>
                </c:pt>
                <c:pt idx="3264">
                  <c:v>410.98901098901098</c:v>
                </c:pt>
                <c:pt idx="3265">
                  <c:v>3</c:v>
                </c:pt>
                <c:pt idx="3266">
                  <c:v>119</c:v>
                </c:pt>
                <c:pt idx="3267">
                  <c:v>687</c:v>
                </c:pt>
                <c:pt idx="3268">
                  <c:v>276</c:v>
                </c:pt>
                <c:pt idx="3269">
                  <c:v>2197.802197802198</c:v>
                </c:pt>
                <c:pt idx="3270">
                  <c:v>47</c:v>
                </c:pt>
                <c:pt idx="3271">
                  <c:v>5</c:v>
                </c:pt>
                <c:pt idx="3272">
                  <c:v>10355.970149253732</c:v>
                </c:pt>
                <c:pt idx="3273">
                  <c:v>4</c:v>
                </c:pt>
                <c:pt idx="3274">
                  <c:v>26</c:v>
                </c:pt>
                <c:pt idx="3275">
                  <c:v>109.89010989010988</c:v>
                </c:pt>
                <c:pt idx="3276">
                  <c:v>1403.2967032967033</c:v>
                </c:pt>
                <c:pt idx="3277">
                  <c:v>26.923076923076923</c:v>
                </c:pt>
                <c:pt idx="3278">
                  <c:v>217.58241758241758</c:v>
                </c:pt>
                <c:pt idx="3279">
                  <c:v>67.910447761194021</c:v>
                </c:pt>
                <c:pt idx="3280">
                  <c:v>26</c:v>
                </c:pt>
                <c:pt idx="3281">
                  <c:v>73</c:v>
                </c:pt>
                <c:pt idx="3282">
                  <c:v>64.102564102564102</c:v>
                </c:pt>
                <c:pt idx="3283">
                  <c:v>135</c:v>
                </c:pt>
                <c:pt idx="3284">
                  <c:v>1189.7435897435896</c:v>
                </c:pt>
                <c:pt idx="3285">
                  <c:v>182.05128205128204</c:v>
                </c:pt>
                <c:pt idx="3286">
                  <c:v>481</c:v>
                </c:pt>
                <c:pt idx="3287">
                  <c:v>882</c:v>
                </c:pt>
                <c:pt idx="3288">
                  <c:v>29</c:v>
                </c:pt>
                <c:pt idx="3289">
                  <c:v>92.307692307692307</c:v>
                </c:pt>
                <c:pt idx="3290">
                  <c:v>53</c:v>
                </c:pt>
                <c:pt idx="3291">
                  <c:v>120</c:v>
                </c:pt>
                <c:pt idx="3292">
                  <c:v>100</c:v>
                </c:pt>
                <c:pt idx="3293">
                  <c:v>13</c:v>
                </c:pt>
                <c:pt idx="3294">
                  <c:v>30.769230769230766</c:v>
                </c:pt>
                <c:pt idx="3295">
                  <c:v>150</c:v>
                </c:pt>
                <c:pt idx="3296">
                  <c:v>14.102564102564102</c:v>
                </c:pt>
                <c:pt idx="3297">
                  <c:v>16.483516483516482</c:v>
                </c:pt>
                <c:pt idx="3298">
                  <c:v>616</c:v>
                </c:pt>
                <c:pt idx="3299">
                  <c:v>493.4065934065934</c:v>
                </c:pt>
                <c:pt idx="3300">
                  <c:v>1064.9253731343283</c:v>
                </c:pt>
                <c:pt idx="3301">
                  <c:v>165</c:v>
                </c:pt>
                <c:pt idx="3302">
                  <c:v>5508</c:v>
                </c:pt>
                <c:pt idx="3303">
                  <c:v>847.25274725274721</c:v>
                </c:pt>
                <c:pt idx="3304">
                  <c:v>30</c:v>
                </c:pt>
                <c:pt idx="3305">
                  <c:v>393</c:v>
                </c:pt>
                <c:pt idx="3306">
                  <c:v>3785.0746268656712</c:v>
                </c:pt>
                <c:pt idx="3307">
                  <c:v>341.75824175824175</c:v>
                </c:pt>
                <c:pt idx="3308">
                  <c:v>1500.7462686567164</c:v>
                </c:pt>
                <c:pt idx="3309">
                  <c:v>383</c:v>
                </c:pt>
                <c:pt idx="3310">
                  <c:v>224</c:v>
                </c:pt>
                <c:pt idx="3311">
                  <c:v>220</c:v>
                </c:pt>
                <c:pt idx="3312">
                  <c:v>597.76119402985069</c:v>
                </c:pt>
                <c:pt idx="3313">
                  <c:v>15.671641791044776</c:v>
                </c:pt>
                <c:pt idx="3314">
                  <c:v>8</c:v>
                </c:pt>
                <c:pt idx="3315">
                  <c:v>15.384615384615383</c:v>
                </c:pt>
                <c:pt idx="3316">
                  <c:v>155.97014925373134</c:v>
                </c:pt>
                <c:pt idx="3317">
                  <c:v>146</c:v>
                </c:pt>
                <c:pt idx="3318">
                  <c:v>68</c:v>
                </c:pt>
                <c:pt idx="3319">
                  <c:v>128.2051282051282</c:v>
                </c:pt>
                <c:pt idx="3320">
                  <c:v>794</c:v>
                </c:pt>
                <c:pt idx="3321">
                  <c:v>55</c:v>
                </c:pt>
                <c:pt idx="3322">
                  <c:v>150</c:v>
                </c:pt>
                <c:pt idx="3323">
                  <c:v>2</c:v>
                </c:pt>
                <c:pt idx="3324">
                  <c:v>0</c:v>
                </c:pt>
                <c:pt idx="3325">
                  <c:v>0</c:v>
                </c:pt>
                <c:pt idx="3326">
                  <c:v>10874</c:v>
                </c:pt>
                <c:pt idx="3327">
                  <c:v>1200</c:v>
                </c:pt>
                <c:pt idx="3328">
                  <c:v>146</c:v>
                </c:pt>
                <c:pt idx="3329">
                  <c:v>57</c:v>
                </c:pt>
                <c:pt idx="3330">
                  <c:v>512.82051282051282</c:v>
                </c:pt>
                <c:pt idx="3331">
                  <c:v>143</c:v>
                </c:pt>
                <c:pt idx="3332">
                  <c:v>1341</c:v>
                </c:pt>
                <c:pt idx="3333">
                  <c:v>33</c:v>
                </c:pt>
                <c:pt idx="3334">
                  <c:v>5.4945054945054945</c:v>
                </c:pt>
                <c:pt idx="3335">
                  <c:v>685</c:v>
                </c:pt>
                <c:pt idx="3336">
                  <c:v>34614.102564102563</c:v>
                </c:pt>
                <c:pt idx="3337">
                  <c:v>508</c:v>
                </c:pt>
                <c:pt idx="3338">
                  <c:v>0</c:v>
                </c:pt>
                <c:pt idx="3339">
                  <c:v>7</c:v>
                </c:pt>
                <c:pt idx="3340">
                  <c:v>115</c:v>
                </c:pt>
                <c:pt idx="3341">
                  <c:v>2778.0219780219777</c:v>
                </c:pt>
                <c:pt idx="3342">
                  <c:v>19</c:v>
                </c:pt>
                <c:pt idx="3343">
                  <c:v>655.97014925373128</c:v>
                </c:pt>
                <c:pt idx="3344">
                  <c:v>6800</c:v>
                </c:pt>
                <c:pt idx="3345">
                  <c:v>2555.9701492537311</c:v>
                </c:pt>
                <c:pt idx="3346">
                  <c:v>6570.8955223880594</c:v>
                </c:pt>
                <c:pt idx="3347">
                  <c:v>5491.2087912087909</c:v>
                </c:pt>
                <c:pt idx="3348">
                  <c:v>5</c:v>
                </c:pt>
                <c:pt idx="3349">
                  <c:v>38</c:v>
                </c:pt>
                <c:pt idx="3350">
                  <c:v>108</c:v>
                </c:pt>
                <c:pt idx="3351">
                  <c:v>31</c:v>
                </c:pt>
                <c:pt idx="3352">
                  <c:v>141.02564102564102</c:v>
                </c:pt>
                <c:pt idx="3353">
                  <c:v>154.94505494505495</c:v>
                </c:pt>
                <c:pt idx="3354">
                  <c:v>348.71794871794873</c:v>
                </c:pt>
                <c:pt idx="3355">
                  <c:v>132.96703296703296</c:v>
                </c:pt>
                <c:pt idx="3356">
                  <c:v>212</c:v>
                </c:pt>
                <c:pt idx="3357">
                  <c:v>25</c:v>
                </c:pt>
                <c:pt idx="3358">
                  <c:v>11</c:v>
                </c:pt>
                <c:pt idx="3359">
                  <c:v>36</c:v>
                </c:pt>
                <c:pt idx="3360">
                  <c:v>637.17948717948718</c:v>
                </c:pt>
                <c:pt idx="3361">
                  <c:v>7</c:v>
                </c:pt>
                <c:pt idx="3362">
                  <c:v>1798</c:v>
                </c:pt>
                <c:pt idx="3363">
                  <c:v>166</c:v>
                </c:pt>
                <c:pt idx="3364">
                  <c:v>176.92307692307691</c:v>
                </c:pt>
                <c:pt idx="3365">
                  <c:v>282</c:v>
                </c:pt>
                <c:pt idx="3366">
                  <c:v>37</c:v>
                </c:pt>
                <c:pt idx="3367">
                  <c:v>0</c:v>
                </c:pt>
                <c:pt idx="3368">
                  <c:v>110</c:v>
                </c:pt>
                <c:pt idx="3369">
                  <c:v>781</c:v>
                </c:pt>
                <c:pt idx="3370">
                  <c:v>2</c:v>
                </c:pt>
                <c:pt idx="3371">
                  <c:v>5492.3076923076924</c:v>
                </c:pt>
                <c:pt idx="3372">
                  <c:v>284.61538461538458</c:v>
                </c:pt>
                <c:pt idx="3373">
                  <c:v>39</c:v>
                </c:pt>
                <c:pt idx="3374">
                  <c:v>45751.633986928107</c:v>
                </c:pt>
                <c:pt idx="3375">
                  <c:v>17</c:v>
                </c:pt>
                <c:pt idx="3376">
                  <c:v>43.956043956043956</c:v>
                </c:pt>
                <c:pt idx="3377">
                  <c:v>159.70149253731341</c:v>
                </c:pt>
                <c:pt idx="3378">
                  <c:v>272.52747252747253</c:v>
                </c:pt>
                <c:pt idx="3379">
                  <c:v>67.032967032967036</c:v>
                </c:pt>
                <c:pt idx="3380">
                  <c:v>14</c:v>
                </c:pt>
                <c:pt idx="3381">
                  <c:v>1884.6153846153845</c:v>
                </c:pt>
                <c:pt idx="3382">
                  <c:v>140</c:v>
                </c:pt>
                <c:pt idx="3383">
                  <c:v>379.12087912087912</c:v>
                </c:pt>
                <c:pt idx="3384">
                  <c:v>570.51282051282044</c:v>
                </c:pt>
                <c:pt idx="3385">
                  <c:v>25.641025641025639</c:v>
                </c:pt>
                <c:pt idx="3386">
                  <c:v>115</c:v>
                </c:pt>
                <c:pt idx="3387">
                  <c:v>2172</c:v>
                </c:pt>
                <c:pt idx="3388">
                  <c:v>27</c:v>
                </c:pt>
                <c:pt idx="3389">
                  <c:v>140</c:v>
                </c:pt>
                <c:pt idx="3390">
                  <c:v>1268.131868131868</c:v>
                </c:pt>
                <c:pt idx="3391">
                  <c:v>70.329670329670321</c:v>
                </c:pt>
                <c:pt idx="3392">
                  <c:v>70.512820512820511</c:v>
                </c:pt>
                <c:pt idx="3393">
                  <c:v>206.41025641025641</c:v>
                </c:pt>
                <c:pt idx="3394">
                  <c:v>14.285714285714285</c:v>
                </c:pt>
                <c:pt idx="3395">
                  <c:v>12</c:v>
                </c:pt>
                <c:pt idx="3396">
                  <c:v>510.25641025641022</c:v>
                </c:pt>
                <c:pt idx="3397">
                  <c:v>591</c:v>
                </c:pt>
                <c:pt idx="3398">
                  <c:v>31</c:v>
                </c:pt>
                <c:pt idx="3399">
                  <c:v>10360</c:v>
                </c:pt>
                <c:pt idx="3400">
                  <c:v>100</c:v>
                </c:pt>
                <c:pt idx="3401">
                  <c:v>83.516483516483518</c:v>
                </c:pt>
                <c:pt idx="3402">
                  <c:v>5.1282051282051277</c:v>
                </c:pt>
                <c:pt idx="3403">
                  <c:v>587</c:v>
                </c:pt>
                <c:pt idx="3404">
                  <c:v>11.538461538461538</c:v>
                </c:pt>
                <c:pt idx="3405">
                  <c:v>6.5934065934065931</c:v>
                </c:pt>
                <c:pt idx="3406">
                  <c:v>254.94505494505495</c:v>
                </c:pt>
                <c:pt idx="3407">
                  <c:v>1383</c:v>
                </c:pt>
                <c:pt idx="3408">
                  <c:v>700</c:v>
                </c:pt>
                <c:pt idx="3409">
                  <c:v>359</c:v>
                </c:pt>
                <c:pt idx="3410">
                  <c:v>900</c:v>
                </c:pt>
                <c:pt idx="3411">
                  <c:v>16</c:v>
                </c:pt>
                <c:pt idx="3412">
                  <c:v>1173</c:v>
                </c:pt>
                <c:pt idx="3413">
                  <c:v>1207</c:v>
                </c:pt>
                <c:pt idx="3414">
                  <c:v>11.538461538461538</c:v>
                </c:pt>
                <c:pt idx="3415">
                  <c:v>776.92307692307691</c:v>
                </c:pt>
                <c:pt idx="3416">
                  <c:v>405.97014925373134</c:v>
                </c:pt>
                <c:pt idx="3417">
                  <c:v>1214.102564102564</c:v>
                </c:pt>
                <c:pt idx="3418">
                  <c:v>305.2238805970149</c:v>
                </c:pt>
                <c:pt idx="3419">
                  <c:v>76139</c:v>
                </c:pt>
                <c:pt idx="3420">
                  <c:v>26.923076923076923</c:v>
                </c:pt>
                <c:pt idx="3421">
                  <c:v>229</c:v>
                </c:pt>
                <c:pt idx="3422">
                  <c:v>84.615384615384613</c:v>
                </c:pt>
                <c:pt idx="3423">
                  <c:v>29.487179487179485</c:v>
                </c:pt>
                <c:pt idx="3424">
                  <c:v>10.989010989010989</c:v>
                </c:pt>
                <c:pt idx="3425">
                  <c:v>11</c:v>
                </c:pt>
                <c:pt idx="3426">
                  <c:v>23444</c:v>
                </c:pt>
                <c:pt idx="3427">
                  <c:v>4.3956043956043951</c:v>
                </c:pt>
                <c:pt idx="3428">
                  <c:v>714</c:v>
                </c:pt>
                <c:pt idx="3429">
                  <c:v>287</c:v>
                </c:pt>
                <c:pt idx="3430">
                  <c:v>871.79487179487171</c:v>
                </c:pt>
                <c:pt idx="3431">
                  <c:v>34</c:v>
                </c:pt>
                <c:pt idx="3432">
                  <c:v>6047.4358974358975</c:v>
                </c:pt>
                <c:pt idx="3433">
                  <c:v>911</c:v>
                </c:pt>
                <c:pt idx="3434">
                  <c:v>0</c:v>
                </c:pt>
                <c:pt idx="3435">
                  <c:v>22</c:v>
                </c:pt>
                <c:pt idx="3436">
                  <c:v>27.611940298507459</c:v>
                </c:pt>
                <c:pt idx="3437">
                  <c:v>0</c:v>
                </c:pt>
                <c:pt idx="3438">
                  <c:v>14.925373134328357</c:v>
                </c:pt>
                <c:pt idx="3439">
                  <c:v>386.8131868131868</c:v>
                </c:pt>
                <c:pt idx="3440">
                  <c:v>3066</c:v>
                </c:pt>
                <c:pt idx="3441">
                  <c:v>140.65934065934064</c:v>
                </c:pt>
                <c:pt idx="3442">
                  <c:v>30.769230769230766</c:v>
                </c:pt>
                <c:pt idx="3443">
                  <c:v>1</c:v>
                </c:pt>
                <c:pt idx="3444">
                  <c:v>37</c:v>
                </c:pt>
                <c:pt idx="3445">
                  <c:v>55</c:v>
                </c:pt>
                <c:pt idx="3446">
                  <c:v>42</c:v>
                </c:pt>
                <c:pt idx="3447">
                  <c:v>40</c:v>
                </c:pt>
                <c:pt idx="3448">
                  <c:v>10.256410256410255</c:v>
                </c:pt>
                <c:pt idx="3449">
                  <c:v>2627.4725274725274</c:v>
                </c:pt>
                <c:pt idx="3450">
                  <c:v>249</c:v>
                </c:pt>
                <c:pt idx="3451">
                  <c:v>35</c:v>
                </c:pt>
                <c:pt idx="3452">
                  <c:v>30</c:v>
                </c:pt>
                <c:pt idx="3453">
                  <c:v>365</c:v>
                </c:pt>
                <c:pt idx="3454">
                  <c:v>60</c:v>
                </c:pt>
                <c:pt idx="3455">
                  <c:v>70</c:v>
                </c:pt>
                <c:pt idx="3456">
                  <c:v>7430.7692307692305</c:v>
                </c:pt>
                <c:pt idx="3457">
                  <c:v>5815</c:v>
                </c:pt>
                <c:pt idx="3458">
                  <c:v>15.384615384615383</c:v>
                </c:pt>
                <c:pt idx="3459">
                  <c:v>268.13186813186815</c:v>
                </c:pt>
                <c:pt idx="3460">
                  <c:v>405.2238805970149</c:v>
                </c:pt>
                <c:pt idx="3461">
                  <c:v>1576</c:v>
                </c:pt>
                <c:pt idx="3462">
                  <c:v>312.08791208791206</c:v>
                </c:pt>
                <c:pt idx="3463">
                  <c:v>25</c:v>
                </c:pt>
                <c:pt idx="3464">
                  <c:v>76.92307692307692</c:v>
                </c:pt>
                <c:pt idx="3465">
                  <c:v>19.780219780219781</c:v>
                </c:pt>
                <c:pt idx="3466">
                  <c:v>651.64835164835165</c:v>
                </c:pt>
                <c:pt idx="3467">
                  <c:v>4725.2747252747249</c:v>
                </c:pt>
                <c:pt idx="3468">
                  <c:v>152</c:v>
                </c:pt>
                <c:pt idx="3469">
                  <c:v>133.58208955223878</c:v>
                </c:pt>
                <c:pt idx="3470">
                  <c:v>65.359477124183002</c:v>
                </c:pt>
                <c:pt idx="3471">
                  <c:v>8</c:v>
                </c:pt>
                <c:pt idx="3472">
                  <c:v>7.6923076923076916</c:v>
                </c:pt>
                <c:pt idx="3473">
                  <c:v>484</c:v>
                </c:pt>
                <c:pt idx="3474">
                  <c:v>128.2051282051282</c:v>
                </c:pt>
                <c:pt idx="3475">
                  <c:v>507</c:v>
                </c:pt>
                <c:pt idx="3476">
                  <c:v>137.36263736263737</c:v>
                </c:pt>
                <c:pt idx="3477">
                  <c:v>188.46153846153845</c:v>
                </c:pt>
                <c:pt idx="3478">
                  <c:v>35</c:v>
                </c:pt>
                <c:pt idx="3479">
                  <c:v>157</c:v>
                </c:pt>
                <c:pt idx="3480">
                  <c:v>10.256410256410255</c:v>
                </c:pt>
                <c:pt idx="3481">
                  <c:v>886.56716417910445</c:v>
                </c:pt>
                <c:pt idx="3482">
                  <c:v>147</c:v>
                </c:pt>
                <c:pt idx="3483">
                  <c:v>769</c:v>
                </c:pt>
                <c:pt idx="3484">
                  <c:v>461.53846153846155</c:v>
                </c:pt>
                <c:pt idx="3485">
                  <c:v>51</c:v>
                </c:pt>
                <c:pt idx="3486">
                  <c:v>430</c:v>
                </c:pt>
                <c:pt idx="3487">
                  <c:v>384.61538461538458</c:v>
                </c:pt>
                <c:pt idx="3488">
                  <c:v>3</c:v>
                </c:pt>
                <c:pt idx="3489">
                  <c:v>10166</c:v>
                </c:pt>
                <c:pt idx="3490">
                  <c:v>3157.4626865671639</c:v>
                </c:pt>
                <c:pt idx="3491">
                  <c:v>6.5934065934065931</c:v>
                </c:pt>
                <c:pt idx="3492">
                  <c:v>40</c:v>
                </c:pt>
                <c:pt idx="3493">
                  <c:v>128.2051282051282</c:v>
                </c:pt>
                <c:pt idx="3494">
                  <c:v>17.948717948717949</c:v>
                </c:pt>
                <c:pt idx="3495">
                  <c:v>209</c:v>
                </c:pt>
                <c:pt idx="3496">
                  <c:v>102.19780219780219</c:v>
                </c:pt>
                <c:pt idx="3497">
                  <c:v>704.39560439560432</c:v>
                </c:pt>
                <c:pt idx="3498">
                  <c:v>61</c:v>
                </c:pt>
                <c:pt idx="3499">
                  <c:v>100</c:v>
                </c:pt>
                <c:pt idx="3500">
                  <c:v>15</c:v>
                </c:pt>
                <c:pt idx="3501">
                  <c:v>141.75824175824175</c:v>
                </c:pt>
                <c:pt idx="3502">
                  <c:v>6</c:v>
                </c:pt>
                <c:pt idx="3503">
                  <c:v>438.46153846153845</c:v>
                </c:pt>
                <c:pt idx="3504">
                  <c:v>2475.8241758241757</c:v>
                </c:pt>
                <c:pt idx="3505">
                  <c:v>1855.1282051282051</c:v>
                </c:pt>
                <c:pt idx="3506">
                  <c:v>326.79738562091501</c:v>
                </c:pt>
                <c:pt idx="3507">
                  <c:v>23</c:v>
                </c:pt>
                <c:pt idx="3508">
                  <c:v>130.76923076923077</c:v>
                </c:pt>
                <c:pt idx="3509">
                  <c:v>155</c:v>
                </c:pt>
                <c:pt idx="3510">
                  <c:v>97</c:v>
                </c:pt>
                <c:pt idx="3511">
                  <c:v>1728.5714285714284</c:v>
                </c:pt>
                <c:pt idx="3512">
                  <c:v>85</c:v>
                </c:pt>
                <c:pt idx="3513">
                  <c:v>12819.23076923077</c:v>
                </c:pt>
                <c:pt idx="3514">
                  <c:v>14</c:v>
                </c:pt>
                <c:pt idx="3515">
                  <c:v>13</c:v>
                </c:pt>
                <c:pt idx="3516">
                  <c:v>2282.8358208955224</c:v>
                </c:pt>
                <c:pt idx="3517">
                  <c:v>472</c:v>
                </c:pt>
                <c:pt idx="3518">
                  <c:v>244.77611940298507</c:v>
                </c:pt>
                <c:pt idx="3519">
                  <c:v>96.703296703296701</c:v>
                </c:pt>
                <c:pt idx="3520">
                  <c:v>194.77611940298507</c:v>
                </c:pt>
                <c:pt idx="3521">
                  <c:v>1772</c:v>
                </c:pt>
                <c:pt idx="3522">
                  <c:v>7174</c:v>
                </c:pt>
                <c:pt idx="3523">
                  <c:v>64</c:v>
                </c:pt>
                <c:pt idx="3524">
                  <c:v>1058</c:v>
                </c:pt>
                <c:pt idx="3525">
                  <c:v>0</c:v>
                </c:pt>
                <c:pt idx="3526">
                  <c:v>56</c:v>
                </c:pt>
                <c:pt idx="3527">
                  <c:v>17</c:v>
                </c:pt>
                <c:pt idx="3528">
                  <c:v>729</c:v>
                </c:pt>
                <c:pt idx="3529">
                  <c:v>72.527472527472526</c:v>
                </c:pt>
                <c:pt idx="3530">
                  <c:v>96</c:v>
                </c:pt>
                <c:pt idx="3531">
                  <c:v>53.731343283582085</c:v>
                </c:pt>
                <c:pt idx="3532">
                  <c:v>24.358974358974358</c:v>
                </c:pt>
                <c:pt idx="3533">
                  <c:v>55</c:v>
                </c:pt>
                <c:pt idx="3534">
                  <c:v>56.71641791044776</c:v>
                </c:pt>
                <c:pt idx="3535">
                  <c:v>3474.6268656716416</c:v>
                </c:pt>
                <c:pt idx="3536">
                  <c:v>30</c:v>
                </c:pt>
                <c:pt idx="3537">
                  <c:v>373.88059701492534</c:v>
                </c:pt>
                <c:pt idx="3538">
                  <c:v>8.9743589743589745</c:v>
                </c:pt>
                <c:pt idx="3539">
                  <c:v>216.66666666666666</c:v>
                </c:pt>
                <c:pt idx="3540">
                  <c:v>152.56410256410257</c:v>
                </c:pt>
                <c:pt idx="3541">
                  <c:v>10</c:v>
                </c:pt>
                <c:pt idx="3542">
                  <c:v>1363.4328358208954</c:v>
                </c:pt>
                <c:pt idx="3543">
                  <c:v>116</c:v>
                </c:pt>
                <c:pt idx="3544">
                  <c:v>143</c:v>
                </c:pt>
                <c:pt idx="3545">
                  <c:v>439</c:v>
                </c:pt>
                <c:pt idx="3546">
                  <c:v>9.8901098901098905</c:v>
                </c:pt>
                <c:pt idx="3547">
                  <c:v>4187</c:v>
                </c:pt>
                <c:pt idx="3548">
                  <c:v>3008.9743589743589</c:v>
                </c:pt>
                <c:pt idx="3549">
                  <c:v>880.2197802197802</c:v>
                </c:pt>
                <c:pt idx="3550">
                  <c:v>39</c:v>
                </c:pt>
                <c:pt idx="3551">
                  <c:v>1.2820512820512819</c:v>
                </c:pt>
                <c:pt idx="3552">
                  <c:v>925</c:v>
                </c:pt>
                <c:pt idx="3553">
                  <c:v>13</c:v>
                </c:pt>
                <c:pt idx="3554">
                  <c:v>752.74725274725267</c:v>
                </c:pt>
                <c:pt idx="3555">
                  <c:v>14.102564102564102</c:v>
                </c:pt>
                <c:pt idx="3556">
                  <c:v>129</c:v>
                </c:pt>
                <c:pt idx="3557">
                  <c:v>16</c:v>
                </c:pt>
                <c:pt idx="3558">
                  <c:v>11.538461538461538</c:v>
                </c:pt>
                <c:pt idx="3559">
                  <c:v>5701</c:v>
                </c:pt>
                <c:pt idx="3560">
                  <c:v>9</c:v>
                </c:pt>
                <c:pt idx="3561">
                  <c:v>775.64102564102564</c:v>
                </c:pt>
                <c:pt idx="3562">
                  <c:v>1467</c:v>
                </c:pt>
                <c:pt idx="3563">
                  <c:v>525</c:v>
                </c:pt>
                <c:pt idx="3564">
                  <c:v>182</c:v>
                </c:pt>
                <c:pt idx="3565">
                  <c:v>465</c:v>
                </c:pt>
                <c:pt idx="3566">
                  <c:v>638</c:v>
                </c:pt>
                <c:pt idx="3567">
                  <c:v>668</c:v>
                </c:pt>
                <c:pt idx="3568">
                  <c:v>8.9743589743589745</c:v>
                </c:pt>
                <c:pt idx="3569">
                  <c:v>137.36263736263737</c:v>
                </c:pt>
                <c:pt idx="3570">
                  <c:v>9</c:v>
                </c:pt>
                <c:pt idx="3571">
                  <c:v>76.865671641791039</c:v>
                </c:pt>
                <c:pt idx="3572">
                  <c:v>5000</c:v>
                </c:pt>
                <c:pt idx="3573">
                  <c:v>179.12087912087912</c:v>
                </c:pt>
                <c:pt idx="3574">
                  <c:v>129.67032967032966</c:v>
                </c:pt>
                <c:pt idx="3575">
                  <c:v>37.179487179487175</c:v>
                </c:pt>
                <c:pt idx="3576">
                  <c:v>98.507462686567152</c:v>
                </c:pt>
                <c:pt idx="3577">
                  <c:v>39</c:v>
                </c:pt>
                <c:pt idx="3578">
                  <c:v>370.5128205128205</c:v>
                </c:pt>
                <c:pt idx="3579">
                  <c:v>41.025641025641022</c:v>
                </c:pt>
                <c:pt idx="3580">
                  <c:v>6617.5824175824173</c:v>
                </c:pt>
                <c:pt idx="3581">
                  <c:v>2807</c:v>
                </c:pt>
                <c:pt idx="3582">
                  <c:v>1162</c:v>
                </c:pt>
                <c:pt idx="3583">
                  <c:v>157.14285714285714</c:v>
                </c:pt>
                <c:pt idx="3584">
                  <c:v>40414</c:v>
                </c:pt>
                <c:pt idx="3585">
                  <c:v>15.384615384615383</c:v>
                </c:pt>
                <c:pt idx="3586">
                  <c:v>286</c:v>
                </c:pt>
                <c:pt idx="3587">
                  <c:v>1494</c:v>
                </c:pt>
                <c:pt idx="3588">
                  <c:v>0</c:v>
                </c:pt>
                <c:pt idx="3589">
                  <c:v>79.104477611940297</c:v>
                </c:pt>
                <c:pt idx="3590">
                  <c:v>180</c:v>
                </c:pt>
                <c:pt idx="3591">
                  <c:v>5.4945054945054945</c:v>
                </c:pt>
                <c:pt idx="3592">
                  <c:v>273</c:v>
                </c:pt>
                <c:pt idx="3593">
                  <c:v>773</c:v>
                </c:pt>
                <c:pt idx="3594">
                  <c:v>26</c:v>
                </c:pt>
                <c:pt idx="3595">
                  <c:v>11194.029850746268</c:v>
                </c:pt>
                <c:pt idx="3596">
                  <c:v>1953</c:v>
                </c:pt>
                <c:pt idx="3597">
                  <c:v>15.384615384615383</c:v>
                </c:pt>
                <c:pt idx="3598">
                  <c:v>187.17948717948718</c:v>
                </c:pt>
                <c:pt idx="3599">
                  <c:v>1.0989010989010988</c:v>
                </c:pt>
                <c:pt idx="3600">
                  <c:v>2145.5223880597014</c:v>
                </c:pt>
                <c:pt idx="3601">
                  <c:v>10146</c:v>
                </c:pt>
                <c:pt idx="3602">
                  <c:v>587.91208791208794</c:v>
                </c:pt>
                <c:pt idx="3603">
                  <c:v>47.252747252747248</c:v>
                </c:pt>
                <c:pt idx="3604">
                  <c:v>140</c:v>
                </c:pt>
                <c:pt idx="3605">
                  <c:v>18</c:v>
                </c:pt>
                <c:pt idx="3606">
                  <c:v>2</c:v>
                </c:pt>
                <c:pt idx="3607">
                  <c:v>748</c:v>
                </c:pt>
                <c:pt idx="3608">
                  <c:v>553</c:v>
                </c:pt>
              </c:numCache>
            </c:numRef>
          </c:xVal>
          <c:yVal>
            <c:numRef>
              <c:f>PoliticalAds2019!$F$2:$F$3610</c:f>
              <c:numCache>
                <c:formatCode>General</c:formatCode>
                <c:ptCount val="3609"/>
                <c:pt idx="0">
                  <c:v>5493</c:v>
                </c:pt>
                <c:pt idx="1">
                  <c:v>8958891</c:v>
                </c:pt>
                <c:pt idx="2">
                  <c:v>128120</c:v>
                </c:pt>
                <c:pt idx="3">
                  <c:v>38822</c:v>
                </c:pt>
                <c:pt idx="4">
                  <c:v>30705</c:v>
                </c:pt>
                <c:pt idx="5">
                  <c:v>911023</c:v>
                </c:pt>
                <c:pt idx="6">
                  <c:v>564865</c:v>
                </c:pt>
                <c:pt idx="7">
                  <c:v>91899</c:v>
                </c:pt>
                <c:pt idx="8">
                  <c:v>80540</c:v>
                </c:pt>
                <c:pt idx="9">
                  <c:v>711335</c:v>
                </c:pt>
                <c:pt idx="10">
                  <c:v>937</c:v>
                </c:pt>
                <c:pt idx="11">
                  <c:v>10855</c:v>
                </c:pt>
                <c:pt idx="12">
                  <c:v>3525</c:v>
                </c:pt>
                <c:pt idx="13">
                  <c:v>2313081</c:v>
                </c:pt>
                <c:pt idx="14">
                  <c:v>25167</c:v>
                </c:pt>
                <c:pt idx="15">
                  <c:v>556517</c:v>
                </c:pt>
                <c:pt idx="16">
                  <c:v>353475</c:v>
                </c:pt>
                <c:pt idx="17">
                  <c:v>197925</c:v>
                </c:pt>
                <c:pt idx="18">
                  <c:v>11116779</c:v>
                </c:pt>
                <c:pt idx="19">
                  <c:v>620463</c:v>
                </c:pt>
                <c:pt idx="20">
                  <c:v>239933</c:v>
                </c:pt>
                <c:pt idx="21">
                  <c:v>28784089</c:v>
                </c:pt>
                <c:pt idx="22">
                  <c:v>512788</c:v>
                </c:pt>
                <c:pt idx="23">
                  <c:v>131235</c:v>
                </c:pt>
                <c:pt idx="24">
                  <c:v>5921</c:v>
                </c:pt>
                <c:pt idx="25">
                  <c:v>42639</c:v>
                </c:pt>
                <c:pt idx="26">
                  <c:v>313455</c:v>
                </c:pt>
                <c:pt idx="27">
                  <c:v>7444</c:v>
                </c:pt>
                <c:pt idx="28">
                  <c:v>666477</c:v>
                </c:pt>
                <c:pt idx="29">
                  <c:v>215599</c:v>
                </c:pt>
                <c:pt idx="30">
                  <c:v>9498</c:v>
                </c:pt>
                <c:pt idx="31">
                  <c:v>470334</c:v>
                </c:pt>
                <c:pt idx="32">
                  <c:v>3485682</c:v>
                </c:pt>
                <c:pt idx="33">
                  <c:v>194657</c:v>
                </c:pt>
                <c:pt idx="34">
                  <c:v>5150953</c:v>
                </c:pt>
                <c:pt idx="35">
                  <c:v>16708</c:v>
                </c:pt>
                <c:pt idx="36">
                  <c:v>2989</c:v>
                </c:pt>
                <c:pt idx="37">
                  <c:v>1819</c:v>
                </c:pt>
                <c:pt idx="38">
                  <c:v>908</c:v>
                </c:pt>
                <c:pt idx="39">
                  <c:v>76311</c:v>
                </c:pt>
                <c:pt idx="40">
                  <c:v>12984</c:v>
                </c:pt>
                <c:pt idx="41">
                  <c:v>12693</c:v>
                </c:pt>
                <c:pt idx="42">
                  <c:v>16536</c:v>
                </c:pt>
                <c:pt idx="43">
                  <c:v>2759</c:v>
                </c:pt>
                <c:pt idx="44">
                  <c:v>174801</c:v>
                </c:pt>
                <c:pt idx="45">
                  <c:v>24404</c:v>
                </c:pt>
                <c:pt idx="46">
                  <c:v>4736</c:v>
                </c:pt>
                <c:pt idx="47">
                  <c:v>84461</c:v>
                </c:pt>
                <c:pt idx="48">
                  <c:v>644485</c:v>
                </c:pt>
                <c:pt idx="49">
                  <c:v>13554764</c:v>
                </c:pt>
                <c:pt idx="50">
                  <c:v>869805</c:v>
                </c:pt>
                <c:pt idx="51">
                  <c:v>81318</c:v>
                </c:pt>
                <c:pt idx="52">
                  <c:v>1577</c:v>
                </c:pt>
                <c:pt idx="53">
                  <c:v>10467</c:v>
                </c:pt>
                <c:pt idx="54">
                  <c:v>17714</c:v>
                </c:pt>
                <c:pt idx="55">
                  <c:v>1561</c:v>
                </c:pt>
                <c:pt idx="56">
                  <c:v>1750</c:v>
                </c:pt>
                <c:pt idx="57">
                  <c:v>54560</c:v>
                </c:pt>
                <c:pt idx="58">
                  <c:v>328255</c:v>
                </c:pt>
                <c:pt idx="59">
                  <c:v>81949</c:v>
                </c:pt>
                <c:pt idx="60">
                  <c:v>32591</c:v>
                </c:pt>
                <c:pt idx="61">
                  <c:v>78183</c:v>
                </c:pt>
                <c:pt idx="62">
                  <c:v>1770</c:v>
                </c:pt>
                <c:pt idx="63">
                  <c:v>230194</c:v>
                </c:pt>
                <c:pt idx="64">
                  <c:v>4590</c:v>
                </c:pt>
                <c:pt idx="65">
                  <c:v>59987</c:v>
                </c:pt>
                <c:pt idx="66">
                  <c:v>126731</c:v>
                </c:pt>
                <c:pt idx="67">
                  <c:v>96509</c:v>
                </c:pt>
                <c:pt idx="68">
                  <c:v>38620</c:v>
                </c:pt>
                <c:pt idx="69">
                  <c:v>270251</c:v>
                </c:pt>
                <c:pt idx="70">
                  <c:v>46407</c:v>
                </c:pt>
                <c:pt idx="71">
                  <c:v>26112</c:v>
                </c:pt>
                <c:pt idx="72">
                  <c:v>103601</c:v>
                </c:pt>
                <c:pt idx="73">
                  <c:v>352409</c:v>
                </c:pt>
                <c:pt idx="74">
                  <c:v>19058</c:v>
                </c:pt>
                <c:pt idx="75">
                  <c:v>18274</c:v>
                </c:pt>
                <c:pt idx="76">
                  <c:v>7300</c:v>
                </c:pt>
                <c:pt idx="77">
                  <c:v>323744</c:v>
                </c:pt>
                <c:pt idx="78">
                  <c:v>801471</c:v>
                </c:pt>
                <c:pt idx="79">
                  <c:v>7758</c:v>
                </c:pt>
                <c:pt idx="80">
                  <c:v>229534</c:v>
                </c:pt>
                <c:pt idx="81">
                  <c:v>3388</c:v>
                </c:pt>
                <c:pt idx="82">
                  <c:v>259211</c:v>
                </c:pt>
                <c:pt idx="83">
                  <c:v>42080</c:v>
                </c:pt>
                <c:pt idx="84">
                  <c:v>28452</c:v>
                </c:pt>
                <c:pt idx="85">
                  <c:v>8277</c:v>
                </c:pt>
                <c:pt idx="86">
                  <c:v>179036</c:v>
                </c:pt>
                <c:pt idx="87">
                  <c:v>35514</c:v>
                </c:pt>
                <c:pt idx="88">
                  <c:v>355463</c:v>
                </c:pt>
                <c:pt idx="89">
                  <c:v>282902</c:v>
                </c:pt>
                <c:pt idx="90">
                  <c:v>286833</c:v>
                </c:pt>
                <c:pt idx="91">
                  <c:v>675190</c:v>
                </c:pt>
                <c:pt idx="92">
                  <c:v>1745</c:v>
                </c:pt>
                <c:pt idx="93">
                  <c:v>31946</c:v>
                </c:pt>
                <c:pt idx="94">
                  <c:v>147098</c:v>
                </c:pt>
                <c:pt idx="95">
                  <c:v>92894</c:v>
                </c:pt>
                <c:pt idx="96">
                  <c:v>1349502</c:v>
                </c:pt>
                <c:pt idx="97">
                  <c:v>240101</c:v>
                </c:pt>
                <c:pt idx="98">
                  <c:v>1813</c:v>
                </c:pt>
                <c:pt idx="99">
                  <c:v>70080</c:v>
                </c:pt>
                <c:pt idx="100">
                  <c:v>53047</c:v>
                </c:pt>
                <c:pt idx="101">
                  <c:v>368</c:v>
                </c:pt>
                <c:pt idx="102">
                  <c:v>9090</c:v>
                </c:pt>
                <c:pt idx="103">
                  <c:v>111</c:v>
                </c:pt>
                <c:pt idx="104">
                  <c:v>27138</c:v>
                </c:pt>
                <c:pt idx="105">
                  <c:v>68233</c:v>
                </c:pt>
                <c:pt idx="106">
                  <c:v>1696</c:v>
                </c:pt>
                <c:pt idx="107">
                  <c:v>363072</c:v>
                </c:pt>
                <c:pt idx="108">
                  <c:v>84292</c:v>
                </c:pt>
                <c:pt idx="109">
                  <c:v>107702</c:v>
                </c:pt>
                <c:pt idx="110">
                  <c:v>1665</c:v>
                </c:pt>
                <c:pt idx="111">
                  <c:v>63215</c:v>
                </c:pt>
                <c:pt idx="112">
                  <c:v>812705</c:v>
                </c:pt>
                <c:pt idx="113">
                  <c:v>130902</c:v>
                </c:pt>
                <c:pt idx="114">
                  <c:v>931807</c:v>
                </c:pt>
                <c:pt idx="115">
                  <c:v>238311</c:v>
                </c:pt>
                <c:pt idx="116">
                  <c:v>7413</c:v>
                </c:pt>
                <c:pt idx="117">
                  <c:v>356421</c:v>
                </c:pt>
                <c:pt idx="118">
                  <c:v>233959</c:v>
                </c:pt>
                <c:pt idx="119">
                  <c:v>1756557</c:v>
                </c:pt>
                <c:pt idx="120">
                  <c:v>90196</c:v>
                </c:pt>
                <c:pt idx="121">
                  <c:v>924916</c:v>
                </c:pt>
                <c:pt idx="122">
                  <c:v>26867</c:v>
                </c:pt>
                <c:pt idx="123">
                  <c:v>1712580</c:v>
                </c:pt>
                <c:pt idx="124">
                  <c:v>34</c:v>
                </c:pt>
                <c:pt idx="125">
                  <c:v>47267</c:v>
                </c:pt>
                <c:pt idx="126">
                  <c:v>33306</c:v>
                </c:pt>
                <c:pt idx="127">
                  <c:v>18610</c:v>
                </c:pt>
                <c:pt idx="128">
                  <c:v>27720</c:v>
                </c:pt>
                <c:pt idx="129">
                  <c:v>104846</c:v>
                </c:pt>
                <c:pt idx="130">
                  <c:v>1118236</c:v>
                </c:pt>
                <c:pt idx="131">
                  <c:v>11721</c:v>
                </c:pt>
                <c:pt idx="132">
                  <c:v>14061895</c:v>
                </c:pt>
                <c:pt idx="133">
                  <c:v>25970</c:v>
                </c:pt>
                <c:pt idx="134">
                  <c:v>421166</c:v>
                </c:pt>
                <c:pt idx="135">
                  <c:v>264</c:v>
                </c:pt>
                <c:pt idx="136">
                  <c:v>11138</c:v>
                </c:pt>
                <c:pt idx="137">
                  <c:v>2410</c:v>
                </c:pt>
                <c:pt idx="138">
                  <c:v>8745</c:v>
                </c:pt>
                <c:pt idx="139">
                  <c:v>10645</c:v>
                </c:pt>
                <c:pt idx="140">
                  <c:v>736906</c:v>
                </c:pt>
                <c:pt idx="141">
                  <c:v>56976</c:v>
                </c:pt>
                <c:pt idx="142">
                  <c:v>5146</c:v>
                </c:pt>
                <c:pt idx="143">
                  <c:v>8672</c:v>
                </c:pt>
                <c:pt idx="144">
                  <c:v>111019</c:v>
                </c:pt>
                <c:pt idx="145">
                  <c:v>1595</c:v>
                </c:pt>
                <c:pt idx="146">
                  <c:v>4889</c:v>
                </c:pt>
                <c:pt idx="147">
                  <c:v>59785</c:v>
                </c:pt>
                <c:pt idx="148">
                  <c:v>65947</c:v>
                </c:pt>
                <c:pt idx="149">
                  <c:v>824134</c:v>
                </c:pt>
                <c:pt idx="150">
                  <c:v>10</c:v>
                </c:pt>
                <c:pt idx="151">
                  <c:v>16505</c:v>
                </c:pt>
                <c:pt idx="152">
                  <c:v>905857</c:v>
                </c:pt>
                <c:pt idx="153">
                  <c:v>15307</c:v>
                </c:pt>
                <c:pt idx="154">
                  <c:v>518432</c:v>
                </c:pt>
                <c:pt idx="155">
                  <c:v>157054</c:v>
                </c:pt>
                <c:pt idx="156">
                  <c:v>178570</c:v>
                </c:pt>
                <c:pt idx="157">
                  <c:v>33490</c:v>
                </c:pt>
                <c:pt idx="158">
                  <c:v>29864</c:v>
                </c:pt>
                <c:pt idx="159">
                  <c:v>163</c:v>
                </c:pt>
                <c:pt idx="160">
                  <c:v>405778</c:v>
                </c:pt>
                <c:pt idx="161">
                  <c:v>4304</c:v>
                </c:pt>
                <c:pt idx="162">
                  <c:v>2808</c:v>
                </c:pt>
                <c:pt idx="163">
                  <c:v>136667</c:v>
                </c:pt>
                <c:pt idx="164">
                  <c:v>1840799</c:v>
                </c:pt>
                <c:pt idx="165">
                  <c:v>97733</c:v>
                </c:pt>
                <c:pt idx="166">
                  <c:v>37608</c:v>
                </c:pt>
                <c:pt idx="167">
                  <c:v>909874</c:v>
                </c:pt>
                <c:pt idx="168">
                  <c:v>4678392</c:v>
                </c:pt>
                <c:pt idx="169">
                  <c:v>1288</c:v>
                </c:pt>
                <c:pt idx="170">
                  <c:v>19059</c:v>
                </c:pt>
                <c:pt idx="171">
                  <c:v>287569</c:v>
                </c:pt>
                <c:pt idx="172">
                  <c:v>3913</c:v>
                </c:pt>
                <c:pt idx="173">
                  <c:v>2579</c:v>
                </c:pt>
                <c:pt idx="174">
                  <c:v>33709</c:v>
                </c:pt>
                <c:pt idx="175">
                  <c:v>8029</c:v>
                </c:pt>
                <c:pt idx="176">
                  <c:v>1369240</c:v>
                </c:pt>
                <c:pt idx="177">
                  <c:v>59580</c:v>
                </c:pt>
                <c:pt idx="178">
                  <c:v>135524</c:v>
                </c:pt>
                <c:pt idx="179">
                  <c:v>144030</c:v>
                </c:pt>
                <c:pt idx="180">
                  <c:v>136159</c:v>
                </c:pt>
                <c:pt idx="181">
                  <c:v>225166</c:v>
                </c:pt>
                <c:pt idx="182">
                  <c:v>159863</c:v>
                </c:pt>
                <c:pt idx="183">
                  <c:v>105224</c:v>
                </c:pt>
                <c:pt idx="184">
                  <c:v>592500</c:v>
                </c:pt>
                <c:pt idx="185">
                  <c:v>1188</c:v>
                </c:pt>
                <c:pt idx="186">
                  <c:v>11069</c:v>
                </c:pt>
                <c:pt idx="187">
                  <c:v>531367</c:v>
                </c:pt>
                <c:pt idx="188">
                  <c:v>147580</c:v>
                </c:pt>
                <c:pt idx="189">
                  <c:v>25344</c:v>
                </c:pt>
                <c:pt idx="190">
                  <c:v>112784</c:v>
                </c:pt>
                <c:pt idx="191">
                  <c:v>44751</c:v>
                </c:pt>
                <c:pt idx="192">
                  <c:v>8492</c:v>
                </c:pt>
                <c:pt idx="193">
                  <c:v>372148</c:v>
                </c:pt>
                <c:pt idx="194">
                  <c:v>10569</c:v>
                </c:pt>
                <c:pt idx="195">
                  <c:v>757891</c:v>
                </c:pt>
                <c:pt idx="196">
                  <c:v>3393</c:v>
                </c:pt>
                <c:pt idx="197">
                  <c:v>736516</c:v>
                </c:pt>
                <c:pt idx="198">
                  <c:v>494167</c:v>
                </c:pt>
                <c:pt idx="199">
                  <c:v>1640314</c:v>
                </c:pt>
                <c:pt idx="200">
                  <c:v>77469</c:v>
                </c:pt>
                <c:pt idx="201">
                  <c:v>248016</c:v>
                </c:pt>
                <c:pt idx="202">
                  <c:v>58417</c:v>
                </c:pt>
                <c:pt idx="203">
                  <c:v>309</c:v>
                </c:pt>
                <c:pt idx="204">
                  <c:v>20605</c:v>
                </c:pt>
                <c:pt idx="205">
                  <c:v>568452</c:v>
                </c:pt>
                <c:pt idx="206">
                  <c:v>638</c:v>
                </c:pt>
                <c:pt idx="207">
                  <c:v>814911</c:v>
                </c:pt>
                <c:pt idx="208">
                  <c:v>22697</c:v>
                </c:pt>
                <c:pt idx="209">
                  <c:v>9447</c:v>
                </c:pt>
                <c:pt idx="210">
                  <c:v>2654</c:v>
                </c:pt>
                <c:pt idx="211">
                  <c:v>838960</c:v>
                </c:pt>
                <c:pt idx="212">
                  <c:v>471054</c:v>
                </c:pt>
                <c:pt idx="213">
                  <c:v>67816</c:v>
                </c:pt>
                <c:pt idx="214">
                  <c:v>97280</c:v>
                </c:pt>
                <c:pt idx="215">
                  <c:v>570666</c:v>
                </c:pt>
                <c:pt idx="216">
                  <c:v>1888</c:v>
                </c:pt>
                <c:pt idx="217">
                  <c:v>41875</c:v>
                </c:pt>
                <c:pt idx="218">
                  <c:v>131565</c:v>
                </c:pt>
                <c:pt idx="219">
                  <c:v>1035</c:v>
                </c:pt>
                <c:pt idx="220">
                  <c:v>1478</c:v>
                </c:pt>
                <c:pt idx="221">
                  <c:v>141688</c:v>
                </c:pt>
                <c:pt idx="222">
                  <c:v>8084</c:v>
                </c:pt>
                <c:pt idx="223">
                  <c:v>232493</c:v>
                </c:pt>
                <c:pt idx="224">
                  <c:v>43841</c:v>
                </c:pt>
                <c:pt idx="225">
                  <c:v>59081</c:v>
                </c:pt>
                <c:pt idx="226">
                  <c:v>620225</c:v>
                </c:pt>
                <c:pt idx="227">
                  <c:v>143420</c:v>
                </c:pt>
                <c:pt idx="228">
                  <c:v>279765</c:v>
                </c:pt>
                <c:pt idx="229">
                  <c:v>1479012</c:v>
                </c:pt>
                <c:pt idx="230">
                  <c:v>3825</c:v>
                </c:pt>
                <c:pt idx="231">
                  <c:v>100718</c:v>
                </c:pt>
                <c:pt idx="232">
                  <c:v>30895</c:v>
                </c:pt>
                <c:pt idx="233">
                  <c:v>13175</c:v>
                </c:pt>
                <c:pt idx="234">
                  <c:v>88414</c:v>
                </c:pt>
                <c:pt idx="235">
                  <c:v>751537</c:v>
                </c:pt>
                <c:pt idx="236">
                  <c:v>382281</c:v>
                </c:pt>
                <c:pt idx="237">
                  <c:v>28379</c:v>
                </c:pt>
                <c:pt idx="238">
                  <c:v>198260</c:v>
                </c:pt>
                <c:pt idx="239">
                  <c:v>19755</c:v>
                </c:pt>
                <c:pt idx="240">
                  <c:v>226629</c:v>
                </c:pt>
                <c:pt idx="241">
                  <c:v>70152</c:v>
                </c:pt>
                <c:pt idx="242">
                  <c:v>14</c:v>
                </c:pt>
                <c:pt idx="243">
                  <c:v>1109928</c:v>
                </c:pt>
                <c:pt idx="244">
                  <c:v>144938</c:v>
                </c:pt>
                <c:pt idx="245">
                  <c:v>12071</c:v>
                </c:pt>
                <c:pt idx="246">
                  <c:v>463143</c:v>
                </c:pt>
                <c:pt idx="247">
                  <c:v>151163</c:v>
                </c:pt>
                <c:pt idx="248">
                  <c:v>464352</c:v>
                </c:pt>
                <c:pt idx="249">
                  <c:v>58572</c:v>
                </c:pt>
                <c:pt idx="250">
                  <c:v>55924</c:v>
                </c:pt>
                <c:pt idx="251">
                  <c:v>4815932</c:v>
                </c:pt>
                <c:pt idx="252">
                  <c:v>85643</c:v>
                </c:pt>
                <c:pt idx="253">
                  <c:v>67464</c:v>
                </c:pt>
                <c:pt idx="254">
                  <c:v>69775</c:v>
                </c:pt>
                <c:pt idx="255">
                  <c:v>2074</c:v>
                </c:pt>
                <c:pt idx="256">
                  <c:v>829127</c:v>
                </c:pt>
                <c:pt idx="257">
                  <c:v>323890</c:v>
                </c:pt>
                <c:pt idx="258">
                  <c:v>19610</c:v>
                </c:pt>
                <c:pt idx="259">
                  <c:v>3260</c:v>
                </c:pt>
                <c:pt idx="260">
                  <c:v>1026</c:v>
                </c:pt>
                <c:pt idx="261">
                  <c:v>541</c:v>
                </c:pt>
                <c:pt idx="262">
                  <c:v>81372</c:v>
                </c:pt>
                <c:pt idx="263">
                  <c:v>23988</c:v>
                </c:pt>
                <c:pt idx="264">
                  <c:v>30268</c:v>
                </c:pt>
                <c:pt idx="265">
                  <c:v>75</c:v>
                </c:pt>
                <c:pt idx="266">
                  <c:v>4942</c:v>
                </c:pt>
                <c:pt idx="267">
                  <c:v>2043270</c:v>
                </c:pt>
                <c:pt idx="268">
                  <c:v>50512</c:v>
                </c:pt>
                <c:pt idx="269">
                  <c:v>37150</c:v>
                </c:pt>
                <c:pt idx="270">
                  <c:v>2995</c:v>
                </c:pt>
                <c:pt idx="271">
                  <c:v>36008</c:v>
                </c:pt>
                <c:pt idx="272">
                  <c:v>104331</c:v>
                </c:pt>
                <c:pt idx="273">
                  <c:v>2173</c:v>
                </c:pt>
                <c:pt idx="274">
                  <c:v>760814</c:v>
                </c:pt>
                <c:pt idx="275">
                  <c:v>45030</c:v>
                </c:pt>
                <c:pt idx="276">
                  <c:v>7279</c:v>
                </c:pt>
                <c:pt idx="277">
                  <c:v>32874</c:v>
                </c:pt>
                <c:pt idx="278">
                  <c:v>836547</c:v>
                </c:pt>
                <c:pt idx="279">
                  <c:v>29380</c:v>
                </c:pt>
                <c:pt idx="280">
                  <c:v>53594</c:v>
                </c:pt>
                <c:pt idx="281">
                  <c:v>820</c:v>
                </c:pt>
                <c:pt idx="282">
                  <c:v>519289</c:v>
                </c:pt>
                <c:pt idx="283">
                  <c:v>733</c:v>
                </c:pt>
                <c:pt idx="284">
                  <c:v>367661</c:v>
                </c:pt>
                <c:pt idx="285">
                  <c:v>5776</c:v>
                </c:pt>
                <c:pt idx="286">
                  <c:v>15284</c:v>
                </c:pt>
                <c:pt idx="287">
                  <c:v>1427655</c:v>
                </c:pt>
                <c:pt idx="288">
                  <c:v>3574</c:v>
                </c:pt>
                <c:pt idx="289">
                  <c:v>34382</c:v>
                </c:pt>
                <c:pt idx="290">
                  <c:v>5</c:v>
                </c:pt>
                <c:pt idx="291">
                  <c:v>1569961</c:v>
                </c:pt>
                <c:pt idx="292">
                  <c:v>7999</c:v>
                </c:pt>
                <c:pt idx="293">
                  <c:v>361431</c:v>
                </c:pt>
                <c:pt idx="294">
                  <c:v>1686</c:v>
                </c:pt>
                <c:pt idx="295">
                  <c:v>18892850</c:v>
                </c:pt>
                <c:pt idx="296">
                  <c:v>118033</c:v>
                </c:pt>
                <c:pt idx="297">
                  <c:v>508008</c:v>
                </c:pt>
                <c:pt idx="298">
                  <c:v>98323</c:v>
                </c:pt>
                <c:pt idx="299">
                  <c:v>6145</c:v>
                </c:pt>
                <c:pt idx="300">
                  <c:v>30425</c:v>
                </c:pt>
                <c:pt idx="301">
                  <c:v>55459</c:v>
                </c:pt>
                <c:pt idx="302">
                  <c:v>5915</c:v>
                </c:pt>
                <c:pt idx="303">
                  <c:v>5799337</c:v>
                </c:pt>
                <c:pt idx="304">
                  <c:v>59344</c:v>
                </c:pt>
                <c:pt idx="305">
                  <c:v>1138106</c:v>
                </c:pt>
                <c:pt idx="306">
                  <c:v>1067</c:v>
                </c:pt>
                <c:pt idx="307">
                  <c:v>3727</c:v>
                </c:pt>
                <c:pt idx="308">
                  <c:v>118339</c:v>
                </c:pt>
                <c:pt idx="309">
                  <c:v>1228401</c:v>
                </c:pt>
                <c:pt idx="310">
                  <c:v>507043</c:v>
                </c:pt>
                <c:pt idx="311">
                  <c:v>7732</c:v>
                </c:pt>
                <c:pt idx="312">
                  <c:v>10040</c:v>
                </c:pt>
                <c:pt idx="313">
                  <c:v>193095</c:v>
                </c:pt>
                <c:pt idx="314">
                  <c:v>4152</c:v>
                </c:pt>
                <c:pt idx="315">
                  <c:v>4944</c:v>
                </c:pt>
                <c:pt idx="316">
                  <c:v>2588</c:v>
                </c:pt>
                <c:pt idx="317">
                  <c:v>13426356</c:v>
                </c:pt>
                <c:pt idx="318">
                  <c:v>4526</c:v>
                </c:pt>
                <c:pt idx="319">
                  <c:v>10313</c:v>
                </c:pt>
                <c:pt idx="320">
                  <c:v>5184</c:v>
                </c:pt>
                <c:pt idx="321">
                  <c:v>20168</c:v>
                </c:pt>
                <c:pt idx="322">
                  <c:v>8418822</c:v>
                </c:pt>
                <c:pt idx="323">
                  <c:v>420247</c:v>
                </c:pt>
                <c:pt idx="324">
                  <c:v>12449</c:v>
                </c:pt>
                <c:pt idx="325">
                  <c:v>84382</c:v>
                </c:pt>
                <c:pt idx="326">
                  <c:v>37573</c:v>
                </c:pt>
                <c:pt idx="327">
                  <c:v>17758</c:v>
                </c:pt>
                <c:pt idx="328">
                  <c:v>23</c:v>
                </c:pt>
                <c:pt idx="329">
                  <c:v>246051</c:v>
                </c:pt>
                <c:pt idx="330">
                  <c:v>5166</c:v>
                </c:pt>
                <c:pt idx="331">
                  <c:v>363604</c:v>
                </c:pt>
                <c:pt idx="332">
                  <c:v>2687</c:v>
                </c:pt>
                <c:pt idx="333">
                  <c:v>2732</c:v>
                </c:pt>
                <c:pt idx="334">
                  <c:v>274647</c:v>
                </c:pt>
                <c:pt idx="335">
                  <c:v>63925</c:v>
                </c:pt>
                <c:pt idx="336">
                  <c:v>108376</c:v>
                </c:pt>
                <c:pt idx="337">
                  <c:v>71001</c:v>
                </c:pt>
                <c:pt idx="338">
                  <c:v>4772071</c:v>
                </c:pt>
                <c:pt idx="339">
                  <c:v>119441</c:v>
                </c:pt>
                <c:pt idx="340">
                  <c:v>29735</c:v>
                </c:pt>
                <c:pt idx="341">
                  <c:v>225</c:v>
                </c:pt>
                <c:pt idx="342">
                  <c:v>21315</c:v>
                </c:pt>
                <c:pt idx="343">
                  <c:v>67255</c:v>
                </c:pt>
                <c:pt idx="344">
                  <c:v>39384</c:v>
                </c:pt>
                <c:pt idx="345">
                  <c:v>396796</c:v>
                </c:pt>
                <c:pt idx="346">
                  <c:v>28841</c:v>
                </c:pt>
                <c:pt idx="347">
                  <c:v>1168</c:v>
                </c:pt>
                <c:pt idx="348">
                  <c:v>185279</c:v>
                </c:pt>
                <c:pt idx="349">
                  <c:v>461611</c:v>
                </c:pt>
                <c:pt idx="350">
                  <c:v>121</c:v>
                </c:pt>
                <c:pt idx="351">
                  <c:v>369311</c:v>
                </c:pt>
                <c:pt idx="352">
                  <c:v>28139</c:v>
                </c:pt>
                <c:pt idx="353">
                  <c:v>125545</c:v>
                </c:pt>
                <c:pt idx="354">
                  <c:v>98834</c:v>
                </c:pt>
                <c:pt idx="355">
                  <c:v>166900</c:v>
                </c:pt>
                <c:pt idx="356">
                  <c:v>2313</c:v>
                </c:pt>
                <c:pt idx="357">
                  <c:v>2638</c:v>
                </c:pt>
                <c:pt idx="358">
                  <c:v>12819</c:v>
                </c:pt>
                <c:pt idx="359">
                  <c:v>368588</c:v>
                </c:pt>
                <c:pt idx="360">
                  <c:v>189721</c:v>
                </c:pt>
                <c:pt idx="361">
                  <c:v>142020</c:v>
                </c:pt>
                <c:pt idx="362">
                  <c:v>2935</c:v>
                </c:pt>
                <c:pt idx="363">
                  <c:v>101942</c:v>
                </c:pt>
                <c:pt idx="364">
                  <c:v>33227</c:v>
                </c:pt>
                <c:pt idx="365">
                  <c:v>6954</c:v>
                </c:pt>
                <c:pt idx="366">
                  <c:v>4474</c:v>
                </c:pt>
                <c:pt idx="367">
                  <c:v>486956</c:v>
                </c:pt>
                <c:pt idx="368">
                  <c:v>31160</c:v>
                </c:pt>
                <c:pt idx="369">
                  <c:v>6647</c:v>
                </c:pt>
                <c:pt idx="370">
                  <c:v>338149</c:v>
                </c:pt>
                <c:pt idx="371">
                  <c:v>4178</c:v>
                </c:pt>
                <c:pt idx="372">
                  <c:v>75083793</c:v>
                </c:pt>
                <c:pt idx="373">
                  <c:v>111</c:v>
                </c:pt>
                <c:pt idx="374">
                  <c:v>5010</c:v>
                </c:pt>
                <c:pt idx="375">
                  <c:v>48620</c:v>
                </c:pt>
                <c:pt idx="376">
                  <c:v>44423</c:v>
                </c:pt>
                <c:pt idx="377">
                  <c:v>1767</c:v>
                </c:pt>
                <c:pt idx="378">
                  <c:v>68524</c:v>
                </c:pt>
                <c:pt idx="379">
                  <c:v>714316</c:v>
                </c:pt>
                <c:pt idx="380">
                  <c:v>12434</c:v>
                </c:pt>
                <c:pt idx="381">
                  <c:v>78960</c:v>
                </c:pt>
                <c:pt idx="382">
                  <c:v>2119428</c:v>
                </c:pt>
                <c:pt idx="383">
                  <c:v>72139</c:v>
                </c:pt>
                <c:pt idx="384">
                  <c:v>1187</c:v>
                </c:pt>
                <c:pt idx="385">
                  <c:v>449820</c:v>
                </c:pt>
                <c:pt idx="386">
                  <c:v>809</c:v>
                </c:pt>
                <c:pt idx="387">
                  <c:v>6618</c:v>
                </c:pt>
                <c:pt idx="388">
                  <c:v>55797</c:v>
                </c:pt>
                <c:pt idx="389">
                  <c:v>1640535</c:v>
                </c:pt>
                <c:pt idx="390">
                  <c:v>8592</c:v>
                </c:pt>
                <c:pt idx="391">
                  <c:v>64576</c:v>
                </c:pt>
                <c:pt idx="392">
                  <c:v>6715</c:v>
                </c:pt>
                <c:pt idx="393">
                  <c:v>42834</c:v>
                </c:pt>
                <c:pt idx="394">
                  <c:v>18793</c:v>
                </c:pt>
                <c:pt idx="395">
                  <c:v>8493</c:v>
                </c:pt>
                <c:pt idx="396">
                  <c:v>12081</c:v>
                </c:pt>
                <c:pt idx="397">
                  <c:v>143419</c:v>
                </c:pt>
                <c:pt idx="398">
                  <c:v>963689</c:v>
                </c:pt>
                <c:pt idx="399">
                  <c:v>7834</c:v>
                </c:pt>
                <c:pt idx="400">
                  <c:v>489994</c:v>
                </c:pt>
                <c:pt idx="401">
                  <c:v>1294</c:v>
                </c:pt>
                <c:pt idx="402">
                  <c:v>313867</c:v>
                </c:pt>
                <c:pt idx="403">
                  <c:v>8972</c:v>
                </c:pt>
                <c:pt idx="404">
                  <c:v>4058455</c:v>
                </c:pt>
                <c:pt idx="405">
                  <c:v>1102722</c:v>
                </c:pt>
                <c:pt idx="406">
                  <c:v>794956</c:v>
                </c:pt>
                <c:pt idx="407">
                  <c:v>5795</c:v>
                </c:pt>
                <c:pt idx="408">
                  <c:v>10602</c:v>
                </c:pt>
                <c:pt idx="409">
                  <c:v>22748</c:v>
                </c:pt>
                <c:pt idx="410">
                  <c:v>874563</c:v>
                </c:pt>
                <c:pt idx="411">
                  <c:v>137729</c:v>
                </c:pt>
                <c:pt idx="412">
                  <c:v>3367</c:v>
                </c:pt>
                <c:pt idx="413">
                  <c:v>418098</c:v>
                </c:pt>
                <c:pt idx="414">
                  <c:v>1362</c:v>
                </c:pt>
                <c:pt idx="415">
                  <c:v>1601863</c:v>
                </c:pt>
                <c:pt idx="416">
                  <c:v>37747</c:v>
                </c:pt>
                <c:pt idx="417">
                  <c:v>169522</c:v>
                </c:pt>
                <c:pt idx="418">
                  <c:v>636458</c:v>
                </c:pt>
                <c:pt idx="419">
                  <c:v>101834</c:v>
                </c:pt>
                <c:pt idx="420">
                  <c:v>587993</c:v>
                </c:pt>
                <c:pt idx="421">
                  <c:v>341855</c:v>
                </c:pt>
                <c:pt idx="422">
                  <c:v>48207</c:v>
                </c:pt>
                <c:pt idx="423">
                  <c:v>49395</c:v>
                </c:pt>
                <c:pt idx="424">
                  <c:v>193975</c:v>
                </c:pt>
                <c:pt idx="425">
                  <c:v>6407</c:v>
                </c:pt>
                <c:pt idx="426">
                  <c:v>156397</c:v>
                </c:pt>
                <c:pt idx="427">
                  <c:v>710273</c:v>
                </c:pt>
                <c:pt idx="428">
                  <c:v>3713</c:v>
                </c:pt>
                <c:pt idx="429">
                  <c:v>508470</c:v>
                </c:pt>
                <c:pt idx="430">
                  <c:v>1592059</c:v>
                </c:pt>
                <c:pt idx="431">
                  <c:v>420890</c:v>
                </c:pt>
                <c:pt idx="432">
                  <c:v>172297</c:v>
                </c:pt>
                <c:pt idx="433">
                  <c:v>203363</c:v>
                </c:pt>
                <c:pt idx="434">
                  <c:v>127231</c:v>
                </c:pt>
                <c:pt idx="435">
                  <c:v>33636</c:v>
                </c:pt>
                <c:pt idx="436">
                  <c:v>57207</c:v>
                </c:pt>
                <c:pt idx="437">
                  <c:v>1507052</c:v>
                </c:pt>
                <c:pt idx="438">
                  <c:v>19827</c:v>
                </c:pt>
                <c:pt idx="439">
                  <c:v>26305</c:v>
                </c:pt>
                <c:pt idx="440">
                  <c:v>17718</c:v>
                </c:pt>
                <c:pt idx="441">
                  <c:v>40121</c:v>
                </c:pt>
                <c:pt idx="442">
                  <c:v>633</c:v>
                </c:pt>
                <c:pt idx="443">
                  <c:v>995365</c:v>
                </c:pt>
                <c:pt idx="444">
                  <c:v>1094</c:v>
                </c:pt>
                <c:pt idx="445">
                  <c:v>38092</c:v>
                </c:pt>
                <c:pt idx="446">
                  <c:v>234346</c:v>
                </c:pt>
                <c:pt idx="447">
                  <c:v>108165</c:v>
                </c:pt>
                <c:pt idx="448">
                  <c:v>4554</c:v>
                </c:pt>
                <c:pt idx="449">
                  <c:v>334925</c:v>
                </c:pt>
                <c:pt idx="450">
                  <c:v>55280</c:v>
                </c:pt>
                <c:pt idx="451">
                  <c:v>1264</c:v>
                </c:pt>
                <c:pt idx="452">
                  <c:v>7754</c:v>
                </c:pt>
                <c:pt idx="453">
                  <c:v>179210</c:v>
                </c:pt>
                <c:pt idx="454">
                  <c:v>218553</c:v>
                </c:pt>
                <c:pt idx="455">
                  <c:v>5177</c:v>
                </c:pt>
                <c:pt idx="456">
                  <c:v>49597</c:v>
                </c:pt>
                <c:pt idx="457">
                  <c:v>1716394</c:v>
                </c:pt>
                <c:pt idx="458">
                  <c:v>154971</c:v>
                </c:pt>
                <c:pt idx="459">
                  <c:v>16059</c:v>
                </c:pt>
                <c:pt idx="460">
                  <c:v>19418</c:v>
                </c:pt>
                <c:pt idx="461">
                  <c:v>6700</c:v>
                </c:pt>
                <c:pt idx="462">
                  <c:v>80431</c:v>
                </c:pt>
                <c:pt idx="463">
                  <c:v>2</c:v>
                </c:pt>
                <c:pt idx="464">
                  <c:v>11216</c:v>
                </c:pt>
                <c:pt idx="465">
                  <c:v>49094</c:v>
                </c:pt>
                <c:pt idx="466">
                  <c:v>8779</c:v>
                </c:pt>
                <c:pt idx="467">
                  <c:v>18940</c:v>
                </c:pt>
                <c:pt idx="468">
                  <c:v>16294</c:v>
                </c:pt>
                <c:pt idx="469">
                  <c:v>157965</c:v>
                </c:pt>
                <c:pt idx="470">
                  <c:v>44452</c:v>
                </c:pt>
                <c:pt idx="471">
                  <c:v>77720</c:v>
                </c:pt>
                <c:pt idx="472">
                  <c:v>17161</c:v>
                </c:pt>
                <c:pt idx="473">
                  <c:v>1913448</c:v>
                </c:pt>
                <c:pt idx="474">
                  <c:v>9334</c:v>
                </c:pt>
                <c:pt idx="475">
                  <c:v>487175</c:v>
                </c:pt>
                <c:pt idx="476">
                  <c:v>15892</c:v>
                </c:pt>
                <c:pt idx="477">
                  <c:v>85748</c:v>
                </c:pt>
                <c:pt idx="478">
                  <c:v>6400</c:v>
                </c:pt>
                <c:pt idx="479">
                  <c:v>8804</c:v>
                </c:pt>
                <c:pt idx="480">
                  <c:v>42905</c:v>
                </c:pt>
                <c:pt idx="481">
                  <c:v>17177</c:v>
                </c:pt>
                <c:pt idx="482">
                  <c:v>93304</c:v>
                </c:pt>
                <c:pt idx="483">
                  <c:v>446558</c:v>
                </c:pt>
                <c:pt idx="484">
                  <c:v>107404</c:v>
                </c:pt>
                <c:pt idx="485">
                  <c:v>595152</c:v>
                </c:pt>
                <c:pt idx="486">
                  <c:v>106765</c:v>
                </c:pt>
                <c:pt idx="487">
                  <c:v>301486</c:v>
                </c:pt>
                <c:pt idx="488">
                  <c:v>4126044</c:v>
                </c:pt>
                <c:pt idx="489">
                  <c:v>29200</c:v>
                </c:pt>
                <c:pt idx="490">
                  <c:v>167556</c:v>
                </c:pt>
                <c:pt idx="491">
                  <c:v>24406</c:v>
                </c:pt>
                <c:pt idx="492">
                  <c:v>251599</c:v>
                </c:pt>
                <c:pt idx="493">
                  <c:v>501963</c:v>
                </c:pt>
                <c:pt idx="494">
                  <c:v>23472181</c:v>
                </c:pt>
                <c:pt idx="495">
                  <c:v>2125</c:v>
                </c:pt>
                <c:pt idx="496">
                  <c:v>12414920</c:v>
                </c:pt>
                <c:pt idx="497">
                  <c:v>2238</c:v>
                </c:pt>
                <c:pt idx="498">
                  <c:v>131349</c:v>
                </c:pt>
                <c:pt idx="499">
                  <c:v>3885</c:v>
                </c:pt>
                <c:pt idx="500">
                  <c:v>1076</c:v>
                </c:pt>
                <c:pt idx="501">
                  <c:v>27788</c:v>
                </c:pt>
                <c:pt idx="502">
                  <c:v>7205</c:v>
                </c:pt>
                <c:pt idx="503">
                  <c:v>48153</c:v>
                </c:pt>
                <c:pt idx="504">
                  <c:v>30495</c:v>
                </c:pt>
                <c:pt idx="505">
                  <c:v>1093</c:v>
                </c:pt>
                <c:pt idx="506">
                  <c:v>679</c:v>
                </c:pt>
                <c:pt idx="507">
                  <c:v>1440574</c:v>
                </c:pt>
                <c:pt idx="508">
                  <c:v>959</c:v>
                </c:pt>
                <c:pt idx="509">
                  <c:v>24591</c:v>
                </c:pt>
                <c:pt idx="510">
                  <c:v>7130</c:v>
                </c:pt>
                <c:pt idx="511">
                  <c:v>1986233</c:v>
                </c:pt>
                <c:pt idx="512">
                  <c:v>165650</c:v>
                </c:pt>
                <c:pt idx="513">
                  <c:v>148069</c:v>
                </c:pt>
                <c:pt idx="514">
                  <c:v>9278</c:v>
                </c:pt>
                <c:pt idx="515">
                  <c:v>3826</c:v>
                </c:pt>
                <c:pt idx="516">
                  <c:v>110316</c:v>
                </c:pt>
                <c:pt idx="517">
                  <c:v>138266</c:v>
                </c:pt>
                <c:pt idx="518">
                  <c:v>284631</c:v>
                </c:pt>
                <c:pt idx="519">
                  <c:v>3057759</c:v>
                </c:pt>
                <c:pt idx="520">
                  <c:v>657108</c:v>
                </c:pt>
                <c:pt idx="521">
                  <c:v>58863</c:v>
                </c:pt>
                <c:pt idx="522">
                  <c:v>1929656</c:v>
                </c:pt>
                <c:pt idx="523">
                  <c:v>11268</c:v>
                </c:pt>
                <c:pt idx="524">
                  <c:v>163206</c:v>
                </c:pt>
                <c:pt idx="525">
                  <c:v>1427455</c:v>
                </c:pt>
                <c:pt idx="526">
                  <c:v>1485513</c:v>
                </c:pt>
                <c:pt idx="527">
                  <c:v>15914</c:v>
                </c:pt>
                <c:pt idx="528">
                  <c:v>27942</c:v>
                </c:pt>
                <c:pt idx="529">
                  <c:v>17139</c:v>
                </c:pt>
                <c:pt idx="530">
                  <c:v>103438876</c:v>
                </c:pt>
                <c:pt idx="531">
                  <c:v>78586</c:v>
                </c:pt>
                <c:pt idx="532">
                  <c:v>1237</c:v>
                </c:pt>
                <c:pt idx="533">
                  <c:v>19338</c:v>
                </c:pt>
                <c:pt idx="534">
                  <c:v>28303</c:v>
                </c:pt>
                <c:pt idx="535">
                  <c:v>3108262</c:v>
                </c:pt>
                <c:pt idx="536">
                  <c:v>711842</c:v>
                </c:pt>
                <c:pt idx="537">
                  <c:v>28639</c:v>
                </c:pt>
                <c:pt idx="538">
                  <c:v>451600</c:v>
                </c:pt>
                <c:pt idx="539">
                  <c:v>5912</c:v>
                </c:pt>
                <c:pt idx="540">
                  <c:v>5981</c:v>
                </c:pt>
                <c:pt idx="541">
                  <c:v>32913</c:v>
                </c:pt>
                <c:pt idx="542">
                  <c:v>323</c:v>
                </c:pt>
                <c:pt idx="543">
                  <c:v>1444</c:v>
                </c:pt>
                <c:pt idx="544">
                  <c:v>33540</c:v>
                </c:pt>
                <c:pt idx="545">
                  <c:v>915663</c:v>
                </c:pt>
                <c:pt idx="546">
                  <c:v>363067</c:v>
                </c:pt>
                <c:pt idx="547">
                  <c:v>20856</c:v>
                </c:pt>
                <c:pt idx="548">
                  <c:v>4541</c:v>
                </c:pt>
                <c:pt idx="549">
                  <c:v>5286</c:v>
                </c:pt>
                <c:pt idx="550">
                  <c:v>1639</c:v>
                </c:pt>
                <c:pt idx="551">
                  <c:v>704494</c:v>
                </c:pt>
                <c:pt idx="552">
                  <c:v>729112</c:v>
                </c:pt>
                <c:pt idx="553">
                  <c:v>519</c:v>
                </c:pt>
                <c:pt idx="554">
                  <c:v>35847</c:v>
                </c:pt>
                <c:pt idx="555">
                  <c:v>69384</c:v>
                </c:pt>
                <c:pt idx="556">
                  <c:v>85718</c:v>
                </c:pt>
                <c:pt idx="557">
                  <c:v>50786</c:v>
                </c:pt>
                <c:pt idx="558">
                  <c:v>1077</c:v>
                </c:pt>
                <c:pt idx="559">
                  <c:v>1872</c:v>
                </c:pt>
                <c:pt idx="560">
                  <c:v>42229</c:v>
                </c:pt>
                <c:pt idx="561">
                  <c:v>359315</c:v>
                </c:pt>
                <c:pt idx="562">
                  <c:v>684974</c:v>
                </c:pt>
                <c:pt idx="563">
                  <c:v>22699</c:v>
                </c:pt>
                <c:pt idx="564">
                  <c:v>34372</c:v>
                </c:pt>
                <c:pt idx="565">
                  <c:v>19666</c:v>
                </c:pt>
                <c:pt idx="566">
                  <c:v>246231</c:v>
                </c:pt>
                <c:pt idx="567">
                  <c:v>765189</c:v>
                </c:pt>
                <c:pt idx="568">
                  <c:v>99025</c:v>
                </c:pt>
                <c:pt idx="569">
                  <c:v>169113</c:v>
                </c:pt>
                <c:pt idx="570">
                  <c:v>654696</c:v>
                </c:pt>
                <c:pt idx="571">
                  <c:v>398711</c:v>
                </c:pt>
                <c:pt idx="572">
                  <c:v>28717</c:v>
                </c:pt>
                <c:pt idx="573">
                  <c:v>913</c:v>
                </c:pt>
                <c:pt idx="574">
                  <c:v>34910</c:v>
                </c:pt>
                <c:pt idx="575">
                  <c:v>59724</c:v>
                </c:pt>
                <c:pt idx="576">
                  <c:v>63111</c:v>
                </c:pt>
                <c:pt idx="577">
                  <c:v>98096</c:v>
                </c:pt>
                <c:pt idx="578">
                  <c:v>17535</c:v>
                </c:pt>
                <c:pt idx="579">
                  <c:v>3016309</c:v>
                </c:pt>
                <c:pt idx="580">
                  <c:v>1805564</c:v>
                </c:pt>
                <c:pt idx="581">
                  <c:v>22331</c:v>
                </c:pt>
                <c:pt idx="582">
                  <c:v>3311</c:v>
                </c:pt>
                <c:pt idx="583">
                  <c:v>7627</c:v>
                </c:pt>
                <c:pt idx="584">
                  <c:v>2317</c:v>
                </c:pt>
                <c:pt idx="585">
                  <c:v>174</c:v>
                </c:pt>
                <c:pt idx="586">
                  <c:v>112074</c:v>
                </c:pt>
                <c:pt idx="587">
                  <c:v>30771</c:v>
                </c:pt>
                <c:pt idx="588">
                  <c:v>60073</c:v>
                </c:pt>
                <c:pt idx="589">
                  <c:v>120853</c:v>
                </c:pt>
                <c:pt idx="590">
                  <c:v>263</c:v>
                </c:pt>
                <c:pt idx="591">
                  <c:v>22026</c:v>
                </c:pt>
                <c:pt idx="592">
                  <c:v>176098</c:v>
                </c:pt>
                <c:pt idx="593">
                  <c:v>2346</c:v>
                </c:pt>
                <c:pt idx="594">
                  <c:v>85974</c:v>
                </c:pt>
                <c:pt idx="595">
                  <c:v>376258</c:v>
                </c:pt>
                <c:pt idx="596">
                  <c:v>3</c:v>
                </c:pt>
                <c:pt idx="597">
                  <c:v>405295</c:v>
                </c:pt>
                <c:pt idx="598">
                  <c:v>11098</c:v>
                </c:pt>
                <c:pt idx="599">
                  <c:v>1785</c:v>
                </c:pt>
                <c:pt idx="600">
                  <c:v>135584</c:v>
                </c:pt>
                <c:pt idx="601">
                  <c:v>22460</c:v>
                </c:pt>
                <c:pt idx="602">
                  <c:v>794</c:v>
                </c:pt>
                <c:pt idx="603">
                  <c:v>230636</c:v>
                </c:pt>
                <c:pt idx="604">
                  <c:v>324566</c:v>
                </c:pt>
                <c:pt idx="605">
                  <c:v>143474</c:v>
                </c:pt>
                <c:pt idx="606">
                  <c:v>46104</c:v>
                </c:pt>
                <c:pt idx="607">
                  <c:v>84</c:v>
                </c:pt>
                <c:pt idx="608">
                  <c:v>52743</c:v>
                </c:pt>
                <c:pt idx="609">
                  <c:v>24874</c:v>
                </c:pt>
                <c:pt idx="610">
                  <c:v>524</c:v>
                </c:pt>
                <c:pt idx="611">
                  <c:v>1052669</c:v>
                </c:pt>
                <c:pt idx="612">
                  <c:v>115959</c:v>
                </c:pt>
                <c:pt idx="613">
                  <c:v>199813</c:v>
                </c:pt>
                <c:pt idx="614">
                  <c:v>269067</c:v>
                </c:pt>
                <c:pt idx="615">
                  <c:v>46549</c:v>
                </c:pt>
                <c:pt idx="616">
                  <c:v>4942</c:v>
                </c:pt>
                <c:pt idx="617">
                  <c:v>17166</c:v>
                </c:pt>
                <c:pt idx="618">
                  <c:v>11808</c:v>
                </c:pt>
                <c:pt idx="619">
                  <c:v>121418</c:v>
                </c:pt>
                <c:pt idx="620">
                  <c:v>1387281</c:v>
                </c:pt>
                <c:pt idx="621">
                  <c:v>783941</c:v>
                </c:pt>
                <c:pt idx="622">
                  <c:v>9705</c:v>
                </c:pt>
                <c:pt idx="623">
                  <c:v>90480</c:v>
                </c:pt>
                <c:pt idx="624">
                  <c:v>29683</c:v>
                </c:pt>
                <c:pt idx="625">
                  <c:v>2528</c:v>
                </c:pt>
                <c:pt idx="626">
                  <c:v>273153</c:v>
                </c:pt>
                <c:pt idx="627">
                  <c:v>1421651</c:v>
                </c:pt>
                <c:pt idx="628">
                  <c:v>168879</c:v>
                </c:pt>
                <c:pt idx="629">
                  <c:v>88011</c:v>
                </c:pt>
                <c:pt idx="630">
                  <c:v>909147</c:v>
                </c:pt>
                <c:pt idx="631">
                  <c:v>166282</c:v>
                </c:pt>
                <c:pt idx="632">
                  <c:v>118327</c:v>
                </c:pt>
                <c:pt idx="633">
                  <c:v>880002</c:v>
                </c:pt>
                <c:pt idx="634">
                  <c:v>344799</c:v>
                </c:pt>
                <c:pt idx="635">
                  <c:v>25577</c:v>
                </c:pt>
                <c:pt idx="636">
                  <c:v>7037018</c:v>
                </c:pt>
                <c:pt idx="637">
                  <c:v>37755</c:v>
                </c:pt>
                <c:pt idx="638">
                  <c:v>74876</c:v>
                </c:pt>
                <c:pt idx="639">
                  <c:v>2857279</c:v>
                </c:pt>
                <c:pt idx="640">
                  <c:v>294865</c:v>
                </c:pt>
                <c:pt idx="641">
                  <c:v>95028</c:v>
                </c:pt>
                <c:pt idx="642">
                  <c:v>2492654</c:v>
                </c:pt>
                <c:pt idx="643">
                  <c:v>11619</c:v>
                </c:pt>
                <c:pt idx="644">
                  <c:v>24301</c:v>
                </c:pt>
                <c:pt idx="645">
                  <c:v>1041008</c:v>
                </c:pt>
                <c:pt idx="646">
                  <c:v>250390</c:v>
                </c:pt>
                <c:pt idx="647">
                  <c:v>46540</c:v>
                </c:pt>
                <c:pt idx="648">
                  <c:v>152397</c:v>
                </c:pt>
                <c:pt idx="649">
                  <c:v>202354</c:v>
                </c:pt>
                <c:pt idx="650">
                  <c:v>205613</c:v>
                </c:pt>
                <c:pt idx="651">
                  <c:v>311491</c:v>
                </c:pt>
                <c:pt idx="652">
                  <c:v>722711</c:v>
                </c:pt>
                <c:pt idx="653">
                  <c:v>25471</c:v>
                </c:pt>
                <c:pt idx="654">
                  <c:v>54330</c:v>
                </c:pt>
                <c:pt idx="655">
                  <c:v>506514</c:v>
                </c:pt>
                <c:pt idx="656">
                  <c:v>607002</c:v>
                </c:pt>
                <c:pt idx="657">
                  <c:v>120</c:v>
                </c:pt>
                <c:pt idx="658">
                  <c:v>859</c:v>
                </c:pt>
                <c:pt idx="659">
                  <c:v>4763103</c:v>
                </c:pt>
                <c:pt idx="660">
                  <c:v>143064</c:v>
                </c:pt>
                <c:pt idx="661">
                  <c:v>52270</c:v>
                </c:pt>
                <c:pt idx="662">
                  <c:v>1639488</c:v>
                </c:pt>
                <c:pt idx="663">
                  <c:v>69430</c:v>
                </c:pt>
                <c:pt idx="664">
                  <c:v>63156</c:v>
                </c:pt>
                <c:pt idx="665">
                  <c:v>10130</c:v>
                </c:pt>
                <c:pt idx="666">
                  <c:v>2762166</c:v>
                </c:pt>
                <c:pt idx="667">
                  <c:v>1204731</c:v>
                </c:pt>
                <c:pt idx="668">
                  <c:v>8033766</c:v>
                </c:pt>
                <c:pt idx="669">
                  <c:v>490268</c:v>
                </c:pt>
                <c:pt idx="670">
                  <c:v>182708</c:v>
                </c:pt>
                <c:pt idx="671">
                  <c:v>10345</c:v>
                </c:pt>
                <c:pt idx="672">
                  <c:v>1088927</c:v>
                </c:pt>
                <c:pt idx="673">
                  <c:v>750</c:v>
                </c:pt>
                <c:pt idx="674">
                  <c:v>159881</c:v>
                </c:pt>
                <c:pt idx="675">
                  <c:v>84026</c:v>
                </c:pt>
                <c:pt idx="676">
                  <c:v>113612</c:v>
                </c:pt>
                <c:pt idx="677">
                  <c:v>68879</c:v>
                </c:pt>
                <c:pt idx="678">
                  <c:v>1392733</c:v>
                </c:pt>
                <c:pt idx="679">
                  <c:v>121999</c:v>
                </c:pt>
                <c:pt idx="680">
                  <c:v>585336</c:v>
                </c:pt>
                <c:pt idx="681">
                  <c:v>7697</c:v>
                </c:pt>
                <c:pt idx="682">
                  <c:v>470491</c:v>
                </c:pt>
                <c:pt idx="683">
                  <c:v>78081</c:v>
                </c:pt>
                <c:pt idx="684">
                  <c:v>5504</c:v>
                </c:pt>
                <c:pt idx="685">
                  <c:v>926029</c:v>
                </c:pt>
                <c:pt idx="686">
                  <c:v>3941</c:v>
                </c:pt>
                <c:pt idx="687">
                  <c:v>6373</c:v>
                </c:pt>
                <c:pt idx="688">
                  <c:v>216</c:v>
                </c:pt>
                <c:pt idx="689">
                  <c:v>190</c:v>
                </c:pt>
                <c:pt idx="690">
                  <c:v>285628</c:v>
                </c:pt>
                <c:pt idx="691">
                  <c:v>106151</c:v>
                </c:pt>
                <c:pt idx="692">
                  <c:v>44026</c:v>
                </c:pt>
                <c:pt idx="693">
                  <c:v>278824</c:v>
                </c:pt>
                <c:pt idx="694">
                  <c:v>43629</c:v>
                </c:pt>
                <c:pt idx="695">
                  <c:v>21595</c:v>
                </c:pt>
                <c:pt idx="696">
                  <c:v>33068</c:v>
                </c:pt>
                <c:pt idx="697">
                  <c:v>74376</c:v>
                </c:pt>
                <c:pt idx="698">
                  <c:v>9909</c:v>
                </c:pt>
                <c:pt idx="699">
                  <c:v>159450</c:v>
                </c:pt>
                <c:pt idx="700">
                  <c:v>153329</c:v>
                </c:pt>
                <c:pt idx="701">
                  <c:v>19668</c:v>
                </c:pt>
                <c:pt idx="702">
                  <c:v>102717</c:v>
                </c:pt>
                <c:pt idx="703">
                  <c:v>1758444</c:v>
                </c:pt>
                <c:pt idx="704">
                  <c:v>174871</c:v>
                </c:pt>
                <c:pt idx="705">
                  <c:v>269030</c:v>
                </c:pt>
                <c:pt idx="706">
                  <c:v>17422</c:v>
                </c:pt>
                <c:pt idx="707">
                  <c:v>11529</c:v>
                </c:pt>
                <c:pt idx="708">
                  <c:v>16365</c:v>
                </c:pt>
                <c:pt idx="709">
                  <c:v>453</c:v>
                </c:pt>
                <c:pt idx="710">
                  <c:v>33765</c:v>
                </c:pt>
                <c:pt idx="711">
                  <c:v>7441</c:v>
                </c:pt>
                <c:pt idx="712">
                  <c:v>1063222</c:v>
                </c:pt>
                <c:pt idx="713">
                  <c:v>4640</c:v>
                </c:pt>
                <c:pt idx="714">
                  <c:v>144516</c:v>
                </c:pt>
                <c:pt idx="715">
                  <c:v>2057912</c:v>
                </c:pt>
                <c:pt idx="716">
                  <c:v>6117</c:v>
                </c:pt>
                <c:pt idx="717">
                  <c:v>722025</c:v>
                </c:pt>
                <c:pt idx="718">
                  <c:v>2936</c:v>
                </c:pt>
                <c:pt idx="719">
                  <c:v>1438239</c:v>
                </c:pt>
                <c:pt idx="720">
                  <c:v>28755</c:v>
                </c:pt>
                <c:pt idx="721">
                  <c:v>125245</c:v>
                </c:pt>
                <c:pt idx="722">
                  <c:v>10612741</c:v>
                </c:pt>
                <c:pt idx="723">
                  <c:v>4030</c:v>
                </c:pt>
                <c:pt idx="724">
                  <c:v>445044</c:v>
                </c:pt>
                <c:pt idx="725">
                  <c:v>955121</c:v>
                </c:pt>
                <c:pt idx="726">
                  <c:v>752081</c:v>
                </c:pt>
                <c:pt idx="727">
                  <c:v>356739</c:v>
                </c:pt>
                <c:pt idx="728">
                  <c:v>60706</c:v>
                </c:pt>
                <c:pt idx="729">
                  <c:v>49165</c:v>
                </c:pt>
                <c:pt idx="730">
                  <c:v>56</c:v>
                </c:pt>
                <c:pt idx="731">
                  <c:v>8554</c:v>
                </c:pt>
                <c:pt idx="732">
                  <c:v>32184</c:v>
                </c:pt>
                <c:pt idx="733">
                  <c:v>2053247</c:v>
                </c:pt>
                <c:pt idx="734">
                  <c:v>4229</c:v>
                </c:pt>
                <c:pt idx="735">
                  <c:v>921864</c:v>
                </c:pt>
                <c:pt idx="736">
                  <c:v>142433</c:v>
                </c:pt>
                <c:pt idx="737">
                  <c:v>912401</c:v>
                </c:pt>
                <c:pt idx="738">
                  <c:v>6147</c:v>
                </c:pt>
                <c:pt idx="739">
                  <c:v>26626</c:v>
                </c:pt>
                <c:pt idx="740">
                  <c:v>4669672</c:v>
                </c:pt>
                <c:pt idx="741">
                  <c:v>1880</c:v>
                </c:pt>
                <c:pt idx="742">
                  <c:v>45619</c:v>
                </c:pt>
                <c:pt idx="743">
                  <c:v>6369</c:v>
                </c:pt>
                <c:pt idx="744">
                  <c:v>137142</c:v>
                </c:pt>
                <c:pt idx="745">
                  <c:v>9341473</c:v>
                </c:pt>
                <c:pt idx="746">
                  <c:v>4384</c:v>
                </c:pt>
                <c:pt idx="747">
                  <c:v>7271</c:v>
                </c:pt>
                <c:pt idx="748">
                  <c:v>8019</c:v>
                </c:pt>
                <c:pt idx="749">
                  <c:v>14521</c:v>
                </c:pt>
                <c:pt idx="750">
                  <c:v>38651</c:v>
                </c:pt>
                <c:pt idx="751">
                  <c:v>44138</c:v>
                </c:pt>
                <c:pt idx="752">
                  <c:v>144114</c:v>
                </c:pt>
                <c:pt idx="753">
                  <c:v>21302</c:v>
                </c:pt>
                <c:pt idx="754">
                  <c:v>17151</c:v>
                </c:pt>
                <c:pt idx="755">
                  <c:v>178535</c:v>
                </c:pt>
                <c:pt idx="756">
                  <c:v>52418</c:v>
                </c:pt>
                <c:pt idx="757">
                  <c:v>24384</c:v>
                </c:pt>
                <c:pt idx="758">
                  <c:v>907040</c:v>
                </c:pt>
                <c:pt idx="759">
                  <c:v>57799</c:v>
                </c:pt>
                <c:pt idx="760">
                  <c:v>7170</c:v>
                </c:pt>
                <c:pt idx="761">
                  <c:v>9714</c:v>
                </c:pt>
                <c:pt idx="762">
                  <c:v>1391670</c:v>
                </c:pt>
                <c:pt idx="763">
                  <c:v>106528</c:v>
                </c:pt>
                <c:pt idx="764">
                  <c:v>322336</c:v>
                </c:pt>
                <c:pt idx="765">
                  <c:v>169841</c:v>
                </c:pt>
                <c:pt idx="766">
                  <c:v>2722241</c:v>
                </c:pt>
                <c:pt idx="767">
                  <c:v>1425</c:v>
                </c:pt>
                <c:pt idx="768">
                  <c:v>329667</c:v>
                </c:pt>
                <c:pt idx="769">
                  <c:v>20684</c:v>
                </c:pt>
                <c:pt idx="770">
                  <c:v>4986</c:v>
                </c:pt>
                <c:pt idx="771">
                  <c:v>673167</c:v>
                </c:pt>
                <c:pt idx="772">
                  <c:v>640524</c:v>
                </c:pt>
                <c:pt idx="773">
                  <c:v>31896</c:v>
                </c:pt>
                <c:pt idx="774">
                  <c:v>279358</c:v>
                </c:pt>
                <c:pt idx="775">
                  <c:v>125987</c:v>
                </c:pt>
                <c:pt idx="776">
                  <c:v>15575</c:v>
                </c:pt>
                <c:pt idx="777">
                  <c:v>4290</c:v>
                </c:pt>
                <c:pt idx="778">
                  <c:v>446544</c:v>
                </c:pt>
                <c:pt idx="779">
                  <c:v>59234</c:v>
                </c:pt>
                <c:pt idx="780">
                  <c:v>42966</c:v>
                </c:pt>
                <c:pt idx="781">
                  <c:v>630029</c:v>
                </c:pt>
                <c:pt idx="782">
                  <c:v>167569</c:v>
                </c:pt>
                <c:pt idx="783">
                  <c:v>4112</c:v>
                </c:pt>
                <c:pt idx="784">
                  <c:v>16153</c:v>
                </c:pt>
                <c:pt idx="785">
                  <c:v>2106</c:v>
                </c:pt>
                <c:pt idx="786">
                  <c:v>640748</c:v>
                </c:pt>
                <c:pt idx="787">
                  <c:v>82599</c:v>
                </c:pt>
                <c:pt idx="788">
                  <c:v>917953</c:v>
                </c:pt>
                <c:pt idx="789">
                  <c:v>441361</c:v>
                </c:pt>
                <c:pt idx="790">
                  <c:v>5633</c:v>
                </c:pt>
                <c:pt idx="791">
                  <c:v>131113</c:v>
                </c:pt>
                <c:pt idx="792">
                  <c:v>91</c:v>
                </c:pt>
                <c:pt idx="793">
                  <c:v>36212</c:v>
                </c:pt>
                <c:pt idx="794">
                  <c:v>66709</c:v>
                </c:pt>
                <c:pt idx="795">
                  <c:v>4980733</c:v>
                </c:pt>
                <c:pt idx="796">
                  <c:v>8750</c:v>
                </c:pt>
                <c:pt idx="797">
                  <c:v>3197</c:v>
                </c:pt>
                <c:pt idx="798">
                  <c:v>1895105</c:v>
                </c:pt>
                <c:pt idx="799">
                  <c:v>323753</c:v>
                </c:pt>
                <c:pt idx="800">
                  <c:v>78317</c:v>
                </c:pt>
                <c:pt idx="801">
                  <c:v>319395</c:v>
                </c:pt>
                <c:pt idx="802">
                  <c:v>31011</c:v>
                </c:pt>
                <c:pt idx="803">
                  <c:v>4933</c:v>
                </c:pt>
                <c:pt idx="804">
                  <c:v>827</c:v>
                </c:pt>
                <c:pt idx="805">
                  <c:v>7049</c:v>
                </c:pt>
                <c:pt idx="806">
                  <c:v>62983</c:v>
                </c:pt>
                <c:pt idx="807">
                  <c:v>6613</c:v>
                </c:pt>
                <c:pt idx="808">
                  <c:v>528891</c:v>
                </c:pt>
                <c:pt idx="809">
                  <c:v>75693</c:v>
                </c:pt>
                <c:pt idx="810">
                  <c:v>760463</c:v>
                </c:pt>
                <c:pt idx="811">
                  <c:v>217161</c:v>
                </c:pt>
                <c:pt idx="812">
                  <c:v>212118</c:v>
                </c:pt>
                <c:pt idx="813">
                  <c:v>605887</c:v>
                </c:pt>
                <c:pt idx="814">
                  <c:v>2499909</c:v>
                </c:pt>
                <c:pt idx="815">
                  <c:v>4274</c:v>
                </c:pt>
                <c:pt idx="816">
                  <c:v>14379</c:v>
                </c:pt>
                <c:pt idx="817">
                  <c:v>966</c:v>
                </c:pt>
                <c:pt idx="818">
                  <c:v>3484370</c:v>
                </c:pt>
                <c:pt idx="819">
                  <c:v>195301</c:v>
                </c:pt>
                <c:pt idx="820">
                  <c:v>438873</c:v>
                </c:pt>
                <c:pt idx="821">
                  <c:v>87122</c:v>
                </c:pt>
                <c:pt idx="822">
                  <c:v>46180</c:v>
                </c:pt>
                <c:pt idx="823">
                  <c:v>359361</c:v>
                </c:pt>
                <c:pt idx="824">
                  <c:v>6515</c:v>
                </c:pt>
                <c:pt idx="825">
                  <c:v>5991403</c:v>
                </c:pt>
                <c:pt idx="826">
                  <c:v>7976</c:v>
                </c:pt>
                <c:pt idx="827">
                  <c:v>4167</c:v>
                </c:pt>
                <c:pt idx="828">
                  <c:v>16085</c:v>
                </c:pt>
                <c:pt idx="829">
                  <c:v>9639</c:v>
                </c:pt>
                <c:pt idx="830">
                  <c:v>488100</c:v>
                </c:pt>
                <c:pt idx="831">
                  <c:v>71362</c:v>
                </c:pt>
                <c:pt idx="832">
                  <c:v>31104</c:v>
                </c:pt>
                <c:pt idx="833">
                  <c:v>259001</c:v>
                </c:pt>
                <c:pt idx="834">
                  <c:v>3051473</c:v>
                </c:pt>
                <c:pt idx="835">
                  <c:v>2761792</c:v>
                </c:pt>
                <c:pt idx="836">
                  <c:v>187037</c:v>
                </c:pt>
                <c:pt idx="837">
                  <c:v>65680</c:v>
                </c:pt>
                <c:pt idx="838">
                  <c:v>29865</c:v>
                </c:pt>
                <c:pt idx="839">
                  <c:v>1417</c:v>
                </c:pt>
                <c:pt idx="840">
                  <c:v>33318</c:v>
                </c:pt>
                <c:pt idx="841">
                  <c:v>50732</c:v>
                </c:pt>
                <c:pt idx="842">
                  <c:v>41769342</c:v>
                </c:pt>
                <c:pt idx="843">
                  <c:v>308</c:v>
                </c:pt>
                <c:pt idx="844">
                  <c:v>323323</c:v>
                </c:pt>
                <c:pt idx="845">
                  <c:v>2836</c:v>
                </c:pt>
                <c:pt idx="846">
                  <c:v>48750</c:v>
                </c:pt>
                <c:pt idx="847">
                  <c:v>18686</c:v>
                </c:pt>
                <c:pt idx="848">
                  <c:v>223585</c:v>
                </c:pt>
                <c:pt idx="849">
                  <c:v>9362</c:v>
                </c:pt>
                <c:pt idx="850">
                  <c:v>8294</c:v>
                </c:pt>
                <c:pt idx="851">
                  <c:v>2045</c:v>
                </c:pt>
                <c:pt idx="852">
                  <c:v>1235681</c:v>
                </c:pt>
                <c:pt idx="853">
                  <c:v>1931764</c:v>
                </c:pt>
                <c:pt idx="854">
                  <c:v>1012</c:v>
                </c:pt>
                <c:pt idx="855">
                  <c:v>1187319</c:v>
                </c:pt>
                <c:pt idx="856">
                  <c:v>413</c:v>
                </c:pt>
                <c:pt idx="857">
                  <c:v>553574</c:v>
                </c:pt>
                <c:pt idx="858">
                  <c:v>56194</c:v>
                </c:pt>
                <c:pt idx="859">
                  <c:v>86752</c:v>
                </c:pt>
                <c:pt idx="860">
                  <c:v>13064</c:v>
                </c:pt>
                <c:pt idx="861">
                  <c:v>49278</c:v>
                </c:pt>
                <c:pt idx="862">
                  <c:v>19486</c:v>
                </c:pt>
                <c:pt idx="863">
                  <c:v>464160</c:v>
                </c:pt>
                <c:pt idx="864">
                  <c:v>9627256</c:v>
                </c:pt>
                <c:pt idx="865">
                  <c:v>5116913</c:v>
                </c:pt>
                <c:pt idx="866">
                  <c:v>81147</c:v>
                </c:pt>
                <c:pt idx="867">
                  <c:v>57706</c:v>
                </c:pt>
                <c:pt idx="868">
                  <c:v>15092</c:v>
                </c:pt>
                <c:pt idx="869">
                  <c:v>636</c:v>
                </c:pt>
                <c:pt idx="870">
                  <c:v>7121</c:v>
                </c:pt>
                <c:pt idx="871">
                  <c:v>1306</c:v>
                </c:pt>
                <c:pt idx="872">
                  <c:v>278498</c:v>
                </c:pt>
                <c:pt idx="873">
                  <c:v>94862</c:v>
                </c:pt>
                <c:pt idx="874">
                  <c:v>484969</c:v>
                </c:pt>
                <c:pt idx="875">
                  <c:v>1966980</c:v>
                </c:pt>
                <c:pt idx="876">
                  <c:v>43569</c:v>
                </c:pt>
                <c:pt idx="877">
                  <c:v>81842</c:v>
                </c:pt>
                <c:pt idx="878">
                  <c:v>93112</c:v>
                </c:pt>
                <c:pt idx="879">
                  <c:v>60489</c:v>
                </c:pt>
                <c:pt idx="880">
                  <c:v>77658</c:v>
                </c:pt>
                <c:pt idx="881">
                  <c:v>2673</c:v>
                </c:pt>
                <c:pt idx="882">
                  <c:v>38514</c:v>
                </c:pt>
                <c:pt idx="883">
                  <c:v>139754</c:v>
                </c:pt>
                <c:pt idx="884">
                  <c:v>879</c:v>
                </c:pt>
                <c:pt idx="885">
                  <c:v>10157</c:v>
                </c:pt>
                <c:pt idx="886">
                  <c:v>6599</c:v>
                </c:pt>
                <c:pt idx="887">
                  <c:v>39843</c:v>
                </c:pt>
                <c:pt idx="888">
                  <c:v>3085</c:v>
                </c:pt>
                <c:pt idx="889">
                  <c:v>9833</c:v>
                </c:pt>
                <c:pt idx="890">
                  <c:v>2375</c:v>
                </c:pt>
                <c:pt idx="891">
                  <c:v>85654</c:v>
                </c:pt>
                <c:pt idx="892">
                  <c:v>98490</c:v>
                </c:pt>
                <c:pt idx="893">
                  <c:v>656515</c:v>
                </c:pt>
                <c:pt idx="894">
                  <c:v>1118</c:v>
                </c:pt>
                <c:pt idx="895">
                  <c:v>3675</c:v>
                </c:pt>
                <c:pt idx="896">
                  <c:v>36027</c:v>
                </c:pt>
                <c:pt idx="897">
                  <c:v>1038970</c:v>
                </c:pt>
                <c:pt idx="898">
                  <c:v>42478</c:v>
                </c:pt>
                <c:pt idx="899">
                  <c:v>501344</c:v>
                </c:pt>
                <c:pt idx="900">
                  <c:v>13203</c:v>
                </c:pt>
                <c:pt idx="901">
                  <c:v>266906</c:v>
                </c:pt>
                <c:pt idx="902">
                  <c:v>316329</c:v>
                </c:pt>
                <c:pt idx="903">
                  <c:v>592209</c:v>
                </c:pt>
                <c:pt idx="904">
                  <c:v>10188</c:v>
                </c:pt>
                <c:pt idx="905">
                  <c:v>17455</c:v>
                </c:pt>
                <c:pt idx="906">
                  <c:v>45298</c:v>
                </c:pt>
                <c:pt idx="907">
                  <c:v>221299</c:v>
                </c:pt>
                <c:pt idx="908">
                  <c:v>1391685</c:v>
                </c:pt>
                <c:pt idx="909">
                  <c:v>282718</c:v>
                </c:pt>
                <c:pt idx="910">
                  <c:v>405227</c:v>
                </c:pt>
                <c:pt idx="911">
                  <c:v>13997</c:v>
                </c:pt>
                <c:pt idx="912">
                  <c:v>180887</c:v>
                </c:pt>
                <c:pt idx="913">
                  <c:v>7011</c:v>
                </c:pt>
                <c:pt idx="914">
                  <c:v>7160</c:v>
                </c:pt>
                <c:pt idx="915">
                  <c:v>628814</c:v>
                </c:pt>
                <c:pt idx="916">
                  <c:v>87849</c:v>
                </c:pt>
                <c:pt idx="917">
                  <c:v>9899</c:v>
                </c:pt>
                <c:pt idx="918">
                  <c:v>8660</c:v>
                </c:pt>
                <c:pt idx="919">
                  <c:v>295062</c:v>
                </c:pt>
                <c:pt idx="920">
                  <c:v>56663</c:v>
                </c:pt>
                <c:pt idx="921">
                  <c:v>490141</c:v>
                </c:pt>
                <c:pt idx="922">
                  <c:v>285797</c:v>
                </c:pt>
                <c:pt idx="923">
                  <c:v>1530</c:v>
                </c:pt>
                <c:pt idx="924">
                  <c:v>271067</c:v>
                </c:pt>
                <c:pt idx="925">
                  <c:v>175160</c:v>
                </c:pt>
                <c:pt idx="926">
                  <c:v>26960</c:v>
                </c:pt>
                <c:pt idx="927">
                  <c:v>186618</c:v>
                </c:pt>
                <c:pt idx="928">
                  <c:v>336374</c:v>
                </c:pt>
                <c:pt idx="929">
                  <c:v>186407</c:v>
                </c:pt>
                <c:pt idx="930">
                  <c:v>65503</c:v>
                </c:pt>
                <c:pt idx="931">
                  <c:v>82236</c:v>
                </c:pt>
                <c:pt idx="932">
                  <c:v>155832</c:v>
                </c:pt>
                <c:pt idx="933">
                  <c:v>946</c:v>
                </c:pt>
                <c:pt idx="934">
                  <c:v>579</c:v>
                </c:pt>
                <c:pt idx="935">
                  <c:v>70248</c:v>
                </c:pt>
                <c:pt idx="936">
                  <c:v>246659</c:v>
                </c:pt>
                <c:pt idx="937">
                  <c:v>287309</c:v>
                </c:pt>
                <c:pt idx="938">
                  <c:v>52065</c:v>
                </c:pt>
                <c:pt idx="939">
                  <c:v>406961</c:v>
                </c:pt>
                <c:pt idx="940">
                  <c:v>394382</c:v>
                </c:pt>
                <c:pt idx="941">
                  <c:v>50392</c:v>
                </c:pt>
                <c:pt idx="942">
                  <c:v>60283</c:v>
                </c:pt>
                <c:pt idx="943">
                  <c:v>547660</c:v>
                </c:pt>
                <c:pt idx="944">
                  <c:v>1291</c:v>
                </c:pt>
                <c:pt idx="945">
                  <c:v>52332</c:v>
                </c:pt>
                <c:pt idx="946">
                  <c:v>43219</c:v>
                </c:pt>
                <c:pt idx="947">
                  <c:v>899</c:v>
                </c:pt>
                <c:pt idx="948">
                  <c:v>80533</c:v>
                </c:pt>
                <c:pt idx="949">
                  <c:v>15413</c:v>
                </c:pt>
                <c:pt idx="950">
                  <c:v>5508</c:v>
                </c:pt>
                <c:pt idx="951">
                  <c:v>2</c:v>
                </c:pt>
                <c:pt idx="952">
                  <c:v>4256</c:v>
                </c:pt>
                <c:pt idx="953">
                  <c:v>4443548</c:v>
                </c:pt>
                <c:pt idx="954">
                  <c:v>93586</c:v>
                </c:pt>
                <c:pt idx="955">
                  <c:v>2518412</c:v>
                </c:pt>
                <c:pt idx="956">
                  <c:v>6109078</c:v>
                </c:pt>
                <c:pt idx="957">
                  <c:v>397439</c:v>
                </c:pt>
                <c:pt idx="958">
                  <c:v>186496</c:v>
                </c:pt>
                <c:pt idx="959">
                  <c:v>9091</c:v>
                </c:pt>
                <c:pt idx="960">
                  <c:v>7820</c:v>
                </c:pt>
                <c:pt idx="961">
                  <c:v>3251748</c:v>
                </c:pt>
                <c:pt idx="962">
                  <c:v>115443</c:v>
                </c:pt>
                <c:pt idx="963">
                  <c:v>585053</c:v>
                </c:pt>
                <c:pt idx="964">
                  <c:v>1285900</c:v>
                </c:pt>
                <c:pt idx="965">
                  <c:v>334833</c:v>
                </c:pt>
                <c:pt idx="966">
                  <c:v>37625</c:v>
                </c:pt>
                <c:pt idx="967">
                  <c:v>2656979</c:v>
                </c:pt>
                <c:pt idx="968">
                  <c:v>5187</c:v>
                </c:pt>
                <c:pt idx="969">
                  <c:v>16477</c:v>
                </c:pt>
                <c:pt idx="970">
                  <c:v>1043654</c:v>
                </c:pt>
                <c:pt idx="971">
                  <c:v>127854</c:v>
                </c:pt>
                <c:pt idx="972">
                  <c:v>1801030</c:v>
                </c:pt>
                <c:pt idx="973">
                  <c:v>1592</c:v>
                </c:pt>
                <c:pt idx="974">
                  <c:v>190682</c:v>
                </c:pt>
                <c:pt idx="975">
                  <c:v>99914</c:v>
                </c:pt>
                <c:pt idx="976">
                  <c:v>13426964</c:v>
                </c:pt>
                <c:pt idx="977">
                  <c:v>218931</c:v>
                </c:pt>
                <c:pt idx="978">
                  <c:v>48186</c:v>
                </c:pt>
                <c:pt idx="979">
                  <c:v>58691</c:v>
                </c:pt>
                <c:pt idx="980">
                  <c:v>6670</c:v>
                </c:pt>
                <c:pt idx="981">
                  <c:v>734466</c:v>
                </c:pt>
                <c:pt idx="982">
                  <c:v>9963</c:v>
                </c:pt>
                <c:pt idx="983">
                  <c:v>898178</c:v>
                </c:pt>
                <c:pt idx="984">
                  <c:v>67517</c:v>
                </c:pt>
                <c:pt idx="985">
                  <c:v>7229</c:v>
                </c:pt>
                <c:pt idx="986">
                  <c:v>599</c:v>
                </c:pt>
                <c:pt idx="987">
                  <c:v>52499</c:v>
                </c:pt>
                <c:pt idx="988">
                  <c:v>1102</c:v>
                </c:pt>
                <c:pt idx="989">
                  <c:v>66970</c:v>
                </c:pt>
                <c:pt idx="990">
                  <c:v>156493</c:v>
                </c:pt>
                <c:pt idx="991">
                  <c:v>37964</c:v>
                </c:pt>
                <c:pt idx="992">
                  <c:v>18</c:v>
                </c:pt>
                <c:pt idx="993">
                  <c:v>70507</c:v>
                </c:pt>
                <c:pt idx="994">
                  <c:v>19022</c:v>
                </c:pt>
                <c:pt idx="995">
                  <c:v>782246</c:v>
                </c:pt>
                <c:pt idx="996">
                  <c:v>43912</c:v>
                </c:pt>
                <c:pt idx="997">
                  <c:v>364676</c:v>
                </c:pt>
                <c:pt idx="998">
                  <c:v>1697</c:v>
                </c:pt>
                <c:pt idx="999">
                  <c:v>353899</c:v>
                </c:pt>
                <c:pt idx="1000">
                  <c:v>126126</c:v>
                </c:pt>
                <c:pt idx="1001">
                  <c:v>34875</c:v>
                </c:pt>
                <c:pt idx="1002">
                  <c:v>1241</c:v>
                </c:pt>
                <c:pt idx="1003">
                  <c:v>4875</c:v>
                </c:pt>
                <c:pt idx="1004">
                  <c:v>542331</c:v>
                </c:pt>
                <c:pt idx="1005">
                  <c:v>97371</c:v>
                </c:pt>
                <c:pt idx="1006">
                  <c:v>10124</c:v>
                </c:pt>
                <c:pt idx="1007">
                  <c:v>6951</c:v>
                </c:pt>
                <c:pt idx="1008">
                  <c:v>11734828</c:v>
                </c:pt>
                <c:pt idx="1009">
                  <c:v>4949</c:v>
                </c:pt>
                <c:pt idx="1010">
                  <c:v>4542</c:v>
                </c:pt>
                <c:pt idx="1011">
                  <c:v>4775</c:v>
                </c:pt>
                <c:pt idx="1012">
                  <c:v>19344</c:v>
                </c:pt>
                <c:pt idx="1013">
                  <c:v>267529</c:v>
                </c:pt>
                <c:pt idx="1014">
                  <c:v>6287</c:v>
                </c:pt>
                <c:pt idx="1015">
                  <c:v>4534</c:v>
                </c:pt>
                <c:pt idx="1016">
                  <c:v>6142</c:v>
                </c:pt>
                <c:pt idx="1017">
                  <c:v>582814</c:v>
                </c:pt>
                <c:pt idx="1018">
                  <c:v>7172</c:v>
                </c:pt>
                <c:pt idx="1019">
                  <c:v>10985</c:v>
                </c:pt>
                <c:pt idx="1020">
                  <c:v>31553692</c:v>
                </c:pt>
                <c:pt idx="1021">
                  <c:v>4409691</c:v>
                </c:pt>
                <c:pt idx="1022">
                  <c:v>7575</c:v>
                </c:pt>
                <c:pt idx="1023">
                  <c:v>12038</c:v>
                </c:pt>
                <c:pt idx="1024">
                  <c:v>38833</c:v>
                </c:pt>
                <c:pt idx="1025">
                  <c:v>807495</c:v>
                </c:pt>
                <c:pt idx="1026">
                  <c:v>8207</c:v>
                </c:pt>
                <c:pt idx="1027">
                  <c:v>44808</c:v>
                </c:pt>
                <c:pt idx="1028">
                  <c:v>17836</c:v>
                </c:pt>
                <c:pt idx="1029">
                  <c:v>48281</c:v>
                </c:pt>
                <c:pt idx="1030">
                  <c:v>86037</c:v>
                </c:pt>
                <c:pt idx="1031">
                  <c:v>1247</c:v>
                </c:pt>
                <c:pt idx="1032">
                  <c:v>540809</c:v>
                </c:pt>
                <c:pt idx="1033">
                  <c:v>14296249</c:v>
                </c:pt>
                <c:pt idx="1034">
                  <c:v>1792836</c:v>
                </c:pt>
                <c:pt idx="1035">
                  <c:v>2728</c:v>
                </c:pt>
                <c:pt idx="1036">
                  <c:v>14899</c:v>
                </c:pt>
                <c:pt idx="1037">
                  <c:v>13855</c:v>
                </c:pt>
                <c:pt idx="1038">
                  <c:v>212990</c:v>
                </c:pt>
                <c:pt idx="1039">
                  <c:v>937869</c:v>
                </c:pt>
                <c:pt idx="1040">
                  <c:v>60932</c:v>
                </c:pt>
                <c:pt idx="1041">
                  <c:v>641601</c:v>
                </c:pt>
                <c:pt idx="1042">
                  <c:v>2867928</c:v>
                </c:pt>
                <c:pt idx="1043">
                  <c:v>253118</c:v>
                </c:pt>
                <c:pt idx="1044">
                  <c:v>78060</c:v>
                </c:pt>
                <c:pt idx="1045">
                  <c:v>344</c:v>
                </c:pt>
                <c:pt idx="1046">
                  <c:v>716196</c:v>
                </c:pt>
                <c:pt idx="1047">
                  <c:v>1904856</c:v>
                </c:pt>
                <c:pt idx="1048">
                  <c:v>586819</c:v>
                </c:pt>
                <c:pt idx="1049">
                  <c:v>684551</c:v>
                </c:pt>
                <c:pt idx="1050">
                  <c:v>226765</c:v>
                </c:pt>
                <c:pt idx="1051">
                  <c:v>205648</c:v>
                </c:pt>
                <c:pt idx="1052">
                  <c:v>388122</c:v>
                </c:pt>
                <c:pt idx="1053">
                  <c:v>71170</c:v>
                </c:pt>
                <c:pt idx="1054">
                  <c:v>33772</c:v>
                </c:pt>
                <c:pt idx="1055">
                  <c:v>60649</c:v>
                </c:pt>
                <c:pt idx="1056">
                  <c:v>58368</c:v>
                </c:pt>
                <c:pt idx="1057">
                  <c:v>281640</c:v>
                </c:pt>
                <c:pt idx="1058">
                  <c:v>472711</c:v>
                </c:pt>
                <c:pt idx="1059">
                  <c:v>144794</c:v>
                </c:pt>
                <c:pt idx="1060">
                  <c:v>999494</c:v>
                </c:pt>
                <c:pt idx="1061">
                  <c:v>349368</c:v>
                </c:pt>
                <c:pt idx="1062">
                  <c:v>24599</c:v>
                </c:pt>
                <c:pt idx="1063">
                  <c:v>683232</c:v>
                </c:pt>
                <c:pt idx="1064">
                  <c:v>100708</c:v>
                </c:pt>
                <c:pt idx="1065">
                  <c:v>570769</c:v>
                </c:pt>
                <c:pt idx="1066">
                  <c:v>59606</c:v>
                </c:pt>
                <c:pt idx="1067">
                  <c:v>71587</c:v>
                </c:pt>
                <c:pt idx="1068">
                  <c:v>49312</c:v>
                </c:pt>
                <c:pt idx="1069">
                  <c:v>10329</c:v>
                </c:pt>
                <c:pt idx="1070">
                  <c:v>43703</c:v>
                </c:pt>
                <c:pt idx="1071">
                  <c:v>371859</c:v>
                </c:pt>
                <c:pt idx="1072">
                  <c:v>25246</c:v>
                </c:pt>
                <c:pt idx="1073">
                  <c:v>504983</c:v>
                </c:pt>
                <c:pt idx="1074">
                  <c:v>206107</c:v>
                </c:pt>
                <c:pt idx="1075">
                  <c:v>262683</c:v>
                </c:pt>
                <c:pt idx="1076">
                  <c:v>119713</c:v>
                </c:pt>
                <c:pt idx="1077">
                  <c:v>83242</c:v>
                </c:pt>
                <c:pt idx="1078">
                  <c:v>495367</c:v>
                </c:pt>
                <c:pt idx="1079">
                  <c:v>35911</c:v>
                </c:pt>
                <c:pt idx="1080">
                  <c:v>18078</c:v>
                </c:pt>
                <c:pt idx="1081">
                  <c:v>214733</c:v>
                </c:pt>
                <c:pt idx="1082">
                  <c:v>2291</c:v>
                </c:pt>
                <c:pt idx="1083">
                  <c:v>83</c:v>
                </c:pt>
                <c:pt idx="1084">
                  <c:v>102486</c:v>
                </c:pt>
                <c:pt idx="1085">
                  <c:v>245895</c:v>
                </c:pt>
                <c:pt idx="1086">
                  <c:v>6187</c:v>
                </c:pt>
                <c:pt idx="1087">
                  <c:v>239473</c:v>
                </c:pt>
                <c:pt idx="1088">
                  <c:v>18544</c:v>
                </c:pt>
                <c:pt idx="1089">
                  <c:v>1531442</c:v>
                </c:pt>
                <c:pt idx="1090">
                  <c:v>4046768</c:v>
                </c:pt>
                <c:pt idx="1091">
                  <c:v>4791</c:v>
                </c:pt>
                <c:pt idx="1092">
                  <c:v>4417</c:v>
                </c:pt>
                <c:pt idx="1093">
                  <c:v>59080</c:v>
                </c:pt>
                <c:pt idx="1094">
                  <c:v>5195</c:v>
                </c:pt>
                <c:pt idx="1095">
                  <c:v>513</c:v>
                </c:pt>
                <c:pt idx="1096">
                  <c:v>26710</c:v>
                </c:pt>
                <c:pt idx="1097">
                  <c:v>31950</c:v>
                </c:pt>
                <c:pt idx="1098">
                  <c:v>11032</c:v>
                </c:pt>
                <c:pt idx="1099">
                  <c:v>81258</c:v>
                </c:pt>
                <c:pt idx="1100">
                  <c:v>15333</c:v>
                </c:pt>
                <c:pt idx="1101">
                  <c:v>7898</c:v>
                </c:pt>
                <c:pt idx="1102">
                  <c:v>39571</c:v>
                </c:pt>
                <c:pt idx="1103">
                  <c:v>8899</c:v>
                </c:pt>
                <c:pt idx="1104">
                  <c:v>1</c:v>
                </c:pt>
                <c:pt idx="1105">
                  <c:v>16403</c:v>
                </c:pt>
                <c:pt idx="1106">
                  <c:v>10752</c:v>
                </c:pt>
                <c:pt idx="1107">
                  <c:v>119065</c:v>
                </c:pt>
                <c:pt idx="1108">
                  <c:v>349380</c:v>
                </c:pt>
                <c:pt idx="1109">
                  <c:v>853</c:v>
                </c:pt>
                <c:pt idx="1110">
                  <c:v>6691</c:v>
                </c:pt>
                <c:pt idx="1111">
                  <c:v>164117</c:v>
                </c:pt>
                <c:pt idx="1112">
                  <c:v>1660</c:v>
                </c:pt>
                <c:pt idx="1113">
                  <c:v>10</c:v>
                </c:pt>
                <c:pt idx="1114">
                  <c:v>253817</c:v>
                </c:pt>
                <c:pt idx="1115">
                  <c:v>90971</c:v>
                </c:pt>
                <c:pt idx="1116">
                  <c:v>166089</c:v>
                </c:pt>
                <c:pt idx="1117">
                  <c:v>6669</c:v>
                </c:pt>
                <c:pt idx="1118">
                  <c:v>1941632</c:v>
                </c:pt>
                <c:pt idx="1119">
                  <c:v>29282</c:v>
                </c:pt>
                <c:pt idx="1120">
                  <c:v>79956</c:v>
                </c:pt>
                <c:pt idx="1121">
                  <c:v>392195</c:v>
                </c:pt>
                <c:pt idx="1122">
                  <c:v>9792</c:v>
                </c:pt>
                <c:pt idx="1123">
                  <c:v>728036</c:v>
                </c:pt>
                <c:pt idx="1124">
                  <c:v>215974</c:v>
                </c:pt>
                <c:pt idx="1125">
                  <c:v>10634</c:v>
                </c:pt>
                <c:pt idx="1126">
                  <c:v>96368</c:v>
                </c:pt>
                <c:pt idx="1127">
                  <c:v>4356</c:v>
                </c:pt>
                <c:pt idx="1128">
                  <c:v>56313</c:v>
                </c:pt>
                <c:pt idx="1129">
                  <c:v>1718</c:v>
                </c:pt>
                <c:pt idx="1130">
                  <c:v>41919</c:v>
                </c:pt>
                <c:pt idx="1131">
                  <c:v>1050</c:v>
                </c:pt>
                <c:pt idx="1132">
                  <c:v>813319</c:v>
                </c:pt>
                <c:pt idx="1133">
                  <c:v>12519</c:v>
                </c:pt>
                <c:pt idx="1134">
                  <c:v>114701</c:v>
                </c:pt>
                <c:pt idx="1135">
                  <c:v>19923</c:v>
                </c:pt>
                <c:pt idx="1136">
                  <c:v>26034</c:v>
                </c:pt>
                <c:pt idx="1137">
                  <c:v>60041</c:v>
                </c:pt>
                <c:pt idx="1138">
                  <c:v>161300</c:v>
                </c:pt>
                <c:pt idx="1139">
                  <c:v>916719</c:v>
                </c:pt>
                <c:pt idx="1140">
                  <c:v>7727</c:v>
                </c:pt>
                <c:pt idx="1141">
                  <c:v>1333683</c:v>
                </c:pt>
                <c:pt idx="1142">
                  <c:v>636138</c:v>
                </c:pt>
                <c:pt idx="1143">
                  <c:v>4923</c:v>
                </c:pt>
                <c:pt idx="1144">
                  <c:v>80417</c:v>
                </c:pt>
                <c:pt idx="1145">
                  <c:v>4774</c:v>
                </c:pt>
                <c:pt idx="1146">
                  <c:v>12181</c:v>
                </c:pt>
                <c:pt idx="1147">
                  <c:v>939652</c:v>
                </c:pt>
                <c:pt idx="1148">
                  <c:v>13231</c:v>
                </c:pt>
                <c:pt idx="1149">
                  <c:v>33900</c:v>
                </c:pt>
                <c:pt idx="1150">
                  <c:v>647223</c:v>
                </c:pt>
                <c:pt idx="1151">
                  <c:v>310350</c:v>
                </c:pt>
                <c:pt idx="1152">
                  <c:v>7765</c:v>
                </c:pt>
                <c:pt idx="1153">
                  <c:v>1615504</c:v>
                </c:pt>
                <c:pt idx="1154">
                  <c:v>63190</c:v>
                </c:pt>
                <c:pt idx="1155">
                  <c:v>8004</c:v>
                </c:pt>
                <c:pt idx="1156">
                  <c:v>3712</c:v>
                </c:pt>
                <c:pt idx="1157">
                  <c:v>2514354</c:v>
                </c:pt>
                <c:pt idx="1158">
                  <c:v>7073</c:v>
                </c:pt>
                <c:pt idx="1159">
                  <c:v>20118</c:v>
                </c:pt>
                <c:pt idx="1160">
                  <c:v>28707</c:v>
                </c:pt>
                <c:pt idx="1161">
                  <c:v>400767</c:v>
                </c:pt>
                <c:pt idx="1162">
                  <c:v>88117</c:v>
                </c:pt>
                <c:pt idx="1163">
                  <c:v>18873</c:v>
                </c:pt>
                <c:pt idx="1164">
                  <c:v>218413</c:v>
                </c:pt>
                <c:pt idx="1165">
                  <c:v>4321</c:v>
                </c:pt>
                <c:pt idx="1166">
                  <c:v>4243</c:v>
                </c:pt>
                <c:pt idx="1167">
                  <c:v>50041</c:v>
                </c:pt>
                <c:pt idx="1168">
                  <c:v>169309</c:v>
                </c:pt>
                <c:pt idx="1169">
                  <c:v>115734</c:v>
                </c:pt>
                <c:pt idx="1170">
                  <c:v>8347237</c:v>
                </c:pt>
                <c:pt idx="1171">
                  <c:v>797867</c:v>
                </c:pt>
                <c:pt idx="1172">
                  <c:v>36840</c:v>
                </c:pt>
                <c:pt idx="1173">
                  <c:v>1390954</c:v>
                </c:pt>
                <c:pt idx="1174">
                  <c:v>13333</c:v>
                </c:pt>
                <c:pt idx="1175">
                  <c:v>163426</c:v>
                </c:pt>
                <c:pt idx="1176">
                  <c:v>16787</c:v>
                </c:pt>
                <c:pt idx="1177">
                  <c:v>5540</c:v>
                </c:pt>
                <c:pt idx="1178">
                  <c:v>12449</c:v>
                </c:pt>
                <c:pt idx="1179">
                  <c:v>102910</c:v>
                </c:pt>
                <c:pt idx="1180">
                  <c:v>151731</c:v>
                </c:pt>
                <c:pt idx="1181">
                  <c:v>721</c:v>
                </c:pt>
                <c:pt idx="1182">
                  <c:v>4900</c:v>
                </c:pt>
                <c:pt idx="1183">
                  <c:v>1798</c:v>
                </c:pt>
                <c:pt idx="1184">
                  <c:v>16</c:v>
                </c:pt>
                <c:pt idx="1185">
                  <c:v>37438</c:v>
                </c:pt>
                <c:pt idx="1186">
                  <c:v>10283</c:v>
                </c:pt>
                <c:pt idx="1187">
                  <c:v>53087</c:v>
                </c:pt>
                <c:pt idx="1188">
                  <c:v>836802</c:v>
                </c:pt>
                <c:pt idx="1189">
                  <c:v>10960</c:v>
                </c:pt>
                <c:pt idx="1190">
                  <c:v>2185</c:v>
                </c:pt>
                <c:pt idx="1191">
                  <c:v>2</c:v>
                </c:pt>
                <c:pt idx="1192">
                  <c:v>44072</c:v>
                </c:pt>
                <c:pt idx="1193">
                  <c:v>781792</c:v>
                </c:pt>
                <c:pt idx="1194">
                  <c:v>13331</c:v>
                </c:pt>
                <c:pt idx="1195">
                  <c:v>9443</c:v>
                </c:pt>
                <c:pt idx="1196">
                  <c:v>46146</c:v>
                </c:pt>
                <c:pt idx="1197">
                  <c:v>848318</c:v>
                </c:pt>
                <c:pt idx="1198">
                  <c:v>194695</c:v>
                </c:pt>
                <c:pt idx="1199">
                  <c:v>2762599</c:v>
                </c:pt>
                <c:pt idx="1200">
                  <c:v>223838</c:v>
                </c:pt>
                <c:pt idx="1201">
                  <c:v>41</c:v>
                </c:pt>
                <c:pt idx="1202">
                  <c:v>561744</c:v>
                </c:pt>
                <c:pt idx="1203">
                  <c:v>503</c:v>
                </c:pt>
                <c:pt idx="1204">
                  <c:v>342623</c:v>
                </c:pt>
                <c:pt idx="1205">
                  <c:v>33096</c:v>
                </c:pt>
                <c:pt idx="1206">
                  <c:v>230704</c:v>
                </c:pt>
                <c:pt idx="1207">
                  <c:v>838</c:v>
                </c:pt>
                <c:pt idx="1208">
                  <c:v>496024</c:v>
                </c:pt>
                <c:pt idx="1209">
                  <c:v>206001</c:v>
                </c:pt>
                <c:pt idx="1210">
                  <c:v>140683</c:v>
                </c:pt>
                <c:pt idx="1211">
                  <c:v>23910</c:v>
                </c:pt>
                <c:pt idx="1212">
                  <c:v>90286</c:v>
                </c:pt>
                <c:pt idx="1213">
                  <c:v>19808</c:v>
                </c:pt>
                <c:pt idx="1214">
                  <c:v>200669</c:v>
                </c:pt>
                <c:pt idx="1215">
                  <c:v>36705</c:v>
                </c:pt>
                <c:pt idx="1216">
                  <c:v>38471</c:v>
                </c:pt>
                <c:pt idx="1217">
                  <c:v>4624</c:v>
                </c:pt>
                <c:pt idx="1218">
                  <c:v>3876</c:v>
                </c:pt>
                <c:pt idx="1219">
                  <c:v>32119</c:v>
                </c:pt>
                <c:pt idx="1220">
                  <c:v>170775</c:v>
                </c:pt>
                <c:pt idx="1221">
                  <c:v>155709</c:v>
                </c:pt>
                <c:pt idx="1222">
                  <c:v>805894</c:v>
                </c:pt>
                <c:pt idx="1223">
                  <c:v>1902</c:v>
                </c:pt>
                <c:pt idx="1224">
                  <c:v>275232</c:v>
                </c:pt>
                <c:pt idx="1225">
                  <c:v>546</c:v>
                </c:pt>
                <c:pt idx="1226">
                  <c:v>902658</c:v>
                </c:pt>
                <c:pt idx="1227">
                  <c:v>3927</c:v>
                </c:pt>
                <c:pt idx="1228">
                  <c:v>112900</c:v>
                </c:pt>
                <c:pt idx="1229">
                  <c:v>451066</c:v>
                </c:pt>
                <c:pt idx="1230">
                  <c:v>44873</c:v>
                </c:pt>
                <c:pt idx="1231">
                  <c:v>60148</c:v>
                </c:pt>
                <c:pt idx="1232">
                  <c:v>177444</c:v>
                </c:pt>
                <c:pt idx="1233">
                  <c:v>4293</c:v>
                </c:pt>
                <c:pt idx="1234">
                  <c:v>1485236</c:v>
                </c:pt>
                <c:pt idx="1235">
                  <c:v>166</c:v>
                </c:pt>
                <c:pt idx="1236">
                  <c:v>30217</c:v>
                </c:pt>
                <c:pt idx="1237">
                  <c:v>889009</c:v>
                </c:pt>
                <c:pt idx="1238">
                  <c:v>104002</c:v>
                </c:pt>
                <c:pt idx="1239">
                  <c:v>715</c:v>
                </c:pt>
                <c:pt idx="1240">
                  <c:v>886</c:v>
                </c:pt>
                <c:pt idx="1241">
                  <c:v>1919</c:v>
                </c:pt>
                <c:pt idx="1242">
                  <c:v>3347</c:v>
                </c:pt>
                <c:pt idx="1243">
                  <c:v>8828</c:v>
                </c:pt>
                <c:pt idx="1244">
                  <c:v>26119</c:v>
                </c:pt>
                <c:pt idx="1245">
                  <c:v>62756</c:v>
                </c:pt>
                <c:pt idx="1246">
                  <c:v>5048</c:v>
                </c:pt>
                <c:pt idx="1247">
                  <c:v>58824</c:v>
                </c:pt>
                <c:pt idx="1248">
                  <c:v>2345</c:v>
                </c:pt>
                <c:pt idx="1249">
                  <c:v>132916</c:v>
                </c:pt>
                <c:pt idx="1250">
                  <c:v>63837</c:v>
                </c:pt>
                <c:pt idx="1251">
                  <c:v>119</c:v>
                </c:pt>
                <c:pt idx="1252">
                  <c:v>163775</c:v>
                </c:pt>
                <c:pt idx="1253">
                  <c:v>154569</c:v>
                </c:pt>
                <c:pt idx="1254">
                  <c:v>21832</c:v>
                </c:pt>
                <c:pt idx="1255">
                  <c:v>42483</c:v>
                </c:pt>
                <c:pt idx="1256">
                  <c:v>389</c:v>
                </c:pt>
                <c:pt idx="1257">
                  <c:v>66341</c:v>
                </c:pt>
                <c:pt idx="1258">
                  <c:v>4402020</c:v>
                </c:pt>
                <c:pt idx="1259">
                  <c:v>2021</c:v>
                </c:pt>
                <c:pt idx="1260">
                  <c:v>127944</c:v>
                </c:pt>
                <c:pt idx="1261">
                  <c:v>1335585</c:v>
                </c:pt>
                <c:pt idx="1262">
                  <c:v>355302</c:v>
                </c:pt>
                <c:pt idx="1263">
                  <c:v>4101</c:v>
                </c:pt>
                <c:pt idx="1264">
                  <c:v>118416</c:v>
                </c:pt>
                <c:pt idx="1265">
                  <c:v>53627</c:v>
                </c:pt>
                <c:pt idx="1266">
                  <c:v>97355</c:v>
                </c:pt>
                <c:pt idx="1267">
                  <c:v>137138</c:v>
                </c:pt>
                <c:pt idx="1268">
                  <c:v>33079</c:v>
                </c:pt>
                <c:pt idx="1269">
                  <c:v>735311</c:v>
                </c:pt>
                <c:pt idx="1270">
                  <c:v>43223</c:v>
                </c:pt>
                <c:pt idx="1271">
                  <c:v>6552</c:v>
                </c:pt>
                <c:pt idx="1272">
                  <c:v>137576</c:v>
                </c:pt>
                <c:pt idx="1273">
                  <c:v>162082</c:v>
                </c:pt>
                <c:pt idx="1274">
                  <c:v>217121</c:v>
                </c:pt>
                <c:pt idx="1275">
                  <c:v>296631</c:v>
                </c:pt>
                <c:pt idx="1276">
                  <c:v>77603</c:v>
                </c:pt>
                <c:pt idx="1277">
                  <c:v>20676</c:v>
                </c:pt>
                <c:pt idx="1278">
                  <c:v>587465</c:v>
                </c:pt>
                <c:pt idx="1279">
                  <c:v>5416</c:v>
                </c:pt>
                <c:pt idx="1280">
                  <c:v>60209</c:v>
                </c:pt>
                <c:pt idx="1281">
                  <c:v>227703</c:v>
                </c:pt>
                <c:pt idx="1282">
                  <c:v>560180</c:v>
                </c:pt>
                <c:pt idx="1283">
                  <c:v>642296</c:v>
                </c:pt>
                <c:pt idx="1284">
                  <c:v>224887</c:v>
                </c:pt>
                <c:pt idx="1285">
                  <c:v>510063</c:v>
                </c:pt>
                <c:pt idx="1286">
                  <c:v>310592</c:v>
                </c:pt>
                <c:pt idx="1287">
                  <c:v>422873</c:v>
                </c:pt>
                <c:pt idx="1288">
                  <c:v>1274212</c:v>
                </c:pt>
                <c:pt idx="1289">
                  <c:v>35739</c:v>
                </c:pt>
                <c:pt idx="1290">
                  <c:v>1215993</c:v>
                </c:pt>
                <c:pt idx="1291">
                  <c:v>1256</c:v>
                </c:pt>
                <c:pt idx="1292">
                  <c:v>1612748</c:v>
                </c:pt>
                <c:pt idx="1293">
                  <c:v>38919</c:v>
                </c:pt>
                <c:pt idx="1294">
                  <c:v>59575</c:v>
                </c:pt>
                <c:pt idx="1295">
                  <c:v>759610</c:v>
                </c:pt>
                <c:pt idx="1296">
                  <c:v>25533</c:v>
                </c:pt>
                <c:pt idx="1297">
                  <c:v>4086</c:v>
                </c:pt>
                <c:pt idx="1298">
                  <c:v>387357</c:v>
                </c:pt>
                <c:pt idx="1299">
                  <c:v>556380</c:v>
                </c:pt>
                <c:pt idx="1300">
                  <c:v>485159</c:v>
                </c:pt>
                <c:pt idx="1301">
                  <c:v>244910</c:v>
                </c:pt>
                <c:pt idx="1302">
                  <c:v>15245241</c:v>
                </c:pt>
                <c:pt idx="1303">
                  <c:v>376845</c:v>
                </c:pt>
                <c:pt idx="1304">
                  <c:v>6116</c:v>
                </c:pt>
                <c:pt idx="1305">
                  <c:v>20490</c:v>
                </c:pt>
                <c:pt idx="1306">
                  <c:v>46061</c:v>
                </c:pt>
                <c:pt idx="1307">
                  <c:v>3097</c:v>
                </c:pt>
                <c:pt idx="1308">
                  <c:v>31648</c:v>
                </c:pt>
                <c:pt idx="1309">
                  <c:v>4167</c:v>
                </c:pt>
                <c:pt idx="1310">
                  <c:v>1354458</c:v>
                </c:pt>
                <c:pt idx="1311">
                  <c:v>1227113</c:v>
                </c:pt>
                <c:pt idx="1312">
                  <c:v>248614</c:v>
                </c:pt>
                <c:pt idx="1313">
                  <c:v>21294</c:v>
                </c:pt>
                <c:pt idx="1314">
                  <c:v>267396</c:v>
                </c:pt>
                <c:pt idx="1315">
                  <c:v>7925</c:v>
                </c:pt>
                <c:pt idx="1316">
                  <c:v>4715</c:v>
                </c:pt>
                <c:pt idx="1317">
                  <c:v>117810</c:v>
                </c:pt>
                <c:pt idx="1318">
                  <c:v>109377</c:v>
                </c:pt>
                <c:pt idx="1319">
                  <c:v>33515</c:v>
                </c:pt>
                <c:pt idx="1320">
                  <c:v>39153</c:v>
                </c:pt>
                <c:pt idx="1321">
                  <c:v>8914</c:v>
                </c:pt>
                <c:pt idx="1322">
                  <c:v>2844</c:v>
                </c:pt>
                <c:pt idx="1323">
                  <c:v>157</c:v>
                </c:pt>
                <c:pt idx="1324">
                  <c:v>43922</c:v>
                </c:pt>
                <c:pt idx="1325">
                  <c:v>8713</c:v>
                </c:pt>
                <c:pt idx="1326">
                  <c:v>540</c:v>
                </c:pt>
                <c:pt idx="1327">
                  <c:v>25897</c:v>
                </c:pt>
                <c:pt idx="1328">
                  <c:v>250824</c:v>
                </c:pt>
                <c:pt idx="1329">
                  <c:v>292</c:v>
                </c:pt>
                <c:pt idx="1330">
                  <c:v>612019</c:v>
                </c:pt>
                <c:pt idx="1331">
                  <c:v>8259</c:v>
                </c:pt>
                <c:pt idx="1332">
                  <c:v>194315</c:v>
                </c:pt>
                <c:pt idx="1333">
                  <c:v>1553</c:v>
                </c:pt>
                <c:pt idx="1334">
                  <c:v>77797</c:v>
                </c:pt>
                <c:pt idx="1335">
                  <c:v>213653</c:v>
                </c:pt>
                <c:pt idx="1336">
                  <c:v>72411</c:v>
                </c:pt>
                <c:pt idx="1337">
                  <c:v>114851</c:v>
                </c:pt>
                <c:pt idx="1338">
                  <c:v>1039164</c:v>
                </c:pt>
                <c:pt idx="1339">
                  <c:v>809789</c:v>
                </c:pt>
                <c:pt idx="1340">
                  <c:v>73042</c:v>
                </c:pt>
                <c:pt idx="1341">
                  <c:v>1071590</c:v>
                </c:pt>
                <c:pt idx="1342">
                  <c:v>99513</c:v>
                </c:pt>
                <c:pt idx="1343">
                  <c:v>3231</c:v>
                </c:pt>
                <c:pt idx="1344">
                  <c:v>151837</c:v>
                </c:pt>
                <c:pt idx="1345">
                  <c:v>786755</c:v>
                </c:pt>
                <c:pt idx="1346">
                  <c:v>8361</c:v>
                </c:pt>
                <c:pt idx="1347">
                  <c:v>65196</c:v>
                </c:pt>
                <c:pt idx="1348">
                  <c:v>1638741</c:v>
                </c:pt>
                <c:pt idx="1349">
                  <c:v>18052</c:v>
                </c:pt>
                <c:pt idx="1350">
                  <c:v>130975</c:v>
                </c:pt>
                <c:pt idx="1351">
                  <c:v>619266</c:v>
                </c:pt>
                <c:pt idx="1352">
                  <c:v>525997</c:v>
                </c:pt>
                <c:pt idx="1353">
                  <c:v>633672</c:v>
                </c:pt>
                <c:pt idx="1354">
                  <c:v>4642</c:v>
                </c:pt>
                <c:pt idx="1355">
                  <c:v>1515</c:v>
                </c:pt>
                <c:pt idx="1356">
                  <c:v>652102</c:v>
                </c:pt>
                <c:pt idx="1357">
                  <c:v>2047</c:v>
                </c:pt>
                <c:pt idx="1358">
                  <c:v>39631</c:v>
                </c:pt>
                <c:pt idx="1359">
                  <c:v>2006</c:v>
                </c:pt>
                <c:pt idx="1360">
                  <c:v>58375</c:v>
                </c:pt>
                <c:pt idx="1361">
                  <c:v>162552</c:v>
                </c:pt>
                <c:pt idx="1362">
                  <c:v>12633</c:v>
                </c:pt>
                <c:pt idx="1363">
                  <c:v>63798</c:v>
                </c:pt>
                <c:pt idx="1364">
                  <c:v>1247436</c:v>
                </c:pt>
                <c:pt idx="1365">
                  <c:v>3489398</c:v>
                </c:pt>
                <c:pt idx="1366">
                  <c:v>19</c:v>
                </c:pt>
                <c:pt idx="1367">
                  <c:v>5668</c:v>
                </c:pt>
                <c:pt idx="1368">
                  <c:v>3923</c:v>
                </c:pt>
                <c:pt idx="1369">
                  <c:v>15948</c:v>
                </c:pt>
                <c:pt idx="1370">
                  <c:v>297212</c:v>
                </c:pt>
                <c:pt idx="1371">
                  <c:v>126029</c:v>
                </c:pt>
                <c:pt idx="1372">
                  <c:v>360505</c:v>
                </c:pt>
                <c:pt idx="1373">
                  <c:v>52663</c:v>
                </c:pt>
                <c:pt idx="1374">
                  <c:v>805689</c:v>
                </c:pt>
                <c:pt idx="1375">
                  <c:v>31</c:v>
                </c:pt>
                <c:pt idx="1376">
                  <c:v>183343</c:v>
                </c:pt>
                <c:pt idx="1377">
                  <c:v>567</c:v>
                </c:pt>
                <c:pt idx="1378">
                  <c:v>153032</c:v>
                </c:pt>
                <c:pt idx="1379">
                  <c:v>44633</c:v>
                </c:pt>
                <c:pt idx="1380">
                  <c:v>2541662</c:v>
                </c:pt>
                <c:pt idx="1381">
                  <c:v>896</c:v>
                </c:pt>
                <c:pt idx="1382">
                  <c:v>173116</c:v>
                </c:pt>
                <c:pt idx="1383">
                  <c:v>5027</c:v>
                </c:pt>
                <c:pt idx="1384">
                  <c:v>1456546</c:v>
                </c:pt>
                <c:pt idx="1385">
                  <c:v>3676</c:v>
                </c:pt>
                <c:pt idx="1386">
                  <c:v>86279</c:v>
                </c:pt>
                <c:pt idx="1387">
                  <c:v>17856</c:v>
                </c:pt>
                <c:pt idx="1388">
                  <c:v>4244451</c:v>
                </c:pt>
                <c:pt idx="1389">
                  <c:v>48249</c:v>
                </c:pt>
                <c:pt idx="1390">
                  <c:v>69228</c:v>
                </c:pt>
                <c:pt idx="1391">
                  <c:v>539421</c:v>
                </c:pt>
                <c:pt idx="1392">
                  <c:v>466274</c:v>
                </c:pt>
                <c:pt idx="1393">
                  <c:v>82928</c:v>
                </c:pt>
                <c:pt idx="1394">
                  <c:v>1170164</c:v>
                </c:pt>
                <c:pt idx="1395">
                  <c:v>139572</c:v>
                </c:pt>
                <c:pt idx="1396">
                  <c:v>1467</c:v>
                </c:pt>
                <c:pt idx="1397">
                  <c:v>1073</c:v>
                </c:pt>
                <c:pt idx="1398">
                  <c:v>59628</c:v>
                </c:pt>
                <c:pt idx="1399">
                  <c:v>2225</c:v>
                </c:pt>
                <c:pt idx="1400">
                  <c:v>87475</c:v>
                </c:pt>
                <c:pt idx="1401">
                  <c:v>500222</c:v>
                </c:pt>
                <c:pt idx="1402">
                  <c:v>469272</c:v>
                </c:pt>
                <c:pt idx="1403">
                  <c:v>862207</c:v>
                </c:pt>
                <c:pt idx="1404">
                  <c:v>741903</c:v>
                </c:pt>
                <c:pt idx="1405">
                  <c:v>159</c:v>
                </c:pt>
                <c:pt idx="1406">
                  <c:v>488</c:v>
                </c:pt>
                <c:pt idx="1407">
                  <c:v>31309945</c:v>
                </c:pt>
                <c:pt idx="1408">
                  <c:v>451193</c:v>
                </c:pt>
                <c:pt idx="1409">
                  <c:v>15317</c:v>
                </c:pt>
                <c:pt idx="1410">
                  <c:v>421239</c:v>
                </c:pt>
                <c:pt idx="1411">
                  <c:v>3803</c:v>
                </c:pt>
                <c:pt idx="1412">
                  <c:v>23354</c:v>
                </c:pt>
                <c:pt idx="1413">
                  <c:v>132072</c:v>
                </c:pt>
                <c:pt idx="1414">
                  <c:v>108561</c:v>
                </c:pt>
                <c:pt idx="1415">
                  <c:v>212786</c:v>
                </c:pt>
                <c:pt idx="1416">
                  <c:v>125217</c:v>
                </c:pt>
                <c:pt idx="1417">
                  <c:v>4520</c:v>
                </c:pt>
                <c:pt idx="1418">
                  <c:v>43727</c:v>
                </c:pt>
                <c:pt idx="1419">
                  <c:v>92879</c:v>
                </c:pt>
                <c:pt idx="1420">
                  <c:v>54860</c:v>
                </c:pt>
                <c:pt idx="1421">
                  <c:v>53473</c:v>
                </c:pt>
                <c:pt idx="1422">
                  <c:v>10524</c:v>
                </c:pt>
                <c:pt idx="1423">
                  <c:v>31814</c:v>
                </c:pt>
                <c:pt idx="1424">
                  <c:v>1205192</c:v>
                </c:pt>
                <c:pt idx="1425">
                  <c:v>31919</c:v>
                </c:pt>
                <c:pt idx="1426">
                  <c:v>614864</c:v>
                </c:pt>
                <c:pt idx="1427">
                  <c:v>115068</c:v>
                </c:pt>
                <c:pt idx="1428">
                  <c:v>22788</c:v>
                </c:pt>
                <c:pt idx="1429">
                  <c:v>64146</c:v>
                </c:pt>
                <c:pt idx="1430">
                  <c:v>500053</c:v>
                </c:pt>
                <c:pt idx="1431">
                  <c:v>1615044</c:v>
                </c:pt>
                <c:pt idx="1432">
                  <c:v>499873</c:v>
                </c:pt>
                <c:pt idx="1433">
                  <c:v>272595</c:v>
                </c:pt>
                <c:pt idx="1434">
                  <c:v>313832</c:v>
                </c:pt>
                <c:pt idx="1435">
                  <c:v>156236</c:v>
                </c:pt>
                <c:pt idx="1436">
                  <c:v>639709</c:v>
                </c:pt>
                <c:pt idx="1437">
                  <c:v>2107828</c:v>
                </c:pt>
                <c:pt idx="1438">
                  <c:v>152361</c:v>
                </c:pt>
                <c:pt idx="1439">
                  <c:v>117187</c:v>
                </c:pt>
                <c:pt idx="1440">
                  <c:v>402460</c:v>
                </c:pt>
                <c:pt idx="1441">
                  <c:v>3364</c:v>
                </c:pt>
                <c:pt idx="1442">
                  <c:v>119287</c:v>
                </c:pt>
                <c:pt idx="1443">
                  <c:v>303648</c:v>
                </c:pt>
                <c:pt idx="1444">
                  <c:v>379659</c:v>
                </c:pt>
                <c:pt idx="1445">
                  <c:v>12409</c:v>
                </c:pt>
                <c:pt idx="1446">
                  <c:v>296038</c:v>
                </c:pt>
                <c:pt idx="1447">
                  <c:v>155820</c:v>
                </c:pt>
                <c:pt idx="1448">
                  <c:v>27090</c:v>
                </c:pt>
                <c:pt idx="1449">
                  <c:v>83446</c:v>
                </c:pt>
                <c:pt idx="1450">
                  <c:v>308925</c:v>
                </c:pt>
                <c:pt idx="1451">
                  <c:v>7085</c:v>
                </c:pt>
                <c:pt idx="1452">
                  <c:v>25122</c:v>
                </c:pt>
                <c:pt idx="1453">
                  <c:v>1998000</c:v>
                </c:pt>
                <c:pt idx="1454">
                  <c:v>516945</c:v>
                </c:pt>
                <c:pt idx="1455">
                  <c:v>92956</c:v>
                </c:pt>
                <c:pt idx="1456">
                  <c:v>617354</c:v>
                </c:pt>
                <c:pt idx="1457">
                  <c:v>5169</c:v>
                </c:pt>
                <c:pt idx="1458">
                  <c:v>50286</c:v>
                </c:pt>
                <c:pt idx="1459">
                  <c:v>454378</c:v>
                </c:pt>
                <c:pt idx="1460">
                  <c:v>1245</c:v>
                </c:pt>
                <c:pt idx="1461">
                  <c:v>26404</c:v>
                </c:pt>
                <c:pt idx="1462">
                  <c:v>21373</c:v>
                </c:pt>
                <c:pt idx="1463">
                  <c:v>9462</c:v>
                </c:pt>
                <c:pt idx="1464">
                  <c:v>11054</c:v>
                </c:pt>
                <c:pt idx="1465">
                  <c:v>478985</c:v>
                </c:pt>
                <c:pt idx="1466">
                  <c:v>470927</c:v>
                </c:pt>
                <c:pt idx="1467">
                  <c:v>304195</c:v>
                </c:pt>
                <c:pt idx="1468">
                  <c:v>16105</c:v>
                </c:pt>
                <c:pt idx="1469">
                  <c:v>5331</c:v>
                </c:pt>
                <c:pt idx="1470">
                  <c:v>500492</c:v>
                </c:pt>
                <c:pt idx="1471">
                  <c:v>526636</c:v>
                </c:pt>
                <c:pt idx="1472">
                  <c:v>42622</c:v>
                </c:pt>
                <c:pt idx="1473">
                  <c:v>78931</c:v>
                </c:pt>
                <c:pt idx="1474">
                  <c:v>1450472</c:v>
                </c:pt>
                <c:pt idx="1475">
                  <c:v>136786</c:v>
                </c:pt>
                <c:pt idx="1476">
                  <c:v>971417</c:v>
                </c:pt>
                <c:pt idx="1477">
                  <c:v>15939</c:v>
                </c:pt>
                <c:pt idx="1478">
                  <c:v>4910</c:v>
                </c:pt>
                <c:pt idx="1479">
                  <c:v>9512425</c:v>
                </c:pt>
                <c:pt idx="1480">
                  <c:v>631129</c:v>
                </c:pt>
                <c:pt idx="1481">
                  <c:v>53779</c:v>
                </c:pt>
                <c:pt idx="1482">
                  <c:v>15598</c:v>
                </c:pt>
                <c:pt idx="1483">
                  <c:v>220544</c:v>
                </c:pt>
                <c:pt idx="1484">
                  <c:v>254954</c:v>
                </c:pt>
                <c:pt idx="1485">
                  <c:v>20594</c:v>
                </c:pt>
                <c:pt idx="1486">
                  <c:v>2405</c:v>
                </c:pt>
                <c:pt idx="1487">
                  <c:v>113878</c:v>
                </c:pt>
                <c:pt idx="1488">
                  <c:v>2219</c:v>
                </c:pt>
                <c:pt idx="1489">
                  <c:v>226703</c:v>
                </c:pt>
                <c:pt idx="1490">
                  <c:v>15563</c:v>
                </c:pt>
                <c:pt idx="1491">
                  <c:v>13189914</c:v>
                </c:pt>
                <c:pt idx="1492">
                  <c:v>44376</c:v>
                </c:pt>
                <c:pt idx="1493">
                  <c:v>58976</c:v>
                </c:pt>
                <c:pt idx="1494">
                  <c:v>175140</c:v>
                </c:pt>
                <c:pt idx="1495">
                  <c:v>4474</c:v>
                </c:pt>
                <c:pt idx="1496">
                  <c:v>7756</c:v>
                </c:pt>
                <c:pt idx="1497">
                  <c:v>317682</c:v>
                </c:pt>
                <c:pt idx="1498">
                  <c:v>69705</c:v>
                </c:pt>
                <c:pt idx="1499">
                  <c:v>37664</c:v>
                </c:pt>
                <c:pt idx="1500">
                  <c:v>280778</c:v>
                </c:pt>
                <c:pt idx="1501">
                  <c:v>517600</c:v>
                </c:pt>
                <c:pt idx="1502">
                  <c:v>74207</c:v>
                </c:pt>
                <c:pt idx="1503">
                  <c:v>2969</c:v>
                </c:pt>
                <c:pt idx="1504">
                  <c:v>29234</c:v>
                </c:pt>
                <c:pt idx="1505">
                  <c:v>3600</c:v>
                </c:pt>
                <c:pt idx="1506">
                  <c:v>115564</c:v>
                </c:pt>
                <c:pt idx="1507">
                  <c:v>39959</c:v>
                </c:pt>
                <c:pt idx="1508">
                  <c:v>170357</c:v>
                </c:pt>
                <c:pt idx="1509">
                  <c:v>952034</c:v>
                </c:pt>
                <c:pt idx="1510">
                  <c:v>593078</c:v>
                </c:pt>
                <c:pt idx="1511">
                  <c:v>11013</c:v>
                </c:pt>
                <c:pt idx="1512">
                  <c:v>26767</c:v>
                </c:pt>
                <c:pt idx="1513">
                  <c:v>55868</c:v>
                </c:pt>
                <c:pt idx="1514">
                  <c:v>1224765</c:v>
                </c:pt>
                <c:pt idx="1515">
                  <c:v>4898</c:v>
                </c:pt>
                <c:pt idx="1516">
                  <c:v>948342</c:v>
                </c:pt>
                <c:pt idx="1517">
                  <c:v>72690</c:v>
                </c:pt>
                <c:pt idx="1518">
                  <c:v>56247</c:v>
                </c:pt>
                <c:pt idx="1519">
                  <c:v>3876</c:v>
                </c:pt>
                <c:pt idx="1520">
                  <c:v>3300</c:v>
                </c:pt>
                <c:pt idx="1521">
                  <c:v>405044</c:v>
                </c:pt>
                <c:pt idx="1522">
                  <c:v>16349</c:v>
                </c:pt>
                <c:pt idx="1523">
                  <c:v>27936</c:v>
                </c:pt>
                <c:pt idx="1524">
                  <c:v>9070477</c:v>
                </c:pt>
                <c:pt idx="1525">
                  <c:v>98577</c:v>
                </c:pt>
                <c:pt idx="1526">
                  <c:v>73232</c:v>
                </c:pt>
                <c:pt idx="1527">
                  <c:v>657747</c:v>
                </c:pt>
                <c:pt idx="1528">
                  <c:v>248085</c:v>
                </c:pt>
                <c:pt idx="1529">
                  <c:v>29955</c:v>
                </c:pt>
                <c:pt idx="1530">
                  <c:v>65233</c:v>
                </c:pt>
                <c:pt idx="1531">
                  <c:v>9090521</c:v>
                </c:pt>
                <c:pt idx="1532">
                  <c:v>1532533</c:v>
                </c:pt>
                <c:pt idx="1533">
                  <c:v>23016</c:v>
                </c:pt>
                <c:pt idx="1534">
                  <c:v>81281</c:v>
                </c:pt>
                <c:pt idx="1535">
                  <c:v>189966</c:v>
                </c:pt>
                <c:pt idx="1536">
                  <c:v>830380</c:v>
                </c:pt>
                <c:pt idx="1537">
                  <c:v>566566</c:v>
                </c:pt>
                <c:pt idx="1538">
                  <c:v>5885</c:v>
                </c:pt>
                <c:pt idx="1539">
                  <c:v>411723</c:v>
                </c:pt>
                <c:pt idx="1540">
                  <c:v>24351</c:v>
                </c:pt>
                <c:pt idx="1541">
                  <c:v>2985189</c:v>
                </c:pt>
                <c:pt idx="1542">
                  <c:v>1631</c:v>
                </c:pt>
                <c:pt idx="1543">
                  <c:v>89917</c:v>
                </c:pt>
                <c:pt idx="1544">
                  <c:v>4901</c:v>
                </c:pt>
                <c:pt idx="1545">
                  <c:v>366208</c:v>
                </c:pt>
                <c:pt idx="1546">
                  <c:v>524119</c:v>
                </c:pt>
                <c:pt idx="1547">
                  <c:v>57974</c:v>
                </c:pt>
                <c:pt idx="1548">
                  <c:v>63722</c:v>
                </c:pt>
                <c:pt idx="1549">
                  <c:v>2271148</c:v>
                </c:pt>
                <c:pt idx="1550">
                  <c:v>207743</c:v>
                </c:pt>
                <c:pt idx="1551">
                  <c:v>286536</c:v>
                </c:pt>
                <c:pt idx="1552">
                  <c:v>49487</c:v>
                </c:pt>
                <c:pt idx="1553">
                  <c:v>42024</c:v>
                </c:pt>
                <c:pt idx="1554">
                  <c:v>80618</c:v>
                </c:pt>
                <c:pt idx="1555">
                  <c:v>24719</c:v>
                </c:pt>
                <c:pt idx="1556">
                  <c:v>163177</c:v>
                </c:pt>
                <c:pt idx="1557">
                  <c:v>4206</c:v>
                </c:pt>
                <c:pt idx="1558">
                  <c:v>16979</c:v>
                </c:pt>
                <c:pt idx="1559">
                  <c:v>311465</c:v>
                </c:pt>
                <c:pt idx="1560">
                  <c:v>424824</c:v>
                </c:pt>
                <c:pt idx="1561">
                  <c:v>3435</c:v>
                </c:pt>
                <c:pt idx="1562">
                  <c:v>276321</c:v>
                </c:pt>
                <c:pt idx="1563">
                  <c:v>88297</c:v>
                </c:pt>
                <c:pt idx="1564">
                  <c:v>607781</c:v>
                </c:pt>
                <c:pt idx="1565">
                  <c:v>1813</c:v>
                </c:pt>
                <c:pt idx="1566">
                  <c:v>20335</c:v>
                </c:pt>
                <c:pt idx="1567">
                  <c:v>71411</c:v>
                </c:pt>
                <c:pt idx="1568">
                  <c:v>268423</c:v>
                </c:pt>
                <c:pt idx="1569">
                  <c:v>21210</c:v>
                </c:pt>
                <c:pt idx="1570">
                  <c:v>1662128</c:v>
                </c:pt>
                <c:pt idx="1571">
                  <c:v>2549</c:v>
                </c:pt>
                <c:pt idx="1572">
                  <c:v>43578</c:v>
                </c:pt>
                <c:pt idx="1573">
                  <c:v>44179</c:v>
                </c:pt>
                <c:pt idx="1574">
                  <c:v>50044571</c:v>
                </c:pt>
                <c:pt idx="1575">
                  <c:v>138667</c:v>
                </c:pt>
                <c:pt idx="1576">
                  <c:v>25028</c:v>
                </c:pt>
                <c:pt idx="1577">
                  <c:v>2866</c:v>
                </c:pt>
                <c:pt idx="1578">
                  <c:v>411820</c:v>
                </c:pt>
                <c:pt idx="1579">
                  <c:v>18112</c:v>
                </c:pt>
                <c:pt idx="1580">
                  <c:v>1373</c:v>
                </c:pt>
                <c:pt idx="1581">
                  <c:v>812189</c:v>
                </c:pt>
                <c:pt idx="1582">
                  <c:v>275926</c:v>
                </c:pt>
                <c:pt idx="1583">
                  <c:v>13</c:v>
                </c:pt>
                <c:pt idx="1584">
                  <c:v>373113</c:v>
                </c:pt>
                <c:pt idx="1585">
                  <c:v>3291</c:v>
                </c:pt>
                <c:pt idx="1586">
                  <c:v>137536</c:v>
                </c:pt>
                <c:pt idx="1587">
                  <c:v>27831</c:v>
                </c:pt>
                <c:pt idx="1588">
                  <c:v>37954</c:v>
                </c:pt>
                <c:pt idx="1589">
                  <c:v>8028</c:v>
                </c:pt>
                <c:pt idx="1590">
                  <c:v>115409</c:v>
                </c:pt>
                <c:pt idx="1591">
                  <c:v>181861</c:v>
                </c:pt>
                <c:pt idx="1592">
                  <c:v>162079</c:v>
                </c:pt>
                <c:pt idx="1593">
                  <c:v>360399</c:v>
                </c:pt>
                <c:pt idx="1594">
                  <c:v>1116197</c:v>
                </c:pt>
                <c:pt idx="1595">
                  <c:v>308409</c:v>
                </c:pt>
                <c:pt idx="1596">
                  <c:v>172707</c:v>
                </c:pt>
                <c:pt idx="1597">
                  <c:v>13061</c:v>
                </c:pt>
                <c:pt idx="1598">
                  <c:v>2100</c:v>
                </c:pt>
                <c:pt idx="1599">
                  <c:v>33065</c:v>
                </c:pt>
                <c:pt idx="1600">
                  <c:v>2782</c:v>
                </c:pt>
                <c:pt idx="1601">
                  <c:v>64764</c:v>
                </c:pt>
                <c:pt idx="1602">
                  <c:v>1840772</c:v>
                </c:pt>
                <c:pt idx="1603">
                  <c:v>3274</c:v>
                </c:pt>
                <c:pt idx="1604">
                  <c:v>16546</c:v>
                </c:pt>
                <c:pt idx="1605">
                  <c:v>9522</c:v>
                </c:pt>
                <c:pt idx="1606">
                  <c:v>832599</c:v>
                </c:pt>
                <c:pt idx="1607">
                  <c:v>5523</c:v>
                </c:pt>
                <c:pt idx="1608">
                  <c:v>12855</c:v>
                </c:pt>
                <c:pt idx="1609">
                  <c:v>182</c:v>
                </c:pt>
                <c:pt idx="1610">
                  <c:v>46078</c:v>
                </c:pt>
                <c:pt idx="1611">
                  <c:v>106781</c:v>
                </c:pt>
                <c:pt idx="1612">
                  <c:v>39673</c:v>
                </c:pt>
                <c:pt idx="1613">
                  <c:v>36561</c:v>
                </c:pt>
                <c:pt idx="1614">
                  <c:v>183699</c:v>
                </c:pt>
                <c:pt idx="1615">
                  <c:v>22674</c:v>
                </c:pt>
                <c:pt idx="1616">
                  <c:v>58643</c:v>
                </c:pt>
                <c:pt idx="1617">
                  <c:v>3721</c:v>
                </c:pt>
                <c:pt idx="1618">
                  <c:v>4179</c:v>
                </c:pt>
                <c:pt idx="1619">
                  <c:v>12606</c:v>
                </c:pt>
                <c:pt idx="1620">
                  <c:v>7481</c:v>
                </c:pt>
                <c:pt idx="1621">
                  <c:v>11166</c:v>
                </c:pt>
                <c:pt idx="1622">
                  <c:v>569607</c:v>
                </c:pt>
                <c:pt idx="1623">
                  <c:v>44425</c:v>
                </c:pt>
                <c:pt idx="1624">
                  <c:v>144190</c:v>
                </c:pt>
                <c:pt idx="1625">
                  <c:v>8507</c:v>
                </c:pt>
                <c:pt idx="1626">
                  <c:v>702</c:v>
                </c:pt>
                <c:pt idx="1627">
                  <c:v>533850</c:v>
                </c:pt>
                <c:pt idx="1628">
                  <c:v>402873</c:v>
                </c:pt>
                <c:pt idx="1629">
                  <c:v>411</c:v>
                </c:pt>
                <c:pt idx="1630">
                  <c:v>112116</c:v>
                </c:pt>
                <c:pt idx="1631">
                  <c:v>45750</c:v>
                </c:pt>
                <c:pt idx="1632">
                  <c:v>3613</c:v>
                </c:pt>
                <c:pt idx="1633">
                  <c:v>4079</c:v>
                </c:pt>
                <c:pt idx="1634">
                  <c:v>2067</c:v>
                </c:pt>
                <c:pt idx="1635">
                  <c:v>43808</c:v>
                </c:pt>
                <c:pt idx="1636">
                  <c:v>671523</c:v>
                </c:pt>
                <c:pt idx="1637">
                  <c:v>1499618</c:v>
                </c:pt>
                <c:pt idx="1638">
                  <c:v>3635</c:v>
                </c:pt>
                <c:pt idx="1639">
                  <c:v>38953</c:v>
                </c:pt>
                <c:pt idx="1640">
                  <c:v>2909454</c:v>
                </c:pt>
                <c:pt idx="1641">
                  <c:v>653</c:v>
                </c:pt>
                <c:pt idx="1642">
                  <c:v>193052</c:v>
                </c:pt>
                <c:pt idx="1643">
                  <c:v>22204</c:v>
                </c:pt>
                <c:pt idx="1644">
                  <c:v>8074</c:v>
                </c:pt>
                <c:pt idx="1645">
                  <c:v>39600</c:v>
                </c:pt>
                <c:pt idx="1646">
                  <c:v>2311</c:v>
                </c:pt>
                <c:pt idx="1647">
                  <c:v>830072</c:v>
                </c:pt>
                <c:pt idx="1648">
                  <c:v>31713</c:v>
                </c:pt>
                <c:pt idx="1649">
                  <c:v>468377</c:v>
                </c:pt>
                <c:pt idx="1650">
                  <c:v>12782</c:v>
                </c:pt>
                <c:pt idx="1651">
                  <c:v>134362</c:v>
                </c:pt>
                <c:pt idx="1652">
                  <c:v>184054</c:v>
                </c:pt>
                <c:pt idx="1653">
                  <c:v>29335</c:v>
                </c:pt>
                <c:pt idx="1654">
                  <c:v>27926</c:v>
                </c:pt>
                <c:pt idx="1655">
                  <c:v>73</c:v>
                </c:pt>
                <c:pt idx="1656">
                  <c:v>5102</c:v>
                </c:pt>
                <c:pt idx="1657">
                  <c:v>2191</c:v>
                </c:pt>
                <c:pt idx="1658">
                  <c:v>62079</c:v>
                </c:pt>
                <c:pt idx="1659">
                  <c:v>2655821</c:v>
                </c:pt>
                <c:pt idx="1660">
                  <c:v>4267708</c:v>
                </c:pt>
                <c:pt idx="1661">
                  <c:v>3996</c:v>
                </c:pt>
                <c:pt idx="1662">
                  <c:v>497564</c:v>
                </c:pt>
                <c:pt idx="1663">
                  <c:v>1895672</c:v>
                </c:pt>
                <c:pt idx="1664">
                  <c:v>68596</c:v>
                </c:pt>
                <c:pt idx="1665">
                  <c:v>56416</c:v>
                </c:pt>
                <c:pt idx="1666">
                  <c:v>12491</c:v>
                </c:pt>
                <c:pt idx="1667">
                  <c:v>423240</c:v>
                </c:pt>
                <c:pt idx="1668">
                  <c:v>166029</c:v>
                </c:pt>
                <c:pt idx="1669">
                  <c:v>207</c:v>
                </c:pt>
                <c:pt idx="1670">
                  <c:v>50127</c:v>
                </c:pt>
                <c:pt idx="1671">
                  <c:v>2675</c:v>
                </c:pt>
                <c:pt idx="1672">
                  <c:v>61299</c:v>
                </c:pt>
                <c:pt idx="1673">
                  <c:v>116072</c:v>
                </c:pt>
                <c:pt idx="1674">
                  <c:v>24074</c:v>
                </c:pt>
                <c:pt idx="1675">
                  <c:v>3354</c:v>
                </c:pt>
                <c:pt idx="1676">
                  <c:v>106387</c:v>
                </c:pt>
                <c:pt idx="1677">
                  <c:v>887759</c:v>
                </c:pt>
                <c:pt idx="1678">
                  <c:v>1283</c:v>
                </c:pt>
                <c:pt idx="1679">
                  <c:v>42654</c:v>
                </c:pt>
                <c:pt idx="1680">
                  <c:v>5202</c:v>
                </c:pt>
                <c:pt idx="1681">
                  <c:v>48489</c:v>
                </c:pt>
                <c:pt idx="1682">
                  <c:v>8724</c:v>
                </c:pt>
                <c:pt idx="1683">
                  <c:v>423906</c:v>
                </c:pt>
                <c:pt idx="1684">
                  <c:v>339904</c:v>
                </c:pt>
                <c:pt idx="1685">
                  <c:v>132939</c:v>
                </c:pt>
                <c:pt idx="1686">
                  <c:v>43239</c:v>
                </c:pt>
                <c:pt idx="1687">
                  <c:v>24240</c:v>
                </c:pt>
                <c:pt idx="1688">
                  <c:v>253492</c:v>
                </c:pt>
                <c:pt idx="1689">
                  <c:v>5813</c:v>
                </c:pt>
                <c:pt idx="1690">
                  <c:v>1391585</c:v>
                </c:pt>
                <c:pt idx="1691">
                  <c:v>519</c:v>
                </c:pt>
                <c:pt idx="1692">
                  <c:v>2100</c:v>
                </c:pt>
                <c:pt idx="1693">
                  <c:v>141173</c:v>
                </c:pt>
                <c:pt idx="1694">
                  <c:v>7980</c:v>
                </c:pt>
                <c:pt idx="1695">
                  <c:v>1163</c:v>
                </c:pt>
                <c:pt idx="1696">
                  <c:v>124793</c:v>
                </c:pt>
                <c:pt idx="1697">
                  <c:v>24349</c:v>
                </c:pt>
                <c:pt idx="1698">
                  <c:v>80181</c:v>
                </c:pt>
                <c:pt idx="1699">
                  <c:v>286812</c:v>
                </c:pt>
                <c:pt idx="1700">
                  <c:v>56635</c:v>
                </c:pt>
                <c:pt idx="1701">
                  <c:v>25621</c:v>
                </c:pt>
                <c:pt idx="1702">
                  <c:v>156475</c:v>
                </c:pt>
                <c:pt idx="1703">
                  <c:v>13201</c:v>
                </c:pt>
                <c:pt idx="1704">
                  <c:v>859724</c:v>
                </c:pt>
                <c:pt idx="1705">
                  <c:v>4854350</c:v>
                </c:pt>
                <c:pt idx="1706">
                  <c:v>682</c:v>
                </c:pt>
                <c:pt idx="1707">
                  <c:v>3809860</c:v>
                </c:pt>
                <c:pt idx="1708">
                  <c:v>354383</c:v>
                </c:pt>
                <c:pt idx="1709">
                  <c:v>155553</c:v>
                </c:pt>
                <c:pt idx="1710">
                  <c:v>1622</c:v>
                </c:pt>
                <c:pt idx="1711">
                  <c:v>15306</c:v>
                </c:pt>
                <c:pt idx="1712">
                  <c:v>380850</c:v>
                </c:pt>
                <c:pt idx="1713">
                  <c:v>68801</c:v>
                </c:pt>
                <c:pt idx="1714">
                  <c:v>1974489</c:v>
                </c:pt>
                <c:pt idx="1715">
                  <c:v>124686</c:v>
                </c:pt>
                <c:pt idx="1716">
                  <c:v>11049</c:v>
                </c:pt>
                <c:pt idx="1717">
                  <c:v>4960</c:v>
                </c:pt>
                <c:pt idx="1718">
                  <c:v>4911</c:v>
                </c:pt>
                <c:pt idx="1719">
                  <c:v>131417</c:v>
                </c:pt>
                <c:pt idx="1720">
                  <c:v>5712</c:v>
                </c:pt>
                <c:pt idx="1721">
                  <c:v>42996</c:v>
                </c:pt>
                <c:pt idx="1722">
                  <c:v>1152308</c:v>
                </c:pt>
                <c:pt idx="1723">
                  <c:v>8561</c:v>
                </c:pt>
                <c:pt idx="1724">
                  <c:v>1694</c:v>
                </c:pt>
                <c:pt idx="1725">
                  <c:v>30713</c:v>
                </c:pt>
                <c:pt idx="1726">
                  <c:v>8480</c:v>
                </c:pt>
                <c:pt idx="1727">
                  <c:v>635404</c:v>
                </c:pt>
                <c:pt idx="1728">
                  <c:v>854197</c:v>
                </c:pt>
                <c:pt idx="1729">
                  <c:v>5682</c:v>
                </c:pt>
                <c:pt idx="1730">
                  <c:v>4</c:v>
                </c:pt>
                <c:pt idx="1731">
                  <c:v>4043</c:v>
                </c:pt>
                <c:pt idx="1732">
                  <c:v>269662</c:v>
                </c:pt>
                <c:pt idx="1733">
                  <c:v>438214</c:v>
                </c:pt>
                <c:pt idx="1734">
                  <c:v>100885</c:v>
                </c:pt>
                <c:pt idx="1735">
                  <c:v>65067</c:v>
                </c:pt>
                <c:pt idx="1736">
                  <c:v>1583</c:v>
                </c:pt>
                <c:pt idx="1737">
                  <c:v>132268</c:v>
                </c:pt>
                <c:pt idx="1738">
                  <c:v>172815</c:v>
                </c:pt>
                <c:pt idx="1739">
                  <c:v>872709</c:v>
                </c:pt>
                <c:pt idx="1740">
                  <c:v>200378</c:v>
                </c:pt>
                <c:pt idx="1741">
                  <c:v>7268</c:v>
                </c:pt>
                <c:pt idx="1742">
                  <c:v>2675</c:v>
                </c:pt>
                <c:pt idx="1743">
                  <c:v>94884</c:v>
                </c:pt>
                <c:pt idx="1744">
                  <c:v>274445</c:v>
                </c:pt>
                <c:pt idx="1745">
                  <c:v>91535</c:v>
                </c:pt>
                <c:pt idx="1746">
                  <c:v>16048</c:v>
                </c:pt>
                <c:pt idx="1747">
                  <c:v>46684</c:v>
                </c:pt>
                <c:pt idx="1748">
                  <c:v>482</c:v>
                </c:pt>
                <c:pt idx="1749">
                  <c:v>322463</c:v>
                </c:pt>
                <c:pt idx="1750">
                  <c:v>886302</c:v>
                </c:pt>
                <c:pt idx="1751">
                  <c:v>890</c:v>
                </c:pt>
                <c:pt idx="1752">
                  <c:v>11196</c:v>
                </c:pt>
                <c:pt idx="1753">
                  <c:v>778118</c:v>
                </c:pt>
                <c:pt idx="1754">
                  <c:v>38205</c:v>
                </c:pt>
                <c:pt idx="1755">
                  <c:v>162004</c:v>
                </c:pt>
                <c:pt idx="1756">
                  <c:v>27938</c:v>
                </c:pt>
                <c:pt idx="1757">
                  <c:v>30657</c:v>
                </c:pt>
                <c:pt idx="1758">
                  <c:v>1460372</c:v>
                </c:pt>
                <c:pt idx="1759">
                  <c:v>209301</c:v>
                </c:pt>
                <c:pt idx="1760">
                  <c:v>1490</c:v>
                </c:pt>
                <c:pt idx="1761">
                  <c:v>23018</c:v>
                </c:pt>
                <c:pt idx="1762">
                  <c:v>102990</c:v>
                </c:pt>
                <c:pt idx="1763">
                  <c:v>21122</c:v>
                </c:pt>
                <c:pt idx="1764">
                  <c:v>645114</c:v>
                </c:pt>
                <c:pt idx="1765">
                  <c:v>5055</c:v>
                </c:pt>
                <c:pt idx="1766">
                  <c:v>2814672</c:v>
                </c:pt>
                <c:pt idx="1767">
                  <c:v>2341</c:v>
                </c:pt>
                <c:pt idx="1768">
                  <c:v>107967</c:v>
                </c:pt>
                <c:pt idx="1769">
                  <c:v>25043</c:v>
                </c:pt>
                <c:pt idx="1770">
                  <c:v>6192</c:v>
                </c:pt>
                <c:pt idx="1771">
                  <c:v>1287625</c:v>
                </c:pt>
                <c:pt idx="1772">
                  <c:v>2544679</c:v>
                </c:pt>
                <c:pt idx="1773">
                  <c:v>95430</c:v>
                </c:pt>
                <c:pt idx="1774">
                  <c:v>267344</c:v>
                </c:pt>
                <c:pt idx="1775">
                  <c:v>171711</c:v>
                </c:pt>
                <c:pt idx="1776">
                  <c:v>141439</c:v>
                </c:pt>
                <c:pt idx="1777">
                  <c:v>327881</c:v>
                </c:pt>
                <c:pt idx="1778">
                  <c:v>8061</c:v>
                </c:pt>
                <c:pt idx="1779">
                  <c:v>894480</c:v>
                </c:pt>
                <c:pt idx="1780">
                  <c:v>44002</c:v>
                </c:pt>
                <c:pt idx="1781">
                  <c:v>7659964</c:v>
                </c:pt>
                <c:pt idx="1782">
                  <c:v>88447</c:v>
                </c:pt>
                <c:pt idx="1783">
                  <c:v>4664504</c:v>
                </c:pt>
                <c:pt idx="1784">
                  <c:v>1851279</c:v>
                </c:pt>
                <c:pt idx="1785">
                  <c:v>10623</c:v>
                </c:pt>
                <c:pt idx="1786">
                  <c:v>791901</c:v>
                </c:pt>
                <c:pt idx="1787">
                  <c:v>35414</c:v>
                </c:pt>
                <c:pt idx="1788">
                  <c:v>10286</c:v>
                </c:pt>
                <c:pt idx="1789">
                  <c:v>79372</c:v>
                </c:pt>
                <c:pt idx="1790">
                  <c:v>13709</c:v>
                </c:pt>
                <c:pt idx="1791">
                  <c:v>65146</c:v>
                </c:pt>
                <c:pt idx="1792">
                  <c:v>67767</c:v>
                </c:pt>
                <c:pt idx="1793">
                  <c:v>3048145</c:v>
                </c:pt>
                <c:pt idx="1794">
                  <c:v>250255</c:v>
                </c:pt>
                <c:pt idx="1795">
                  <c:v>442481</c:v>
                </c:pt>
                <c:pt idx="1796">
                  <c:v>94125</c:v>
                </c:pt>
                <c:pt idx="1797">
                  <c:v>289984</c:v>
                </c:pt>
                <c:pt idx="1798">
                  <c:v>61</c:v>
                </c:pt>
                <c:pt idx="1799">
                  <c:v>59195</c:v>
                </c:pt>
                <c:pt idx="1800">
                  <c:v>3599637</c:v>
                </c:pt>
                <c:pt idx="1801">
                  <c:v>219257</c:v>
                </c:pt>
                <c:pt idx="1802">
                  <c:v>164558</c:v>
                </c:pt>
                <c:pt idx="1803">
                  <c:v>151624</c:v>
                </c:pt>
                <c:pt idx="1804">
                  <c:v>86791</c:v>
                </c:pt>
                <c:pt idx="1805">
                  <c:v>26383</c:v>
                </c:pt>
                <c:pt idx="1806">
                  <c:v>40083</c:v>
                </c:pt>
                <c:pt idx="1807">
                  <c:v>353958</c:v>
                </c:pt>
                <c:pt idx="1808">
                  <c:v>1772903</c:v>
                </c:pt>
                <c:pt idx="1809">
                  <c:v>9858</c:v>
                </c:pt>
                <c:pt idx="1810">
                  <c:v>6385</c:v>
                </c:pt>
                <c:pt idx="1811">
                  <c:v>1933271</c:v>
                </c:pt>
                <c:pt idx="1812">
                  <c:v>203810</c:v>
                </c:pt>
                <c:pt idx="1813">
                  <c:v>5903</c:v>
                </c:pt>
                <c:pt idx="1814">
                  <c:v>2007</c:v>
                </c:pt>
                <c:pt idx="1815">
                  <c:v>12596</c:v>
                </c:pt>
                <c:pt idx="1816">
                  <c:v>496700</c:v>
                </c:pt>
                <c:pt idx="1817">
                  <c:v>1437903</c:v>
                </c:pt>
                <c:pt idx="1818">
                  <c:v>465</c:v>
                </c:pt>
                <c:pt idx="1819">
                  <c:v>1871836</c:v>
                </c:pt>
                <c:pt idx="1820">
                  <c:v>242555</c:v>
                </c:pt>
                <c:pt idx="1821">
                  <c:v>165184</c:v>
                </c:pt>
                <c:pt idx="1822">
                  <c:v>33940</c:v>
                </c:pt>
                <c:pt idx="1823">
                  <c:v>21270</c:v>
                </c:pt>
                <c:pt idx="1824">
                  <c:v>866662</c:v>
                </c:pt>
                <c:pt idx="1825">
                  <c:v>10952</c:v>
                </c:pt>
                <c:pt idx="1826">
                  <c:v>528332</c:v>
                </c:pt>
                <c:pt idx="1827">
                  <c:v>344882</c:v>
                </c:pt>
                <c:pt idx="1828">
                  <c:v>151705</c:v>
                </c:pt>
                <c:pt idx="1829">
                  <c:v>17627</c:v>
                </c:pt>
                <c:pt idx="1830">
                  <c:v>936713</c:v>
                </c:pt>
                <c:pt idx="1831">
                  <c:v>277144</c:v>
                </c:pt>
                <c:pt idx="1832">
                  <c:v>281991</c:v>
                </c:pt>
                <c:pt idx="1833">
                  <c:v>272294</c:v>
                </c:pt>
                <c:pt idx="1834">
                  <c:v>282665</c:v>
                </c:pt>
                <c:pt idx="1835">
                  <c:v>633422</c:v>
                </c:pt>
                <c:pt idx="1836">
                  <c:v>240495</c:v>
                </c:pt>
                <c:pt idx="1837">
                  <c:v>5810</c:v>
                </c:pt>
                <c:pt idx="1838">
                  <c:v>25193</c:v>
                </c:pt>
                <c:pt idx="1839">
                  <c:v>7478</c:v>
                </c:pt>
                <c:pt idx="1840">
                  <c:v>235780</c:v>
                </c:pt>
                <c:pt idx="1841">
                  <c:v>210252</c:v>
                </c:pt>
                <c:pt idx="1842">
                  <c:v>289473</c:v>
                </c:pt>
                <c:pt idx="1843">
                  <c:v>28659</c:v>
                </c:pt>
                <c:pt idx="1844">
                  <c:v>4337</c:v>
                </c:pt>
                <c:pt idx="1845">
                  <c:v>362192</c:v>
                </c:pt>
                <c:pt idx="1846">
                  <c:v>256538</c:v>
                </c:pt>
                <c:pt idx="1847">
                  <c:v>8547</c:v>
                </c:pt>
                <c:pt idx="1848">
                  <c:v>15126</c:v>
                </c:pt>
                <c:pt idx="1849">
                  <c:v>82781</c:v>
                </c:pt>
                <c:pt idx="1850">
                  <c:v>5065</c:v>
                </c:pt>
                <c:pt idx="1851">
                  <c:v>30590</c:v>
                </c:pt>
                <c:pt idx="1852">
                  <c:v>6561609</c:v>
                </c:pt>
                <c:pt idx="1853">
                  <c:v>1238</c:v>
                </c:pt>
                <c:pt idx="1854">
                  <c:v>54524</c:v>
                </c:pt>
                <c:pt idx="1855">
                  <c:v>4811</c:v>
                </c:pt>
                <c:pt idx="1856">
                  <c:v>21037633</c:v>
                </c:pt>
                <c:pt idx="1857">
                  <c:v>79433</c:v>
                </c:pt>
                <c:pt idx="1858">
                  <c:v>21839612</c:v>
                </c:pt>
                <c:pt idx="1859">
                  <c:v>44359</c:v>
                </c:pt>
                <c:pt idx="1860">
                  <c:v>445830</c:v>
                </c:pt>
                <c:pt idx="1861">
                  <c:v>1414093</c:v>
                </c:pt>
                <c:pt idx="1862">
                  <c:v>38174</c:v>
                </c:pt>
                <c:pt idx="1863">
                  <c:v>2313</c:v>
                </c:pt>
                <c:pt idx="1864">
                  <c:v>70420</c:v>
                </c:pt>
                <c:pt idx="1865">
                  <c:v>31363</c:v>
                </c:pt>
                <c:pt idx="1866">
                  <c:v>176280</c:v>
                </c:pt>
                <c:pt idx="1867">
                  <c:v>7139</c:v>
                </c:pt>
                <c:pt idx="1868">
                  <c:v>86372</c:v>
                </c:pt>
                <c:pt idx="1869">
                  <c:v>112311</c:v>
                </c:pt>
                <c:pt idx="1870">
                  <c:v>1788</c:v>
                </c:pt>
                <c:pt idx="1871">
                  <c:v>301870</c:v>
                </c:pt>
                <c:pt idx="1872">
                  <c:v>434</c:v>
                </c:pt>
                <c:pt idx="1873">
                  <c:v>28867</c:v>
                </c:pt>
                <c:pt idx="1874">
                  <c:v>2158799</c:v>
                </c:pt>
                <c:pt idx="1875">
                  <c:v>3333204</c:v>
                </c:pt>
                <c:pt idx="1876">
                  <c:v>642472</c:v>
                </c:pt>
                <c:pt idx="1877">
                  <c:v>191606</c:v>
                </c:pt>
                <c:pt idx="1878">
                  <c:v>3739</c:v>
                </c:pt>
                <c:pt idx="1879">
                  <c:v>361583</c:v>
                </c:pt>
                <c:pt idx="1880">
                  <c:v>283609</c:v>
                </c:pt>
                <c:pt idx="1881">
                  <c:v>125423</c:v>
                </c:pt>
                <c:pt idx="1882">
                  <c:v>2506</c:v>
                </c:pt>
                <c:pt idx="1883">
                  <c:v>232</c:v>
                </c:pt>
                <c:pt idx="1884">
                  <c:v>1402</c:v>
                </c:pt>
                <c:pt idx="1885">
                  <c:v>52800</c:v>
                </c:pt>
                <c:pt idx="1886">
                  <c:v>233509</c:v>
                </c:pt>
                <c:pt idx="1887">
                  <c:v>2249</c:v>
                </c:pt>
                <c:pt idx="1888">
                  <c:v>147920</c:v>
                </c:pt>
                <c:pt idx="1889">
                  <c:v>53206</c:v>
                </c:pt>
                <c:pt idx="1890">
                  <c:v>214290</c:v>
                </c:pt>
                <c:pt idx="1891">
                  <c:v>382851</c:v>
                </c:pt>
                <c:pt idx="1892">
                  <c:v>2860</c:v>
                </c:pt>
                <c:pt idx="1893">
                  <c:v>1538513</c:v>
                </c:pt>
                <c:pt idx="1894">
                  <c:v>277372</c:v>
                </c:pt>
                <c:pt idx="1895">
                  <c:v>187456</c:v>
                </c:pt>
                <c:pt idx="1896">
                  <c:v>499096</c:v>
                </c:pt>
                <c:pt idx="1897">
                  <c:v>10800</c:v>
                </c:pt>
                <c:pt idx="1898">
                  <c:v>50802</c:v>
                </c:pt>
                <c:pt idx="1899">
                  <c:v>929</c:v>
                </c:pt>
                <c:pt idx="1900">
                  <c:v>368391</c:v>
                </c:pt>
                <c:pt idx="1901">
                  <c:v>1063523</c:v>
                </c:pt>
                <c:pt idx="1902">
                  <c:v>137811</c:v>
                </c:pt>
                <c:pt idx="1903">
                  <c:v>65658</c:v>
                </c:pt>
                <c:pt idx="1904">
                  <c:v>14699</c:v>
                </c:pt>
                <c:pt idx="1905">
                  <c:v>1731</c:v>
                </c:pt>
                <c:pt idx="1906">
                  <c:v>122231</c:v>
                </c:pt>
                <c:pt idx="1907">
                  <c:v>232302</c:v>
                </c:pt>
                <c:pt idx="1908">
                  <c:v>276895</c:v>
                </c:pt>
                <c:pt idx="1909">
                  <c:v>32559</c:v>
                </c:pt>
                <c:pt idx="1910">
                  <c:v>9719</c:v>
                </c:pt>
                <c:pt idx="1911">
                  <c:v>364811</c:v>
                </c:pt>
                <c:pt idx="1912">
                  <c:v>41753</c:v>
                </c:pt>
                <c:pt idx="1913">
                  <c:v>480113</c:v>
                </c:pt>
                <c:pt idx="1914">
                  <c:v>15928</c:v>
                </c:pt>
                <c:pt idx="1915">
                  <c:v>1145</c:v>
                </c:pt>
                <c:pt idx="1916">
                  <c:v>45402</c:v>
                </c:pt>
                <c:pt idx="1917">
                  <c:v>41089</c:v>
                </c:pt>
                <c:pt idx="1918">
                  <c:v>381878</c:v>
                </c:pt>
                <c:pt idx="1919">
                  <c:v>35193</c:v>
                </c:pt>
                <c:pt idx="1920">
                  <c:v>4273887</c:v>
                </c:pt>
                <c:pt idx="1921">
                  <c:v>29956</c:v>
                </c:pt>
                <c:pt idx="1922">
                  <c:v>309034</c:v>
                </c:pt>
                <c:pt idx="1923">
                  <c:v>208697</c:v>
                </c:pt>
                <c:pt idx="1924">
                  <c:v>6138</c:v>
                </c:pt>
                <c:pt idx="1925">
                  <c:v>51118</c:v>
                </c:pt>
                <c:pt idx="1926">
                  <c:v>13063</c:v>
                </c:pt>
                <c:pt idx="1927">
                  <c:v>17153</c:v>
                </c:pt>
                <c:pt idx="1928">
                  <c:v>2899377</c:v>
                </c:pt>
                <c:pt idx="1929">
                  <c:v>748275</c:v>
                </c:pt>
                <c:pt idx="1930">
                  <c:v>427758</c:v>
                </c:pt>
                <c:pt idx="1931">
                  <c:v>36180</c:v>
                </c:pt>
                <c:pt idx="1932">
                  <c:v>27687</c:v>
                </c:pt>
                <c:pt idx="1933">
                  <c:v>40252</c:v>
                </c:pt>
                <c:pt idx="1934">
                  <c:v>222393</c:v>
                </c:pt>
                <c:pt idx="1935">
                  <c:v>14735</c:v>
                </c:pt>
                <c:pt idx="1936">
                  <c:v>343455</c:v>
                </c:pt>
                <c:pt idx="1937">
                  <c:v>5180</c:v>
                </c:pt>
                <c:pt idx="1938">
                  <c:v>4327</c:v>
                </c:pt>
                <c:pt idx="1939">
                  <c:v>530447</c:v>
                </c:pt>
                <c:pt idx="1940">
                  <c:v>72992</c:v>
                </c:pt>
                <c:pt idx="1941">
                  <c:v>212147</c:v>
                </c:pt>
                <c:pt idx="1942">
                  <c:v>443052</c:v>
                </c:pt>
                <c:pt idx="1943">
                  <c:v>49075</c:v>
                </c:pt>
                <c:pt idx="1944">
                  <c:v>191273</c:v>
                </c:pt>
                <c:pt idx="1945">
                  <c:v>231885</c:v>
                </c:pt>
                <c:pt idx="1946">
                  <c:v>14182</c:v>
                </c:pt>
                <c:pt idx="1947">
                  <c:v>2526</c:v>
                </c:pt>
                <c:pt idx="1948">
                  <c:v>823</c:v>
                </c:pt>
                <c:pt idx="1949">
                  <c:v>288070</c:v>
                </c:pt>
                <c:pt idx="1950">
                  <c:v>7877</c:v>
                </c:pt>
                <c:pt idx="1951">
                  <c:v>836462</c:v>
                </c:pt>
                <c:pt idx="1952">
                  <c:v>37385</c:v>
                </c:pt>
                <c:pt idx="1953">
                  <c:v>101146</c:v>
                </c:pt>
                <c:pt idx="1954">
                  <c:v>38197</c:v>
                </c:pt>
                <c:pt idx="1955">
                  <c:v>651295</c:v>
                </c:pt>
                <c:pt idx="1956">
                  <c:v>606365</c:v>
                </c:pt>
                <c:pt idx="1957">
                  <c:v>917302</c:v>
                </c:pt>
                <c:pt idx="1958">
                  <c:v>1194063</c:v>
                </c:pt>
                <c:pt idx="1959">
                  <c:v>442</c:v>
                </c:pt>
                <c:pt idx="1960">
                  <c:v>28559</c:v>
                </c:pt>
                <c:pt idx="1961">
                  <c:v>228189</c:v>
                </c:pt>
                <c:pt idx="1962">
                  <c:v>41521</c:v>
                </c:pt>
                <c:pt idx="1963">
                  <c:v>88843</c:v>
                </c:pt>
                <c:pt idx="1964">
                  <c:v>32192</c:v>
                </c:pt>
                <c:pt idx="1965">
                  <c:v>8671</c:v>
                </c:pt>
                <c:pt idx="1966">
                  <c:v>159828</c:v>
                </c:pt>
                <c:pt idx="1967">
                  <c:v>264676</c:v>
                </c:pt>
                <c:pt idx="1968">
                  <c:v>2759</c:v>
                </c:pt>
                <c:pt idx="1969">
                  <c:v>644</c:v>
                </c:pt>
                <c:pt idx="1970">
                  <c:v>50719</c:v>
                </c:pt>
                <c:pt idx="1971">
                  <c:v>250480</c:v>
                </c:pt>
                <c:pt idx="1972">
                  <c:v>5526</c:v>
                </c:pt>
                <c:pt idx="1973">
                  <c:v>444294</c:v>
                </c:pt>
                <c:pt idx="1974">
                  <c:v>30476</c:v>
                </c:pt>
                <c:pt idx="1975">
                  <c:v>89122</c:v>
                </c:pt>
                <c:pt idx="1976">
                  <c:v>334763</c:v>
                </c:pt>
                <c:pt idx="1977">
                  <c:v>45103</c:v>
                </c:pt>
                <c:pt idx="1978">
                  <c:v>1001800</c:v>
                </c:pt>
                <c:pt idx="1979">
                  <c:v>537</c:v>
                </c:pt>
                <c:pt idx="1980">
                  <c:v>221048</c:v>
                </c:pt>
                <c:pt idx="1981">
                  <c:v>455132</c:v>
                </c:pt>
                <c:pt idx="1982">
                  <c:v>5146</c:v>
                </c:pt>
                <c:pt idx="1983">
                  <c:v>3811268</c:v>
                </c:pt>
                <c:pt idx="1984">
                  <c:v>798</c:v>
                </c:pt>
                <c:pt idx="1985">
                  <c:v>2148625</c:v>
                </c:pt>
                <c:pt idx="1986">
                  <c:v>1519097</c:v>
                </c:pt>
                <c:pt idx="1987">
                  <c:v>1796</c:v>
                </c:pt>
                <c:pt idx="1988">
                  <c:v>9027</c:v>
                </c:pt>
                <c:pt idx="1989">
                  <c:v>7910</c:v>
                </c:pt>
                <c:pt idx="1990">
                  <c:v>48408</c:v>
                </c:pt>
                <c:pt idx="1991">
                  <c:v>425</c:v>
                </c:pt>
                <c:pt idx="1992">
                  <c:v>15960</c:v>
                </c:pt>
                <c:pt idx="1993">
                  <c:v>60518</c:v>
                </c:pt>
                <c:pt idx="1994">
                  <c:v>100401</c:v>
                </c:pt>
                <c:pt idx="1995">
                  <c:v>87492</c:v>
                </c:pt>
                <c:pt idx="1996">
                  <c:v>2964346</c:v>
                </c:pt>
                <c:pt idx="1997">
                  <c:v>646878</c:v>
                </c:pt>
                <c:pt idx="1998">
                  <c:v>2312</c:v>
                </c:pt>
                <c:pt idx="1999">
                  <c:v>130417</c:v>
                </c:pt>
                <c:pt idx="2000">
                  <c:v>914034</c:v>
                </c:pt>
                <c:pt idx="2001">
                  <c:v>446114</c:v>
                </c:pt>
                <c:pt idx="2002">
                  <c:v>9320</c:v>
                </c:pt>
                <c:pt idx="2003">
                  <c:v>161694</c:v>
                </c:pt>
                <c:pt idx="2004">
                  <c:v>2416</c:v>
                </c:pt>
                <c:pt idx="2005">
                  <c:v>2624</c:v>
                </c:pt>
                <c:pt idx="2006">
                  <c:v>1136626</c:v>
                </c:pt>
                <c:pt idx="2007">
                  <c:v>723637</c:v>
                </c:pt>
                <c:pt idx="2008">
                  <c:v>103963</c:v>
                </c:pt>
                <c:pt idx="2009">
                  <c:v>166281</c:v>
                </c:pt>
                <c:pt idx="2010">
                  <c:v>23176971</c:v>
                </c:pt>
                <c:pt idx="2011">
                  <c:v>7938</c:v>
                </c:pt>
                <c:pt idx="2012">
                  <c:v>421420</c:v>
                </c:pt>
                <c:pt idx="2013">
                  <c:v>189805</c:v>
                </c:pt>
                <c:pt idx="2014">
                  <c:v>8361194</c:v>
                </c:pt>
                <c:pt idx="2015">
                  <c:v>371457</c:v>
                </c:pt>
                <c:pt idx="2016">
                  <c:v>3334431</c:v>
                </c:pt>
                <c:pt idx="2017">
                  <c:v>103039</c:v>
                </c:pt>
                <c:pt idx="2018">
                  <c:v>14502</c:v>
                </c:pt>
                <c:pt idx="2019">
                  <c:v>11685</c:v>
                </c:pt>
                <c:pt idx="2020">
                  <c:v>246322</c:v>
                </c:pt>
                <c:pt idx="2021">
                  <c:v>52836223</c:v>
                </c:pt>
                <c:pt idx="2022">
                  <c:v>1300</c:v>
                </c:pt>
                <c:pt idx="2023">
                  <c:v>16582</c:v>
                </c:pt>
                <c:pt idx="2024">
                  <c:v>114966</c:v>
                </c:pt>
                <c:pt idx="2025">
                  <c:v>4461</c:v>
                </c:pt>
                <c:pt idx="2026">
                  <c:v>4984</c:v>
                </c:pt>
                <c:pt idx="2027">
                  <c:v>6336</c:v>
                </c:pt>
                <c:pt idx="2028">
                  <c:v>430812</c:v>
                </c:pt>
                <c:pt idx="2029">
                  <c:v>27537</c:v>
                </c:pt>
                <c:pt idx="2030">
                  <c:v>4857</c:v>
                </c:pt>
                <c:pt idx="2031">
                  <c:v>165141</c:v>
                </c:pt>
                <c:pt idx="2032">
                  <c:v>199334</c:v>
                </c:pt>
                <c:pt idx="2033">
                  <c:v>7444</c:v>
                </c:pt>
                <c:pt idx="2034">
                  <c:v>727</c:v>
                </c:pt>
                <c:pt idx="2035">
                  <c:v>64735</c:v>
                </c:pt>
                <c:pt idx="2036">
                  <c:v>37702</c:v>
                </c:pt>
                <c:pt idx="2037">
                  <c:v>27197</c:v>
                </c:pt>
                <c:pt idx="2038">
                  <c:v>71552</c:v>
                </c:pt>
                <c:pt idx="2039">
                  <c:v>27963</c:v>
                </c:pt>
                <c:pt idx="2040">
                  <c:v>8506</c:v>
                </c:pt>
                <c:pt idx="2041">
                  <c:v>188899</c:v>
                </c:pt>
                <c:pt idx="2042">
                  <c:v>1364</c:v>
                </c:pt>
                <c:pt idx="2043">
                  <c:v>20650</c:v>
                </c:pt>
                <c:pt idx="2044">
                  <c:v>45745</c:v>
                </c:pt>
                <c:pt idx="2045">
                  <c:v>211557</c:v>
                </c:pt>
                <c:pt idx="2046">
                  <c:v>65178</c:v>
                </c:pt>
                <c:pt idx="2047">
                  <c:v>12915</c:v>
                </c:pt>
                <c:pt idx="2048">
                  <c:v>7984</c:v>
                </c:pt>
                <c:pt idx="2049">
                  <c:v>2137</c:v>
                </c:pt>
                <c:pt idx="2050">
                  <c:v>47066</c:v>
                </c:pt>
                <c:pt idx="2051">
                  <c:v>54060</c:v>
                </c:pt>
                <c:pt idx="2052">
                  <c:v>742</c:v>
                </c:pt>
                <c:pt idx="2053">
                  <c:v>13088</c:v>
                </c:pt>
                <c:pt idx="2054">
                  <c:v>131045</c:v>
                </c:pt>
                <c:pt idx="2055">
                  <c:v>75967</c:v>
                </c:pt>
                <c:pt idx="2056">
                  <c:v>1260057</c:v>
                </c:pt>
                <c:pt idx="2057">
                  <c:v>18827</c:v>
                </c:pt>
                <c:pt idx="2058">
                  <c:v>185515</c:v>
                </c:pt>
                <c:pt idx="2059">
                  <c:v>8623</c:v>
                </c:pt>
                <c:pt idx="2060">
                  <c:v>270055</c:v>
                </c:pt>
                <c:pt idx="2061">
                  <c:v>10160</c:v>
                </c:pt>
                <c:pt idx="2062">
                  <c:v>26698</c:v>
                </c:pt>
                <c:pt idx="2063">
                  <c:v>368</c:v>
                </c:pt>
                <c:pt idx="2064">
                  <c:v>985763</c:v>
                </c:pt>
                <c:pt idx="2065">
                  <c:v>326</c:v>
                </c:pt>
                <c:pt idx="2066">
                  <c:v>37075</c:v>
                </c:pt>
                <c:pt idx="2067">
                  <c:v>941981</c:v>
                </c:pt>
                <c:pt idx="2068">
                  <c:v>220275</c:v>
                </c:pt>
                <c:pt idx="2069">
                  <c:v>9782</c:v>
                </c:pt>
                <c:pt idx="2070">
                  <c:v>80729</c:v>
                </c:pt>
                <c:pt idx="2071">
                  <c:v>2121387</c:v>
                </c:pt>
                <c:pt idx="2072">
                  <c:v>11586</c:v>
                </c:pt>
                <c:pt idx="2073">
                  <c:v>316305</c:v>
                </c:pt>
                <c:pt idx="2074">
                  <c:v>14620</c:v>
                </c:pt>
                <c:pt idx="2075">
                  <c:v>109920</c:v>
                </c:pt>
                <c:pt idx="2076">
                  <c:v>4522</c:v>
                </c:pt>
                <c:pt idx="2077">
                  <c:v>112076</c:v>
                </c:pt>
                <c:pt idx="2078">
                  <c:v>393</c:v>
                </c:pt>
                <c:pt idx="2079">
                  <c:v>12839</c:v>
                </c:pt>
                <c:pt idx="2080">
                  <c:v>269246</c:v>
                </c:pt>
                <c:pt idx="2081">
                  <c:v>8452</c:v>
                </c:pt>
                <c:pt idx="2082">
                  <c:v>200248</c:v>
                </c:pt>
                <c:pt idx="2083">
                  <c:v>19094</c:v>
                </c:pt>
                <c:pt idx="2084">
                  <c:v>45428</c:v>
                </c:pt>
                <c:pt idx="2085">
                  <c:v>105536</c:v>
                </c:pt>
                <c:pt idx="2086">
                  <c:v>20435</c:v>
                </c:pt>
                <c:pt idx="2087">
                  <c:v>65</c:v>
                </c:pt>
                <c:pt idx="2088">
                  <c:v>4591</c:v>
                </c:pt>
                <c:pt idx="2089">
                  <c:v>52015</c:v>
                </c:pt>
                <c:pt idx="2090">
                  <c:v>260326</c:v>
                </c:pt>
                <c:pt idx="2091">
                  <c:v>6041151</c:v>
                </c:pt>
                <c:pt idx="2092">
                  <c:v>7666</c:v>
                </c:pt>
                <c:pt idx="2093">
                  <c:v>1213</c:v>
                </c:pt>
                <c:pt idx="2094">
                  <c:v>4124819</c:v>
                </c:pt>
                <c:pt idx="2095">
                  <c:v>323455</c:v>
                </c:pt>
                <c:pt idx="2096">
                  <c:v>307868</c:v>
                </c:pt>
                <c:pt idx="2097">
                  <c:v>35139</c:v>
                </c:pt>
                <c:pt idx="2098">
                  <c:v>245</c:v>
                </c:pt>
                <c:pt idx="2099">
                  <c:v>2918</c:v>
                </c:pt>
                <c:pt idx="2100">
                  <c:v>7207</c:v>
                </c:pt>
                <c:pt idx="2101">
                  <c:v>66833</c:v>
                </c:pt>
                <c:pt idx="2102">
                  <c:v>5176</c:v>
                </c:pt>
                <c:pt idx="2103">
                  <c:v>154481</c:v>
                </c:pt>
                <c:pt idx="2104">
                  <c:v>7639</c:v>
                </c:pt>
                <c:pt idx="2105">
                  <c:v>88053</c:v>
                </c:pt>
                <c:pt idx="2106">
                  <c:v>4949</c:v>
                </c:pt>
                <c:pt idx="2107">
                  <c:v>1201</c:v>
                </c:pt>
                <c:pt idx="2108">
                  <c:v>3510</c:v>
                </c:pt>
                <c:pt idx="2109">
                  <c:v>12916</c:v>
                </c:pt>
                <c:pt idx="2110">
                  <c:v>50980</c:v>
                </c:pt>
                <c:pt idx="2111">
                  <c:v>11423</c:v>
                </c:pt>
                <c:pt idx="2112">
                  <c:v>35156</c:v>
                </c:pt>
                <c:pt idx="2113">
                  <c:v>6457</c:v>
                </c:pt>
                <c:pt idx="2114">
                  <c:v>564215</c:v>
                </c:pt>
                <c:pt idx="2115">
                  <c:v>674</c:v>
                </c:pt>
                <c:pt idx="2116">
                  <c:v>72668</c:v>
                </c:pt>
                <c:pt idx="2117">
                  <c:v>358099</c:v>
                </c:pt>
                <c:pt idx="2118">
                  <c:v>17775</c:v>
                </c:pt>
                <c:pt idx="2119">
                  <c:v>197268</c:v>
                </c:pt>
                <c:pt idx="2120">
                  <c:v>6843</c:v>
                </c:pt>
                <c:pt idx="2121">
                  <c:v>117695</c:v>
                </c:pt>
                <c:pt idx="2122">
                  <c:v>37466</c:v>
                </c:pt>
                <c:pt idx="2123">
                  <c:v>147860</c:v>
                </c:pt>
                <c:pt idx="2124">
                  <c:v>13924</c:v>
                </c:pt>
                <c:pt idx="2125">
                  <c:v>993</c:v>
                </c:pt>
                <c:pt idx="2126">
                  <c:v>8298</c:v>
                </c:pt>
                <c:pt idx="2127">
                  <c:v>1381635</c:v>
                </c:pt>
                <c:pt idx="2128">
                  <c:v>768</c:v>
                </c:pt>
                <c:pt idx="2129">
                  <c:v>32141</c:v>
                </c:pt>
                <c:pt idx="2130">
                  <c:v>30558</c:v>
                </c:pt>
                <c:pt idx="2131">
                  <c:v>15569</c:v>
                </c:pt>
                <c:pt idx="2132">
                  <c:v>84687140</c:v>
                </c:pt>
                <c:pt idx="2133">
                  <c:v>14913</c:v>
                </c:pt>
                <c:pt idx="2134">
                  <c:v>43988</c:v>
                </c:pt>
                <c:pt idx="2135">
                  <c:v>135324</c:v>
                </c:pt>
                <c:pt idx="2136">
                  <c:v>510</c:v>
                </c:pt>
                <c:pt idx="2137">
                  <c:v>52635</c:v>
                </c:pt>
                <c:pt idx="2138">
                  <c:v>10194</c:v>
                </c:pt>
                <c:pt idx="2139">
                  <c:v>5160</c:v>
                </c:pt>
                <c:pt idx="2140">
                  <c:v>2439</c:v>
                </c:pt>
                <c:pt idx="2141">
                  <c:v>127677</c:v>
                </c:pt>
                <c:pt idx="2142">
                  <c:v>1705</c:v>
                </c:pt>
                <c:pt idx="2143">
                  <c:v>621407</c:v>
                </c:pt>
                <c:pt idx="2144">
                  <c:v>1801155</c:v>
                </c:pt>
                <c:pt idx="2145">
                  <c:v>43071</c:v>
                </c:pt>
                <c:pt idx="2146">
                  <c:v>1192</c:v>
                </c:pt>
                <c:pt idx="2147">
                  <c:v>129704</c:v>
                </c:pt>
                <c:pt idx="2148">
                  <c:v>3968391</c:v>
                </c:pt>
                <c:pt idx="2149">
                  <c:v>124691</c:v>
                </c:pt>
                <c:pt idx="2150">
                  <c:v>921045</c:v>
                </c:pt>
                <c:pt idx="2151">
                  <c:v>475439</c:v>
                </c:pt>
                <c:pt idx="2152">
                  <c:v>124072</c:v>
                </c:pt>
                <c:pt idx="2153">
                  <c:v>181165</c:v>
                </c:pt>
                <c:pt idx="2154">
                  <c:v>2282705</c:v>
                </c:pt>
                <c:pt idx="2155">
                  <c:v>172523</c:v>
                </c:pt>
                <c:pt idx="2156">
                  <c:v>1009</c:v>
                </c:pt>
                <c:pt idx="2157">
                  <c:v>70454</c:v>
                </c:pt>
                <c:pt idx="2158">
                  <c:v>3245780</c:v>
                </c:pt>
                <c:pt idx="2159">
                  <c:v>67233</c:v>
                </c:pt>
                <c:pt idx="2160">
                  <c:v>13992</c:v>
                </c:pt>
                <c:pt idx="2161">
                  <c:v>197253</c:v>
                </c:pt>
                <c:pt idx="2162">
                  <c:v>79074</c:v>
                </c:pt>
                <c:pt idx="2163">
                  <c:v>1589551</c:v>
                </c:pt>
                <c:pt idx="2164">
                  <c:v>98326</c:v>
                </c:pt>
                <c:pt idx="2165">
                  <c:v>58002</c:v>
                </c:pt>
                <c:pt idx="2166">
                  <c:v>4458</c:v>
                </c:pt>
                <c:pt idx="2167">
                  <c:v>113168</c:v>
                </c:pt>
                <c:pt idx="2168">
                  <c:v>6526</c:v>
                </c:pt>
                <c:pt idx="2169">
                  <c:v>56067</c:v>
                </c:pt>
                <c:pt idx="2170">
                  <c:v>4954</c:v>
                </c:pt>
                <c:pt idx="2171">
                  <c:v>205272</c:v>
                </c:pt>
                <c:pt idx="2172">
                  <c:v>5118</c:v>
                </c:pt>
                <c:pt idx="2173">
                  <c:v>34044</c:v>
                </c:pt>
                <c:pt idx="2174">
                  <c:v>3162</c:v>
                </c:pt>
                <c:pt idx="2175">
                  <c:v>29379</c:v>
                </c:pt>
                <c:pt idx="2176">
                  <c:v>7797</c:v>
                </c:pt>
                <c:pt idx="2177">
                  <c:v>2967</c:v>
                </c:pt>
                <c:pt idx="2178">
                  <c:v>373392</c:v>
                </c:pt>
                <c:pt idx="2179">
                  <c:v>30302</c:v>
                </c:pt>
                <c:pt idx="2180">
                  <c:v>8501</c:v>
                </c:pt>
                <c:pt idx="2181">
                  <c:v>2175165</c:v>
                </c:pt>
                <c:pt idx="2182">
                  <c:v>92649</c:v>
                </c:pt>
                <c:pt idx="2183">
                  <c:v>485797</c:v>
                </c:pt>
                <c:pt idx="2184">
                  <c:v>263313</c:v>
                </c:pt>
                <c:pt idx="2185">
                  <c:v>454</c:v>
                </c:pt>
                <c:pt idx="2186">
                  <c:v>469676</c:v>
                </c:pt>
                <c:pt idx="2187">
                  <c:v>17069</c:v>
                </c:pt>
                <c:pt idx="2188">
                  <c:v>106455</c:v>
                </c:pt>
                <c:pt idx="2189">
                  <c:v>330759</c:v>
                </c:pt>
                <c:pt idx="2190">
                  <c:v>14087</c:v>
                </c:pt>
                <c:pt idx="2191">
                  <c:v>2616033</c:v>
                </c:pt>
                <c:pt idx="2192">
                  <c:v>502406</c:v>
                </c:pt>
                <c:pt idx="2193">
                  <c:v>35633</c:v>
                </c:pt>
                <c:pt idx="2194">
                  <c:v>1452</c:v>
                </c:pt>
                <c:pt idx="2195">
                  <c:v>2332</c:v>
                </c:pt>
                <c:pt idx="2196">
                  <c:v>8938</c:v>
                </c:pt>
                <c:pt idx="2197">
                  <c:v>23569</c:v>
                </c:pt>
                <c:pt idx="2198">
                  <c:v>427334</c:v>
                </c:pt>
                <c:pt idx="2199">
                  <c:v>19100</c:v>
                </c:pt>
                <c:pt idx="2200">
                  <c:v>12612</c:v>
                </c:pt>
                <c:pt idx="2201">
                  <c:v>240651</c:v>
                </c:pt>
                <c:pt idx="2202">
                  <c:v>390166</c:v>
                </c:pt>
                <c:pt idx="2203">
                  <c:v>188744</c:v>
                </c:pt>
                <c:pt idx="2204">
                  <c:v>3735</c:v>
                </c:pt>
                <c:pt idx="2205">
                  <c:v>5060</c:v>
                </c:pt>
                <c:pt idx="2206">
                  <c:v>9094</c:v>
                </c:pt>
                <c:pt idx="2207">
                  <c:v>5182382</c:v>
                </c:pt>
                <c:pt idx="2208">
                  <c:v>534157</c:v>
                </c:pt>
                <c:pt idx="2209">
                  <c:v>10209</c:v>
                </c:pt>
                <c:pt idx="2210">
                  <c:v>3667149</c:v>
                </c:pt>
                <c:pt idx="2211">
                  <c:v>36469</c:v>
                </c:pt>
                <c:pt idx="2212">
                  <c:v>4765</c:v>
                </c:pt>
                <c:pt idx="2213">
                  <c:v>110799</c:v>
                </c:pt>
                <c:pt idx="2214">
                  <c:v>94667</c:v>
                </c:pt>
                <c:pt idx="2215">
                  <c:v>1836511</c:v>
                </c:pt>
                <c:pt idx="2216">
                  <c:v>10551</c:v>
                </c:pt>
                <c:pt idx="2217">
                  <c:v>890</c:v>
                </c:pt>
                <c:pt idx="2218">
                  <c:v>4530</c:v>
                </c:pt>
                <c:pt idx="2219">
                  <c:v>851</c:v>
                </c:pt>
                <c:pt idx="2220">
                  <c:v>176303</c:v>
                </c:pt>
                <c:pt idx="2221">
                  <c:v>672800</c:v>
                </c:pt>
                <c:pt idx="2222">
                  <c:v>7336680</c:v>
                </c:pt>
                <c:pt idx="2223">
                  <c:v>244998</c:v>
                </c:pt>
                <c:pt idx="2224">
                  <c:v>18242</c:v>
                </c:pt>
                <c:pt idx="2225">
                  <c:v>2419</c:v>
                </c:pt>
                <c:pt idx="2226">
                  <c:v>182992</c:v>
                </c:pt>
                <c:pt idx="2227">
                  <c:v>414504</c:v>
                </c:pt>
                <c:pt idx="2228">
                  <c:v>41638</c:v>
                </c:pt>
                <c:pt idx="2229">
                  <c:v>4866904</c:v>
                </c:pt>
                <c:pt idx="2230">
                  <c:v>10137</c:v>
                </c:pt>
                <c:pt idx="2231">
                  <c:v>3304954</c:v>
                </c:pt>
                <c:pt idx="2232">
                  <c:v>99719</c:v>
                </c:pt>
                <c:pt idx="2233">
                  <c:v>12024</c:v>
                </c:pt>
                <c:pt idx="2234">
                  <c:v>463492</c:v>
                </c:pt>
                <c:pt idx="2235">
                  <c:v>194358</c:v>
                </c:pt>
                <c:pt idx="2236">
                  <c:v>171032</c:v>
                </c:pt>
                <c:pt idx="2237">
                  <c:v>24903</c:v>
                </c:pt>
                <c:pt idx="2238">
                  <c:v>79127</c:v>
                </c:pt>
                <c:pt idx="2239">
                  <c:v>63896</c:v>
                </c:pt>
                <c:pt idx="2240">
                  <c:v>100258</c:v>
                </c:pt>
                <c:pt idx="2241">
                  <c:v>8818993</c:v>
                </c:pt>
                <c:pt idx="2242">
                  <c:v>1594712</c:v>
                </c:pt>
                <c:pt idx="2243">
                  <c:v>119773</c:v>
                </c:pt>
                <c:pt idx="2244">
                  <c:v>13531</c:v>
                </c:pt>
                <c:pt idx="2245">
                  <c:v>11415</c:v>
                </c:pt>
                <c:pt idx="2246">
                  <c:v>9127</c:v>
                </c:pt>
                <c:pt idx="2247">
                  <c:v>147538</c:v>
                </c:pt>
                <c:pt idx="2248">
                  <c:v>87634</c:v>
                </c:pt>
                <c:pt idx="2249">
                  <c:v>78384</c:v>
                </c:pt>
                <c:pt idx="2250">
                  <c:v>14558</c:v>
                </c:pt>
                <c:pt idx="2251">
                  <c:v>4066461</c:v>
                </c:pt>
                <c:pt idx="2252">
                  <c:v>9555</c:v>
                </c:pt>
                <c:pt idx="2253">
                  <c:v>523</c:v>
                </c:pt>
                <c:pt idx="2254">
                  <c:v>4246</c:v>
                </c:pt>
                <c:pt idx="2255">
                  <c:v>33934</c:v>
                </c:pt>
                <c:pt idx="2256">
                  <c:v>2619167</c:v>
                </c:pt>
                <c:pt idx="2257">
                  <c:v>2637803</c:v>
                </c:pt>
                <c:pt idx="2258">
                  <c:v>726834</c:v>
                </c:pt>
                <c:pt idx="2259">
                  <c:v>468531</c:v>
                </c:pt>
                <c:pt idx="2260">
                  <c:v>266134</c:v>
                </c:pt>
                <c:pt idx="2261">
                  <c:v>3523176</c:v>
                </c:pt>
                <c:pt idx="2262">
                  <c:v>305561</c:v>
                </c:pt>
                <c:pt idx="2263">
                  <c:v>396252</c:v>
                </c:pt>
                <c:pt idx="2264">
                  <c:v>124257</c:v>
                </c:pt>
                <c:pt idx="2265">
                  <c:v>14471</c:v>
                </c:pt>
                <c:pt idx="2266">
                  <c:v>86732</c:v>
                </c:pt>
                <c:pt idx="2267">
                  <c:v>2</c:v>
                </c:pt>
                <c:pt idx="2268">
                  <c:v>456</c:v>
                </c:pt>
                <c:pt idx="2269">
                  <c:v>359801</c:v>
                </c:pt>
                <c:pt idx="2270">
                  <c:v>330257</c:v>
                </c:pt>
                <c:pt idx="2271">
                  <c:v>1735436</c:v>
                </c:pt>
                <c:pt idx="2272">
                  <c:v>23823</c:v>
                </c:pt>
                <c:pt idx="2273">
                  <c:v>392924</c:v>
                </c:pt>
                <c:pt idx="2274">
                  <c:v>21883130</c:v>
                </c:pt>
                <c:pt idx="2275">
                  <c:v>9066</c:v>
                </c:pt>
                <c:pt idx="2276">
                  <c:v>1904</c:v>
                </c:pt>
                <c:pt idx="2277">
                  <c:v>521741</c:v>
                </c:pt>
                <c:pt idx="2278">
                  <c:v>174564</c:v>
                </c:pt>
                <c:pt idx="2279">
                  <c:v>16476431</c:v>
                </c:pt>
                <c:pt idx="2280">
                  <c:v>448202</c:v>
                </c:pt>
                <c:pt idx="2281">
                  <c:v>372650</c:v>
                </c:pt>
                <c:pt idx="2282">
                  <c:v>69547</c:v>
                </c:pt>
                <c:pt idx="2283">
                  <c:v>186864</c:v>
                </c:pt>
                <c:pt idx="2284">
                  <c:v>40947</c:v>
                </c:pt>
                <c:pt idx="2285">
                  <c:v>126477</c:v>
                </c:pt>
                <c:pt idx="2286">
                  <c:v>1818433</c:v>
                </c:pt>
                <c:pt idx="2287">
                  <c:v>6780</c:v>
                </c:pt>
                <c:pt idx="2288">
                  <c:v>1515399</c:v>
                </c:pt>
                <c:pt idx="2289">
                  <c:v>10860</c:v>
                </c:pt>
                <c:pt idx="2290">
                  <c:v>78795</c:v>
                </c:pt>
                <c:pt idx="2291">
                  <c:v>46399</c:v>
                </c:pt>
                <c:pt idx="2292">
                  <c:v>487128</c:v>
                </c:pt>
                <c:pt idx="2293">
                  <c:v>3054</c:v>
                </c:pt>
                <c:pt idx="2294">
                  <c:v>57565</c:v>
                </c:pt>
                <c:pt idx="2295">
                  <c:v>28275</c:v>
                </c:pt>
                <c:pt idx="2296">
                  <c:v>972935</c:v>
                </c:pt>
                <c:pt idx="2297">
                  <c:v>2439</c:v>
                </c:pt>
                <c:pt idx="2298">
                  <c:v>55349</c:v>
                </c:pt>
                <c:pt idx="2299">
                  <c:v>21492</c:v>
                </c:pt>
                <c:pt idx="2300">
                  <c:v>28465</c:v>
                </c:pt>
                <c:pt idx="2301">
                  <c:v>282371</c:v>
                </c:pt>
                <c:pt idx="2302">
                  <c:v>5009</c:v>
                </c:pt>
                <c:pt idx="2303">
                  <c:v>34756819</c:v>
                </c:pt>
                <c:pt idx="2304">
                  <c:v>218410</c:v>
                </c:pt>
                <c:pt idx="2305">
                  <c:v>115433</c:v>
                </c:pt>
                <c:pt idx="2306">
                  <c:v>85772</c:v>
                </c:pt>
                <c:pt idx="2307">
                  <c:v>135637</c:v>
                </c:pt>
                <c:pt idx="2308">
                  <c:v>754</c:v>
                </c:pt>
                <c:pt idx="2309">
                  <c:v>246453</c:v>
                </c:pt>
                <c:pt idx="2310">
                  <c:v>4315804</c:v>
                </c:pt>
                <c:pt idx="2311">
                  <c:v>74570</c:v>
                </c:pt>
                <c:pt idx="2312">
                  <c:v>255171</c:v>
                </c:pt>
                <c:pt idx="2313">
                  <c:v>222741</c:v>
                </c:pt>
                <c:pt idx="2314">
                  <c:v>1922475</c:v>
                </c:pt>
                <c:pt idx="2315">
                  <c:v>254</c:v>
                </c:pt>
                <c:pt idx="2316">
                  <c:v>6233513</c:v>
                </c:pt>
                <c:pt idx="2317">
                  <c:v>2993890</c:v>
                </c:pt>
                <c:pt idx="2318">
                  <c:v>23473</c:v>
                </c:pt>
                <c:pt idx="2319">
                  <c:v>687</c:v>
                </c:pt>
                <c:pt idx="2320">
                  <c:v>6735</c:v>
                </c:pt>
                <c:pt idx="2321">
                  <c:v>87</c:v>
                </c:pt>
                <c:pt idx="2322">
                  <c:v>430507</c:v>
                </c:pt>
                <c:pt idx="2323">
                  <c:v>666731</c:v>
                </c:pt>
                <c:pt idx="2324">
                  <c:v>672</c:v>
                </c:pt>
                <c:pt idx="2325">
                  <c:v>1037</c:v>
                </c:pt>
                <c:pt idx="2326">
                  <c:v>1635037</c:v>
                </c:pt>
                <c:pt idx="2327">
                  <c:v>15301</c:v>
                </c:pt>
                <c:pt idx="2328">
                  <c:v>103</c:v>
                </c:pt>
                <c:pt idx="2329">
                  <c:v>21812</c:v>
                </c:pt>
                <c:pt idx="2330">
                  <c:v>2755</c:v>
                </c:pt>
                <c:pt idx="2331">
                  <c:v>32075</c:v>
                </c:pt>
                <c:pt idx="2332">
                  <c:v>159049</c:v>
                </c:pt>
                <c:pt idx="2333">
                  <c:v>1952185</c:v>
                </c:pt>
                <c:pt idx="2334">
                  <c:v>470134</c:v>
                </c:pt>
                <c:pt idx="2335">
                  <c:v>382199</c:v>
                </c:pt>
                <c:pt idx="2336">
                  <c:v>1267</c:v>
                </c:pt>
                <c:pt idx="2337">
                  <c:v>19863</c:v>
                </c:pt>
                <c:pt idx="2338">
                  <c:v>1570</c:v>
                </c:pt>
                <c:pt idx="2339">
                  <c:v>55642</c:v>
                </c:pt>
                <c:pt idx="2340">
                  <c:v>71422</c:v>
                </c:pt>
                <c:pt idx="2341">
                  <c:v>6311</c:v>
                </c:pt>
                <c:pt idx="2342">
                  <c:v>40712</c:v>
                </c:pt>
                <c:pt idx="2343">
                  <c:v>959365</c:v>
                </c:pt>
                <c:pt idx="2344">
                  <c:v>179867</c:v>
                </c:pt>
                <c:pt idx="2345">
                  <c:v>335749</c:v>
                </c:pt>
                <c:pt idx="2346">
                  <c:v>24823</c:v>
                </c:pt>
                <c:pt idx="2347">
                  <c:v>680287</c:v>
                </c:pt>
                <c:pt idx="2348">
                  <c:v>15530</c:v>
                </c:pt>
                <c:pt idx="2349">
                  <c:v>555539</c:v>
                </c:pt>
                <c:pt idx="2350">
                  <c:v>1241033</c:v>
                </c:pt>
                <c:pt idx="2351">
                  <c:v>6105137</c:v>
                </c:pt>
                <c:pt idx="2352">
                  <c:v>1044</c:v>
                </c:pt>
                <c:pt idx="2353">
                  <c:v>164218</c:v>
                </c:pt>
                <c:pt idx="2354">
                  <c:v>29366</c:v>
                </c:pt>
                <c:pt idx="2355">
                  <c:v>89281</c:v>
                </c:pt>
                <c:pt idx="2356">
                  <c:v>12725</c:v>
                </c:pt>
                <c:pt idx="2357">
                  <c:v>59821</c:v>
                </c:pt>
                <c:pt idx="2358">
                  <c:v>150425</c:v>
                </c:pt>
                <c:pt idx="2359">
                  <c:v>47356384</c:v>
                </c:pt>
                <c:pt idx="2360">
                  <c:v>170442</c:v>
                </c:pt>
                <c:pt idx="2361">
                  <c:v>375220</c:v>
                </c:pt>
                <c:pt idx="2362">
                  <c:v>27182</c:v>
                </c:pt>
                <c:pt idx="2363">
                  <c:v>913</c:v>
                </c:pt>
                <c:pt idx="2364">
                  <c:v>145665</c:v>
                </c:pt>
                <c:pt idx="2365">
                  <c:v>797304</c:v>
                </c:pt>
                <c:pt idx="2366">
                  <c:v>791192</c:v>
                </c:pt>
                <c:pt idx="2367">
                  <c:v>427</c:v>
                </c:pt>
                <c:pt idx="2368">
                  <c:v>17410136</c:v>
                </c:pt>
                <c:pt idx="2369">
                  <c:v>222795</c:v>
                </c:pt>
                <c:pt idx="2370">
                  <c:v>175895</c:v>
                </c:pt>
                <c:pt idx="2371">
                  <c:v>29877</c:v>
                </c:pt>
                <c:pt idx="2372">
                  <c:v>46334027</c:v>
                </c:pt>
                <c:pt idx="2373">
                  <c:v>275746</c:v>
                </c:pt>
                <c:pt idx="2374">
                  <c:v>22997</c:v>
                </c:pt>
                <c:pt idx="2375">
                  <c:v>5103</c:v>
                </c:pt>
                <c:pt idx="2376">
                  <c:v>62240</c:v>
                </c:pt>
                <c:pt idx="2377">
                  <c:v>156433</c:v>
                </c:pt>
                <c:pt idx="2378">
                  <c:v>4996</c:v>
                </c:pt>
                <c:pt idx="2379">
                  <c:v>230172</c:v>
                </c:pt>
                <c:pt idx="2380">
                  <c:v>74736</c:v>
                </c:pt>
                <c:pt idx="2381">
                  <c:v>164610</c:v>
                </c:pt>
                <c:pt idx="2382">
                  <c:v>1032462</c:v>
                </c:pt>
                <c:pt idx="2383">
                  <c:v>84</c:v>
                </c:pt>
                <c:pt idx="2384">
                  <c:v>11803</c:v>
                </c:pt>
                <c:pt idx="2385">
                  <c:v>2835077</c:v>
                </c:pt>
                <c:pt idx="2386">
                  <c:v>8729</c:v>
                </c:pt>
                <c:pt idx="2387">
                  <c:v>81231</c:v>
                </c:pt>
                <c:pt idx="2388">
                  <c:v>177220</c:v>
                </c:pt>
                <c:pt idx="2389">
                  <c:v>568807</c:v>
                </c:pt>
                <c:pt idx="2390">
                  <c:v>13540</c:v>
                </c:pt>
                <c:pt idx="2391">
                  <c:v>109390</c:v>
                </c:pt>
                <c:pt idx="2392">
                  <c:v>9890</c:v>
                </c:pt>
                <c:pt idx="2393">
                  <c:v>180683</c:v>
                </c:pt>
                <c:pt idx="2394">
                  <c:v>31078</c:v>
                </c:pt>
                <c:pt idx="2395">
                  <c:v>33123</c:v>
                </c:pt>
                <c:pt idx="2396">
                  <c:v>3210</c:v>
                </c:pt>
                <c:pt idx="2397">
                  <c:v>28331</c:v>
                </c:pt>
                <c:pt idx="2398">
                  <c:v>64880</c:v>
                </c:pt>
                <c:pt idx="2399">
                  <c:v>941294</c:v>
                </c:pt>
                <c:pt idx="2400">
                  <c:v>626860</c:v>
                </c:pt>
                <c:pt idx="2401">
                  <c:v>33581</c:v>
                </c:pt>
                <c:pt idx="2402">
                  <c:v>2853</c:v>
                </c:pt>
                <c:pt idx="2403">
                  <c:v>690179</c:v>
                </c:pt>
                <c:pt idx="2404">
                  <c:v>25692</c:v>
                </c:pt>
                <c:pt idx="2405">
                  <c:v>461</c:v>
                </c:pt>
                <c:pt idx="2406">
                  <c:v>1506773</c:v>
                </c:pt>
                <c:pt idx="2407">
                  <c:v>57036</c:v>
                </c:pt>
                <c:pt idx="2408">
                  <c:v>150072</c:v>
                </c:pt>
                <c:pt idx="2409">
                  <c:v>416853</c:v>
                </c:pt>
                <c:pt idx="2410">
                  <c:v>2224</c:v>
                </c:pt>
                <c:pt idx="2411">
                  <c:v>9416</c:v>
                </c:pt>
                <c:pt idx="2412">
                  <c:v>71949</c:v>
                </c:pt>
                <c:pt idx="2413">
                  <c:v>311914</c:v>
                </c:pt>
                <c:pt idx="2414">
                  <c:v>34130</c:v>
                </c:pt>
                <c:pt idx="2415">
                  <c:v>306540</c:v>
                </c:pt>
                <c:pt idx="2416">
                  <c:v>419571</c:v>
                </c:pt>
                <c:pt idx="2417">
                  <c:v>3650879</c:v>
                </c:pt>
                <c:pt idx="2418">
                  <c:v>21999</c:v>
                </c:pt>
                <c:pt idx="2419">
                  <c:v>109883</c:v>
                </c:pt>
                <c:pt idx="2420">
                  <c:v>46268</c:v>
                </c:pt>
                <c:pt idx="2421">
                  <c:v>929238</c:v>
                </c:pt>
                <c:pt idx="2422">
                  <c:v>1234888</c:v>
                </c:pt>
                <c:pt idx="2423">
                  <c:v>1428300</c:v>
                </c:pt>
                <c:pt idx="2424">
                  <c:v>52178</c:v>
                </c:pt>
                <c:pt idx="2425">
                  <c:v>26222</c:v>
                </c:pt>
                <c:pt idx="2426">
                  <c:v>869881</c:v>
                </c:pt>
                <c:pt idx="2427">
                  <c:v>19178</c:v>
                </c:pt>
                <c:pt idx="2428">
                  <c:v>2872</c:v>
                </c:pt>
                <c:pt idx="2429">
                  <c:v>341324</c:v>
                </c:pt>
                <c:pt idx="2430">
                  <c:v>23759</c:v>
                </c:pt>
                <c:pt idx="2431">
                  <c:v>10508</c:v>
                </c:pt>
                <c:pt idx="2432">
                  <c:v>13266</c:v>
                </c:pt>
                <c:pt idx="2433">
                  <c:v>1067788</c:v>
                </c:pt>
                <c:pt idx="2434">
                  <c:v>443258</c:v>
                </c:pt>
                <c:pt idx="2435">
                  <c:v>32687</c:v>
                </c:pt>
                <c:pt idx="2436">
                  <c:v>15400</c:v>
                </c:pt>
                <c:pt idx="2437">
                  <c:v>450698</c:v>
                </c:pt>
                <c:pt idx="2438">
                  <c:v>13078</c:v>
                </c:pt>
                <c:pt idx="2439">
                  <c:v>32633</c:v>
                </c:pt>
                <c:pt idx="2440">
                  <c:v>97137</c:v>
                </c:pt>
                <c:pt idx="2441">
                  <c:v>18426</c:v>
                </c:pt>
                <c:pt idx="2442">
                  <c:v>11338</c:v>
                </c:pt>
                <c:pt idx="2443">
                  <c:v>50015</c:v>
                </c:pt>
                <c:pt idx="2444">
                  <c:v>3978</c:v>
                </c:pt>
                <c:pt idx="2445">
                  <c:v>122609</c:v>
                </c:pt>
                <c:pt idx="2446">
                  <c:v>9788</c:v>
                </c:pt>
                <c:pt idx="2447">
                  <c:v>622909</c:v>
                </c:pt>
                <c:pt idx="2448">
                  <c:v>90553</c:v>
                </c:pt>
                <c:pt idx="2449">
                  <c:v>4322</c:v>
                </c:pt>
                <c:pt idx="2450">
                  <c:v>272542</c:v>
                </c:pt>
                <c:pt idx="2451">
                  <c:v>76026</c:v>
                </c:pt>
                <c:pt idx="2452">
                  <c:v>114383</c:v>
                </c:pt>
                <c:pt idx="2453">
                  <c:v>1609479</c:v>
                </c:pt>
                <c:pt idx="2454">
                  <c:v>35939</c:v>
                </c:pt>
                <c:pt idx="2455">
                  <c:v>139526</c:v>
                </c:pt>
                <c:pt idx="2456">
                  <c:v>281351</c:v>
                </c:pt>
                <c:pt idx="2457">
                  <c:v>790</c:v>
                </c:pt>
                <c:pt idx="2458">
                  <c:v>19116</c:v>
                </c:pt>
                <c:pt idx="2459">
                  <c:v>592449</c:v>
                </c:pt>
                <c:pt idx="2460">
                  <c:v>167091</c:v>
                </c:pt>
                <c:pt idx="2461">
                  <c:v>41391</c:v>
                </c:pt>
                <c:pt idx="2462">
                  <c:v>5389540</c:v>
                </c:pt>
                <c:pt idx="2463">
                  <c:v>4004</c:v>
                </c:pt>
                <c:pt idx="2464">
                  <c:v>6036</c:v>
                </c:pt>
                <c:pt idx="2465">
                  <c:v>735567</c:v>
                </c:pt>
                <c:pt idx="2466">
                  <c:v>158333</c:v>
                </c:pt>
                <c:pt idx="2467">
                  <c:v>6441</c:v>
                </c:pt>
                <c:pt idx="2468">
                  <c:v>131905</c:v>
                </c:pt>
                <c:pt idx="2469">
                  <c:v>58134</c:v>
                </c:pt>
                <c:pt idx="2470">
                  <c:v>69134</c:v>
                </c:pt>
                <c:pt idx="2471">
                  <c:v>5309640</c:v>
                </c:pt>
                <c:pt idx="2472">
                  <c:v>15796</c:v>
                </c:pt>
                <c:pt idx="2473">
                  <c:v>93923</c:v>
                </c:pt>
                <c:pt idx="2474">
                  <c:v>45971</c:v>
                </c:pt>
                <c:pt idx="2475">
                  <c:v>5258</c:v>
                </c:pt>
                <c:pt idx="2476">
                  <c:v>18635472</c:v>
                </c:pt>
                <c:pt idx="2477">
                  <c:v>102906</c:v>
                </c:pt>
                <c:pt idx="2478">
                  <c:v>115636</c:v>
                </c:pt>
                <c:pt idx="2479">
                  <c:v>93546</c:v>
                </c:pt>
                <c:pt idx="2480">
                  <c:v>35030</c:v>
                </c:pt>
                <c:pt idx="2481">
                  <c:v>34712</c:v>
                </c:pt>
                <c:pt idx="2482">
                  <c:v>71230</c:v>
                </c:pt>
                <c:pt idx="2483">
                  <c:v>19346</c:v>
                </c:pt>
                <c:pt idx="2484">
                  <c:v>22338</c:v>
                </c:pt>
                <c:pt idx="2485">
                  <c:v>262821</c:v>
                </c:pt>
                <c:pt idx="2486">
                  <c:v>28345</c:v>
                </c:pt>
                <c:pt idx="2487">
                  <c:v>42840</c:v>
                </c:pt>
                <c:pt idx="2488">
                  <c:v>45623</c:v>
                </c:pt>
                <c:pt idx="2489">
                  <c:v>567364</c:v>
                </c:pt>
                <c:pt idx="2490">
                  <c:v>31480</c:v>
                </c:pt>
                <c:pt idx="2491">
                  <c:v>9637</c:v>
                </c:pt>
                <c:pt idx="2492">
                  <c:v>906376</c:v>
                </c:pt>
                <c:pt idx="2493">
                  <c:v>316412</c:v>
                </c:pt>
                <c:pt idx="2494">
                  <c:v>7981</c:v>
                </c:pt>
                <c:pt idx="2495">
                  <c:v>133869</c:v>
                </c:pt>
                <c:pt idx="2496">
                  <c:v>288629</c:v>
                </c:pt>
                <c:pt idx="2497">
                  <c:v>863940</c:v>
                </c:pt>
                <c:pt idx="2498">
                  <c:v>44165</c:v>
                </c:pt>
                <c:pt idx="2499">
                  <c:v>3946</c:v>
                </c:pt>
                <c:pt idx="2500">
                  <c:v>185609</c:v>
                </c:pt>
                <c:pt idx="2501">
                  <c:v>627777</c:v>
                </c:pt>
                <c:pt idx="2502">
                  <c:v>130248</c:v>
                </c:pt>
                <c:pt idx="2503">
                  <c:v>50945</c:v>
                </c:pt>
                <c:pt idx="2504">
                  <c:v>70001</c:v>
                </c:pt>
                <c:pt idx="2505">
                  <c:v>47818</c:v>
                </c:pt>
                <c:pt idx="2506">
                  <c:v>23796</c:v>
                </c:pt>
                <c:pt idx="2507">
                  <c:v>2663304</c:v>
                </c:pt>
                <c:pt idx="2508">
                  <c:v>304058</c:v>
                </c:pt>
                <c:pt idx="2509">
                  <c:v>7855</c:v>
                </c:pt>
                <c:pt idx="2510">
                  <c:v>60543</c:v>
                </c:pt>
                <c:pt idx="2511">
                  <c:v>6492</c:v>
                </c:pt>
                <c:pt idx="2512">
                  <c:v>9481114</c:v>
                </c:pt>
                <c:pt idx="2513">
                  <c:v>14079</c:v>
                </c:pt>
                <c:pt idx="2514">
                  <c:v>116006</c:v>
                </c:pt>
                <c:pt idx="2515">
                  <c:v>61828</c:v>
                </c:pt>
                <c:pt idx="2516">
                  <c:v>3676475</c:v>
                </c:pt>
                <c:pt idx="2517">
                  <c:v>487516</c:v>
                </c:pt>
                <c:pt idx="2518">
                  <c:v>11084933</c:v>
                </c:pt>
                <c:pt idx="2519">
                  <c:v>897989</c:v>
                </c:pt>
                <c:pt idx="2520">
                  <c:v>16283</c:v>
                </c:pt>
                <c:pt idx="2521">
                  <c:v>50946</c:v>
                </c:pt>
                <c:pt idx="2522">
                  <c:v>94215</c:v>
                </c:pt>
                <c:pt idx="2523">
                  <c:v>35204</c:v>
                </c:pt>
                <c:pt idx="2524">
                  <c:v>11455</c:v>
                </c:pt>
                <c:pt idx="2525">
                  <c:v>236901</c:v>
                </c:pt>
                <c:pt idx="2526">
                  <c:v>4022</c:v>
                </c:pt>
                <c:pt idx="2527">
                  <c:v>27661</c:v>
                </c:pt>
                <c:pt idx="2528">
                  <c:v>353402</c:v>
                </c:pt>
                <c:pt idx="2529">
                  <c:v>27718</c:v>
                </c:pt>
                <c:pt idx="2530">
                  <c:v>854</c:v>
                </c:pt>
                <c:pt idx="2531">
                  <c:v>169634</c:v>
                </c:pt>
                <c:pt idx="2532">
                  <c:v>113988</c:v>
                </c:pt>
                <c:pt idx="2533">
                  <c:v>2447</c:v>
                </c:pt>
                <c:pt idx="2534">
                  <c:v>396471</c:v>
                </c:pt>
                <c:pt idx="2535">
                  <c:v>596279</c:v>
                </c:pt>
                <c:pt idx="2536">
                  <c:v>47917</c:v>
                </c:pt>
                <c:pt idx="2537">
                  <c:v>23087</c:v>
                </c:pt>
                <c:pt idx="2538">
                  <c:v>2928</c:v>
                </c:pt>
                <c:pt idx="2539">
                  <c:v>1187458</c:v>
                </c:pt>
                <c:pt idx="2540">
                  <c:v>175373</c:v>
                </c:pt>
                <c:pt idx="2541">
                  <c:v>9922</c:v>
                </c:pt>
                <c:pt idx="2542">
                  <c:v>15962</c:v>
                </c:pt>
                <c:pt idx="2543">
                  <c:v>154365</c:v>
                </c:pt>
                <c:pt idx="2544">
                  <c:v>1088</c:v>
                </c:pt>
                <c:pt idx="2545">
                  <c:v>16484</c:v>
                </c:pt>
                <c:pt idx="2546">
                  <c:v>4278</c:v>
                </c:pt>
                <c:pt idx="2547">
                  <c:v>105972</c:v>
                </c:pt>
                <c:pt idx="2548">
                  <c:v>3796</c:v>
                </c:pt>
                <c:pt idx="2549">
                  <c:v>980647</c:v>
                </c:pt>
                <c:pt idx="2550">
                  <c:v>389429</c:v>
                </c:pt>
                <c:pt idx="2551">
                  <c:v>43153</c:v>
                </c:pt>
                <c:pt idx="2552">
                  <c:v>1061</c:v>
                </c:pt>
                <c:pt idx="2553">
                  <c:v>70250</c:v>
                </c:pt>
                <c:pt idx="2554">
                  <c:v>567395</c:v>
                </c:pt>
                <c:pt idx="2555">
                  <c:v>1548007</c:v>
                </c:pt>
                <c:pt idx="2556">
                  <c:v>630</c:v>
                </c:pt>
                <c:pt idx="2557">
                  <c:v>1450791</c:v>
                </c:pt>
                <c:pt idx="2558">
                  <c:v>844749</c:v>
                </c:pt>
                <c:pt idx="2559">
                  <c:v>438</c:v>
                </c:pt>
                <c:pt idx="2560">
                  <c:v>3074</c:v>
                </c:pt>
                <c:pt idx="2561">
                  <c:v>15148741</c:v>
                </c:pt>
                <c:pt idx="2562">
                  <c:v>361594</c:v>
                </c:pt>
                <c:pt idx="2563">
                  <c:v>67422</c:v>
                </c:pt>
                <c:pt idx="2564">
                  <c:v>348956</c:v>
                </c:pt>
                <c:pt idx="2565">
                  <c:v>115</c:v>
                </c:pt>
                <c:pt idx="2566">
                  <c:v>1343341</c:v>
                </c:pt>
                <c:pt idx="2567">
                  <c:v>40803</c:v>
                </c:pt>
                <c:pt idx="2568">
                  <c:v>2518</c:v>
                </c:pt>
                <c:pt idx="2569">
                  <c:v>75320</c:v>
                </c:pt>
                <c:pt idx="2570">
                  <c:v>125871</c:v>
                </c:pt>
                <c:pt idx="2571">
                  <c:v>154642</c:v>
                </c:pt>
                <c:pt idx="2572">
                  <c:v>97597</c:v>
                </c:pt>
                <c:pt idx="2573">
                  <c:v>442507</c:v>
                </c:pt>
                <c:pt idx="2574">
                  <c:v>321782</c:v>
                </c:pt>
                <c:pt idx="2575">
                  <c:v>50664</c:v>
                </c:pt>
                <c:pt idx="2576">
                  <c:v>42165</c:v>
                </c:pt>
                <c:pt idx="2577">
                  <c:v>50854</c:v>
                </c:pt>
                <c:pt idx="2578">
                  <c:v>250508</c:v>
                </c:pt>
                <c:pt idx="2579">
                  <c:v>66308</c:v>
                </c:pt>
                <c:pt idx="2580">
                  <c:v>1120214</c:v>
                </c:pt>
                <c:pt idx="2581">
                  <c:v>12265</c:v>
                </c:pt>
                <c:pt idx="2582">
                  <c:v>139499</c:v>
                </c:pt>
                <c:pt idx="2583">
                  <c:v>325827</c:v>
                </c:pt>
                <c:pt idx="2584">
                  <c:v>146</c:v>
                </c:pt>
                <c:pt idx="2585">
                  <c:v>68437</c:v>
                </c:pt>
                <c:pt idx="2586">
                  <c:v>96</c:v>
                </c:pt>
                <c:pt idx="2587">
                  <c:v>1177</c:v>
                </c:pt>
                <c:pt idx="2588">
                  <c:v>262484</c:v>
                </c:pt>
                <c:pt idx="2589">
                  <c:v>13054</c:v>
                </c:pt>
                <c:pt idx="2590">
                  <c:v>28144</c:v>
                </c:pt>
                <c:pt idx="2591">
                  <c:v>18228091</c:v>
                </c:pt>
                <c:pt idx="2592">
                  <c:v>36830</c:v>
                </c:pt>
                <c:pt idx="2593">
                  <c:v>2012788</c:v>
                </c:pt>
                <c:pt idx="2594">
                  <c:v>88010</c:v>
                </c:pt>
                <c:pt idx="2595">
                  <c:v>960</c:v>
                </c:pt>
                <c:pt idx="2596">
                  <c:v>214727</c:v>
                </c:pt>
                <c:pt idx="2597">
                  <c:v>3097185</c:v>
                </c:pt>
                <c:pt idx="2598">
                  <c:v>351080</c:v>
                </c:pt>
                <c:pt idx="2599">
                  <c:v>76737</c:v>
                </c:pt>
                <c:pt idx="2600">
                  <c:v>75539</c:v>
                </c:pt>
                <c:pt idx="2601">
                  <c:v>117471</c:v>
                </c:pt>
                <c:pt idx="2602">
                  <c:v>242519</c:v>
                </c:pt>
                <c:pt idx="2603">
                  <c:v>492387</c:v>
                </c:pt>
                <c:pt idx="2604">
                  <c:v>74823</c:v>
                </c:pt>
                <c:pt idx="2605">
                  <c:v>7508</c:v>
                </c:pt>
                <c:pt idx="2606">
                  <c:v>11640</c:v>
                </c:pt>
                <c:pt idx="2607">
                  <c:v>99155</c:v>
                </c:pt>
                <c:pt idx="2608">
                  <c:v>27511</c:v>
                </c:pt>
                <c:pt idx="2609">
                  <c:v>10879</c:v>
                </c:pt>
                <c:pt idx="2610">
                  <c:v>585749</c:v>
                </c:pt>
                <c:pt idx="2611">
                  <c:v>594772</c:v>
                </c:pt>
                <c:pt idx="2612">
                  <c:v>2726</c:v>
                </c:pt>
                <c:pt idx="2613">
                  <c:v>10891</c:v>
                </c:pt>
                <c:pt idx="2614">
                  <c:v>677136</c:v>
                </c:pt>
                <c:pt idx="2615">
                  <c:v>513540</c:v>
                </c:pt>
                <c:pt idx="2616">
                  <c:v>8245</c:v>
                </c:pt>
                <c:pt idx="2617">
                  <c:v>56738</c:v>
                </c:pt>
                <c:pt idx="2618">
                  <c:v>75601</c:v>
                </c:pt>
                <c:pt idx="2619">
                  <c:v>14598</c:v>
                </c:pt>
                <c:pt idx="2620">
                  <c:v>18045836</c:v>
                </c:pt>
                <c:pt idx="2621">
                  <c:v>2312990</c:v>
                </c:pt>
                <c:pt idx="2622">
                  <c:v>6234</c:v>
                </c:pt>
                <c:pt idx="2623">
                  <c:v>95803</c:v>
                </c:pt>
                <c:pt idx="2624">
                  <c:v>20856</c:v>
                </c:pt>
                <c:pt idx="2625">
                  <c:v>251657</c:v>
                </c:pt>
                <c:pt idx="2626">
                  <c:v>163163</c:v>
                </c:pt>
                <c:pt idx="2627">
                  <c:v>20548</c:v>
                </c:pt>
                <c:pt idx="2628">
                  <c:v>40709</c:v>
                </c:pt>
                <c:pt idx="2629">
                  <c:v>33672</c:v>
                </c:pt>
                <c:pt idx="2630">
                  <c:v>1321612</c:v>
                </c:pt>
                <c:pt idx="2631">
                  <c:v>105359</c:v>
                </c:pt>
                <c:pt idx="2632">
                  <c:v>2991</c:v>
                </c:pt>
                <c:pt idx="2633">
                  <c:v>63669</c:v>
                </c:pt>
                <c:pt idx="2634">
                  <c:v>12038</c:v>
                </c:pt>
                <c:pt idx="2635">
                  <c:v>97324</c:v>
                </c:pt>
                <c:pt idx="2636">
                  <c:v>32572</c:v>
                </c:pt>
                <c:pt idx="2637">
                  <c:v>24230</c:v>
                </c:pt>
                <c:pt idx="2638">
                  <c:v>179638</c:v>
                </c:pt>
                <c:pt idx="2639">
                  <c:v>1296878</c:v>
                </c:pt>
                <c:pt idx="2640">
                  <c:v>4280</c:v>
                </c:pt>
                <c:pt idx="2641">
                  <c:v>191048</c:v>
                </c:pt>
                <c:pt idx="2642">
                  <c:v>201458</c:v>
                </c:pt>
                <c:pt idx="2643">
                  <c:v>52750</c:v>
                </c:pt>
                <c:pt idx="2644">
                  <c:v>6695</c:v>
                </c:pt>
                <c:pt idx="2645">
                  <c:v>315995</c:v>
                </c:pt>
                <c:pt idx="2646">
                  <c:v>11587</c:v>
                </c:pt>
                <c:pt idx="2647">
                  <c:v>7037</c:v>
                </c:pt>
                <c:pt idx="2648">
                  <c:v>92391</c:v>
                </c:pt>
                <c:pt idx="2649">
                  <c:v>1788813</c:v>
                </c:pt>
                <c:pt idx="2650">
                  <c:v>325260</c:v>
                </c:pt>
                <c:pt idx="2651">
                  <c:v>15573</c:v>
                </c:pt>
                <c:pt idx="2652">
                  <c:v>1350616</c:v>
                </c:pt>
                <c:pt idx="2653">
                  <c:v>2586</c:v>
                </c:pt>
                <c:pt idx="2654">
                  <c:v>423880</c:v>
                </c:pt>
                <c:pt idx="2655">
                  <c:v>234120</c:v>
                </c:pt>
                <c:pt idx="2656">
                  <c:v>199803</c:v>
                </c:pt>
                <c:pt idx="2657">
                  <c:v>154562</c:v>
                </c:pt>
                <c:pt idx="2658">
                  <c:v>14346</c:v>
                </c:pt>
                <c:pt idx="2659">
                  <c:v>41761</c:v>
                </c:pt>
                <c:pt idx="2660">
                  <c:v>2739400</c:v>
                </c:pt>
                <c:pt idx="2661">
                  <c:v>53700</c:v>
                </c:pt>
                <c:pt idx="2662">
                  <c:v>1</c:v>
                </c:pt>
                <c:pt idx="2663">
                  <c:v>72279</c:v>
                </c:pt>
                <c:pt idx="2664">
                  <c:v>3564</c:v>
                </c:pt>
                <c:pt idx="2665">
                  <c:v>93993</c:v>
                </c:pt>
                <c:pt idx="2666">
                  <c:v>141227</c:v>
                </c:pt>
                <c:pt idx="2667">
                  <c:v>5277</c:v>
                </c:pt>
                <c:pt idx="2668">
                  <c:v>3926485</c:v>
                </c:pt>
                <c:pt idx="2669">
                  <c:v>740762</c:v>
                </c:pt>
                <c:pt idx="2670">
                  <c:v>1041366</c:v>
                </c:pt>
                <c:pt idx="2671">
                  <c:v>112920</c:v>
                </c:pt>
                <c:pt idx="2672">
                  <c:v>2138</c:v>
                </c:pt>
                <c:pt idx="2673">
                  <c:v>742582</c:v>
                </c:pt>
                <c:pt idx="2674">
                  <c:v>1550871</c:v>
                </c:pt>
                <c:pt idx="2675">
                  <c:v>1012061</c:v>
                </c:pt>
                <c:pt idx="2676">
                  <c:v>4425434</c:v>
                </c:pt>
                <c:pt idx="2677">
                  <c:v>6347805</c:v>
                </c:pt>
                <c:pt idx="2678">
                  <c:v>44597</c:v>
                </c:pt>
                <c:pt idx="2679">
                  <c:v>1113432</c:v>
                </c:pt>
                <c:pt idx="2680">
                  <c:v>254569</c:v>
                </c:pt>
                <c:pt idx="2681">
                  <c:v>1162591</c:v>
                </c:pt>
                <c:pt idx="2682">
                  <c:v>6351</c:v>
                </c:pt>
                <c:pt idx="2683">
                  <c:v>12973</c:v>
                </c:pt>
                <c:pt idx="2684">
                  <c:v>1526715</c:v>
                </c:pt>
                <c:pt idx="2685">
                  <c:v>1106236</c:v>
                </c:pt>
                <c:pt idx="2686">
                  <c:v>164243</c:v>
                </c:pt>
                <c:pt idx="2687">
                  <c:v>178105</c:v>
                </c:pt>
                <c:pt idx="2688">
                  <c:v>47056</c:v>
                </c:pt>
                <c:pt idx="2689">
                  <c:v>413313</c:v>
                </c:pt>
                <c:pt idx="2690">
                  <c:v>340712</c:v>
                </c:pt>
                <c:pt idx="2691">
                  <c:v>6480</c:v>
                </c:pt>
                <c:pt idx="2692">
                  <c:v>16022</c:v>
                </c:pt>
                <c:pt idx="2693">
                  <c:v>5281</c:v>
                </c:pt>
                <c:pt idx="2694">
                  <c:v>42024</c:v>
                </c:pt>
                <c:pt idx="2695">
                  <c:v>6471</c:v>
                </c:pt>
                <c:pt idx="2696">
                  <c:v>41036</c:v>
                </c:pt>
                <c:pt idx="2697">
                  <c:v>100198</c:v>
                </c:pt>
                <c:pt idx="2698">
                  <c:v>213173</c:v>
                </c:pt>
                <c:pt idx="2699">
                  <c:v>101668</c:v>
                </c:pt>
                <c:pt idx="2700">
                  <c:v>16355</c:v>
                </c:pt>
                <c:pt idx="2701">
                  <c:v>1335699</c:v>
                </c:pt>
                <c:pt idx="2702">
                  <c:v>138631</c:v>
                </c:pt>
                <c:pt idx="2703">
                  <c:v>1524</c:v>
                </c:pt>
                <c:pt idx="2704">
                  <c:v>194292</c:v>
                </c:pt>
                <c:pt idx="2705">
                  <c:v>43499</c:v>
                </c:pt>
                <c:pt idx="2706">
                  <c:v>24467</c:v>
                </c:pt>
                <c:pt idx="2707">
                  <c:v>19927</c:v>
                </c:pt>
                <c:pt idx="2708">
                  <c:v>109148</c:v>
                </c:pt>
                <c:pt idx="2709">
                  <c:v>12154</c:v>
                </c:pt>
                <c:pt idx="2710">
                  <c:v>53789</c:v>
                </c:pt>
                <c:pt idx="2711">
                  <c:v>5894</c:v>
                </c:pt>
                <c:pt idx="2712">
                  <c:v>175042</c:v>
                </c:pt>
                <c:pt idx="2713">
                  <c:v>146002</c:v>
                </c:pt>
                <c:pt idx="2714">
                  <c:v>3132</c:v>
                </c:pt>
                <c:pt idx="2715">
                  <c:v>252935</c:v>
                </c:pt>
                <c:pt idx="2716">
                  <c:v>82270</c:v>
                </c:pt>
                <c:pt idx="2717">
                  <c:v>243501</c:v>
                </c:pt>
                <c:pt idx="2718">
                  <c:v>1218578</c:v>
                </c:pt>
                <c:pt idx="2719">
                  <c:v>244344</c:v>
                </c:pt>
                <c:pt idx="2720">
                  <c:v>2990121</c:v>
                </c:pt>
                <c:pt idx="2721">
                  <c:v>3365655</c:v>
                </c:pt>
                <c:pt idx="2722">
                  <c:v>538553</c:v>
                </c:pt>
                <c:pt idx="2723">
                  <c:v>112393</c:v>
                </c:pt>
                <c:pt idx="2724">
                  <c:v>63915</c:v>
                </c:pt>
                <c:pt idx="2725">
                  <c:v>1656451</c:v>
                </c:pt>
                <c:pt idx="2726">
                  <c:v>13618</c:v>
                </c:pt>
                <c:pt idx="2727">
                  <c:v>602</c:v>
                </c:pt>
                <c:pt idx="2728">
                  <c:v>30639</c:v>
                </c:pt>
                <c:pt idx="2729">
                  <c:v>28975</c:v>
                </c:pt>
                <c:pt idx="2730">
                  <c:v>1517345</c:v>
                </c:pt>
                <c:pt idx="2731">
                  <c:v>93612</c:v>
                </c:pt>
                <c:pt idx="2732">
                  <c:v>9828</c:v>
                </c:pt>
                <c:pt idx="2733">
                  <c:v>11924</c:v>
                </c:pt>
                <c:pt idx="2734">
                  <c:v>7985</c:v>
                </c:pt>
                <c:pt idx="2735">
                  <c:v>52787</c:v>
                </c:pt>
                <c:pt idx="2736">
                  <c:v>4104</c:v>
                </c:pt>
                <c:pt idx="2737">
                  <c:v>3246</c:v>
                </c:pt>
                <c:pt idx="2738">
                  <c:v>4148</c:v>
                </c:pt>
                <c:pt idx="2739">
                  <c:v>353296</c:v>
                </c:pt>
                <c:pt idx="2740">
                  <c:v>1627436</c:v>
                </c:pt>
                <c:pt idx="2741">
                  <c:v>525556</c:v>
                </c:pt>
                <c:pt idx="2742">
                  <c:v>25143</c:v>
                </c:pt>
                <c:pt idx="2743">
                  <c:v>136157</c:v>
                </c:pt>
                <c:pt idx="2744">
                  <c:v>6564</c:v>
                </c:pt>
                <c:pt idx="2745">
                  <c:v>107953</c:v>
                </c:pt>
                <c:pt idx="2746">
                  <c:v>1685324</c:v>
                </c:pt>
                <c:pt idx="2747">
                  <c:v>9162404</c:v>
                </c:pt>
                <c:pt idx="2748">
                  <c:v>71994</c:v>
                </c:pt>
                <c:pt idx="2749">
                  <c:v>268</c:v>
                </c:pt>
                <c:pt idx="2750">
                  <c:v>891326</c:v>
                </c:pt>
                <c:pt idx="2751">
                  <c:v>93221</c:v>
                </c:pt>
                <c:pt idx="2752">
                  <c:v>1248876</c:v>
                </c:pt>
                <c:pt idx="2753">
                  <c:v>4655641</c:v>
                </c:pt>
                <c:pt idx="2754">
                  <c:v>2</c:v>
                </c:pt>
                <c:pt idx="2755">
                  <c:v>29170</c:v>
                </c:pt>
                <c:pt idx="2756">
                  <c:v>65552</c:v>
                </c:pt>
                <c:pt idx="2757">
                  <c:v>23219</c:v>
                </c:pt>
                <c:pt idx="2758">
                  <c:v>518</c:v>
                </c:pt>
                <c:pt idx="2759">
                  <c:v>916</c:v>
                </c:pt>
                <c:pt idx="2760">
                  <c:v>261996</c:v>
                </c:pt>
                <c:pt idx="2761">
                  <c:v>30340</c:v>
                </c:pt>
                <c:pt idx="2762">
                  <c:v>9794</c:v>
                </c:pt>
                <c:pt idx="2763">
                  <c:v>192580</c:v>
                </c:pt>
                <c:pt idx="2764">
                  <c:v>7197013</c:v>
                </c:pt>
                <c:pt idx="2765">
                  <c:v>5304</c:v>
                </c:pt>
                <c:pt idx="2766">
                  <c:v>570706</c:v>
                </c:pt>
                <c:pt idx="2767">
                  <c:v>267742</c:v>
                </c:pt>
                <c:pt idx="2768">
                  <c:v>16448</c:v>
                </c:pt>
                <c:pt idx="2769">
                  <c:v>1487770</c:v>
                </c:pt>
                <c:pt idx="2770">
                  <c:v>40797</c:v>
                </c:pt>
                <c:pt idx="2771">
                  <c:v>90658</c:v>
                </c:pt>
                <c:pt idx="2772">
                  <c:v>1181372</c:v>
                </c:pt>
                <c:pt idx="2773">
                  <c:v>23012</c:v>
                </c:pt>
                <c:pt idx="2774">
                  <c:v>204504</c:v>
                </c:pt>
                <c:pt idx="2775">
                  <c:v>75202</c:v>
                </c:pt>
                <c:pt idx="2776">
                  <c:v>53388</c:v>
                </c:pt>
                <c:pt idx="2777">
                  <c:v>164347</c:v>
                </c:pt>
                <c:pt idx="2778">
                  <c:v>5159</c:v>
                </c:pt>
                <c:pt idx="2779">
                  <c:v>865255</c:v>
                </c:pt>
                <c:pt idx="2780">
                  <c:v>208</c:v>
                </c:pt>
                <c:pt idx="2781">
                  <c:v>20114</c:v>
                </c:pt>
                <c:pt idx="2782">
                  <c:v>196323</c:v>
                </c:pt>
                <c:pt idx="2783">
                  <c:v>17158</c:v>
                </c:pt>
                <c:pt idx="2784">
                  <c:v>24943</c:v>
                </c:pt>
                <c:pt idx="2785">
                  <c:v>133919</c:v>
                </c:pt>
                <c:pt idx="2786">
                  <c:v>3802</c:v>
                </c:pt>
                <c:pt idx="2787">
                  <c:v>28684</c:v>
                </c:pt>
                <c:pt idx="2788">
                  <c:v>165304</c:v>
                </c:pt>
                <c:pt idx="2789">
                  <c:v>784</c:v>
                </c:pt>
                <c:pt idx="2790">
                  <c:v>5820</c:v>
                </c:pt>
                <c:pt idx="2791">
                  <c:v>820237</c:v>
                </c:pt>
                <c:pt idx="2792">
                  <c:v>16093</c:v>
                </c:pt>
                <c:pt idx="2793">
                  <c:v>6990</c:v>
                </c:pt>
                <c:pt idx="2794">
                  <c:v>87116</c:v>
                </c:pt>
                <c:pt idx="2795">
                  <c:v>362</c:v>
                </c:pt>
                <c:pt idx="2796">
                  <c:v>6255</c:v>
                </c:pt>
                <c:pt idx="2797">
                  <c:v>83277</c:v>
                </c:pt>
                <c:pt idx="2798">
                  <c:v>19293</c:v>
                </c:pt>
                <c:pt idx="2799">
                  <c:v>194978</c:v>
                </c:pt>
                <c:pt idx="2800">
                  <c:v>11498</c:v>
                </c:pt>
                <c:pt idx="2801">
                  <c:v>2779268</c:v>
                </c:pt>
                <c:pt idx="2802">
                  <c:v>58830</c:v>
                </c:pt>
                <c:pt idx="2803">
                  <c:v>1636107</c:v>
                </c:pt>
                <c:pt idx="2804">
                  <c:v>350</c:v>
                </c:pt>
                <c:pt idx="2805">
                  <c:v>575027</c:v>
                </c:pt>
                <c:pt idx="2806">
                  <c:v>71348</c:v>
                </c:pt>
                <c:pt idx="2807">
                  <c:v>3778346</c:v>
                </c:pt>
                <c:pt idx="2808">
                  <c:v>1480</c:v>
                </c:pt>
                <c:pt idx="2809">
                  <c:v>35071</c:v>
                </c:pt>
                <c:pt idx="2810">
                  <c:v>15270</c:v>
                </c:pt>
                <c:pt idx="2811">
                  <c:v>54207</c:v>
                </c:pt>
                <c:pt idx="2812">
                  <c:v>1019</c:v>
                </c:pt>
                <c:pt idx="2813">
                  <c:v>3788</c:v>
                </c:pt>
                <c:pt idx="2814">
                  <c:v>2556877</c:v>
                </c:pt>
                <c:pt idx="2815">
                  <c:v>979336</c:v>
                </c:pt>
                <c:pt idx="2816">
                  <c:v>79201</c:v>
                </c:pt>
                <c:pt idx="2817">
                  <c:v>465424</c:v>
                </c:pt>
                <c:pt idx="2818">
                  <c:v>379153</c:v>
                </c:pt>
                <c:pt idx="2819">
                  <c:v>2764644</c:v>
                </c:pt>
                <c:pt idx="2820">
                  <c:v>59606</c:v>
                </c:pt>
                <c:pt idx="2821">
                  <c:v>160171</c:v>
                </c:pt>
                <c:pt idx="2822">
                  <c:v>92766</c:v>
                </c:pt>
                <c:pt idx="2823">
                  <c:v>211621</c:v>
                </c:pt>
                <c:pt idx="2824">
                  <c:v>76105</c:v>
                </c:pt>
                <c:pt idx="2825">
                  <c:v>474125</c:v>
                </c:pt>
                <c:pt idx="2826">
                  <c:v>42808</c:v>
                </c:pt>
                <c:pt idx="2827">
                  <c:v>83285</c:v>
                </c:pt>
                <c:pt idx="2828">
                  <c:v>1302</c:v>
                </c:pt>
                <c:pt idx="2829">
                  <c:v>358175</c:v>
                </c:pt>
                <c:pt idx="2830">
                  <c:v>14277</c:v>
                </c:pt>
                <c:pt idx="2831">
                  <c:v>1250476</c:v>
                </c:pt>
                <c:pt idx="2832">
                  <c:v>1281236</c:v>
                </c:pt>
                <c:pt idx="2833">
                  <c:v>31308</c:v>
                </c:pt>
                <c:pt idx="2834">
                  <c:v>154773</c:v>
                </c:pt>
                <c:pt idx="2835">
                  <c:v>56155</c:v>
                </c:pt>
                <c:pt idx="2836">
                  <c:v>114922</c:v>
                </c:pt>
                <c:pt idx="2837">
                  <c:v>22552</c:v>
                </c:pt>
                <c:pt idx="2838">
                  <c:v>91072</c:v>
                </c:pt>
                <c:pt idx="2839">
                  <c:v>386854</c:v>
                </c:pt>
                <c:pt idx="2840">
                  <c:v>545186</c:v>
                </c:pt>
                <c:pt idx="2841">
                  <c:v>73198</c:v>
                </c:pt>
                <c:pt idx="2842">
                  <c:v>244335</c:v>
                </c:pt>
                <c:pt idx="2843">
                  <c:v>1119</c:v>
                </c:pt>
                <c:pt idx="2844">
                  <c:v>1093129</c:v>
                </c:pt>
                <c:pt idx="2845">
                  <c:v>481310</c:v>
                </c:pt>
                <c:pt idx="2846">
                  <c:v>9234</c:v>
                </c:pt>
                <c:pt idx="2847">
                  <c:v>41049</c:v>
                </c:pt>
                <c:pt idx="2848">
                  <c:v>55798</c:v>
                </c:pt>
                <c:pt idx="2849">
                  <c:v>3941064</c:v>
                </c:pt>
                <c:pt idx="2850">
                  <c:v>121992</c:v>
                </c:pt>
                <c:pt idx="2851">
                  <c:v>5200930</c:v>
                </c:pt>
                <c:pt idx="2852">
                  <c:v>572566</c:v>
                </c:pt>
                <c:pt idx="2853">
                  <c:v>2972</c:v>
                </c:pt>
                <c:pt idx="2854">
                  <c:v>179757</c:v>
                </c:pt>
                <c:pt idx="2855">
                  <c:v>35065</c:v>
                </c:pt>
                <c:pt idx="2856">
                  <c:v>101286</c:v>
                </c:pt>
                <c:pt idx="2857">
                  <c:v>7284</c:v>
                </c:pt>
                <c:pt idx="2858">
                  <c:v>234901755</c:v>
                </c:pt>
                <c:pt idx="2859">
                  <c:v>16061</c:v>
                </c:pt>
                <c:pt idx="2860">
                  <c:v>92776</c:v>
                </c:pt>
                <c:pt idx="2861">
                  <c:v>163408</c:v>
                </c:pt>
                <c:pt idx="2862">
                  <c:v>541304</c:v>
                </c:pt>
                <c:pt idx="2863">
                  <c:v>48622</c:v>
                </c:pt>
                <c:pt idx="2864">
                  <c:v>155399</c:v>
                </c:pt>
                <c:pt idx="2865">
                  <c:v>431179</c:v>
                </c:pt>
                <c:pt idx="2866">
                  <c:v>31935</c:v>
                </c:pt>
                <c:pt idx="2867">
                  <c:v>22788</c:v>
                </c:pt>
                <c:pt idx="2868">
                  <c:v>3418</c:v>
                </c:pt>
                <c:pt idx="2869">
                  <c:v>943</c:v>
                </c:pt>
                <c:pt idx="2870">
                  <c:v>99130</c:v>
                </c:pt>
                <c:pt idx="2871">
                  <c:v>2755</c:v>
                </c:pt>
                <c:pt idx="2872">
                  <c:v>572</c:v>
                </c:pt>
                <c:pt idx="2873">
                  <c:v>268556</c:v>
                </c:pt>
                <c:pt idx="2874">
                  <c:v>272115</c:v>
                </c:pt>
                <c:pt idx="2875">
                  <c:v>1526249</c:v>
                </c:pt>
                <c:pt idx="2876">
                  <c:v>4655</c:v>
                </c:pt>
                <c:pt idx="2877">
                  <c:v>33593</c:v>
                </c:pt>
                <c:pt idx="2878">
                  <c:v>8102</c:v>
                </c:pt>
                <c:pt idx="2879">
                  <c:v>19774</c:v>
                </c:pt>
                <c:pt idx="2880">
                  <c:v>38832</c:v>
                </c:pt>
                <c:pt idx="2881">
                  <c:v>55867</c:v>
                </c:pt>
                <c:pt idx="2882">
                  <c:v>37234</c:v>
                </c:pt>
                <c:pt idx="2883">
                  <c:v>5250</c:v>
                </c:pt>
                <c:pt idx="2884">
                  <c:v>16091</c:v>
                </c:pt>
                <c:pt idx="2885">
                  <c:v>853240</c:v>
                </c:pt>
                <c:pt idx="2886">
                  <c:v>548450</c:v>
                </c:pt>
                <c:pt idx="2887">
                  <c:v>384063</c:v>
                </c:pt>
                <c:pt idx="2888">
                  <c:v>1534</c:v>
                </c:pt>
                <c:pt idx="2889">
                  <c:v>199284</c:v>
                </c:pt>
                <c:pt idx="2890">
                  <c:v>114873</c:v>
                </c:pt>
                <c:pt idx="2891">
                  <c:v>311595</c:v>
                </c:pt>
                <c:pt idx="2892">
                  <c:v>179876</c:v>
                </c:pt>
                <c:pt idx="2893">
                  <c:v>1390837</c:v>
                </c:pt>
                <c:pt idx="2894">
                  <c:v>328105</c:v>
                </c:pt>
                <c:pt idx="2895">
                  <c:v>1401010</c:v>
                </c:pt>
                <c:pt idx="2896">
                  <c:v>24916</c:v>
                </c:pt>
                <c:pt idx="2897">
                  <c:v>2416</c:v>
                </c:pt>
                <c:pt idx="2898">
                  <c:v>117097</c:v>
                </c:pt>
                <c:pt idx="2899">
                  <c:v>13202</c:v>
                </c:pt>
                <c:pt idx="2900">
                  <c:v>11246</c:v>
                </c:pt>
                <c:pt idx="2901">
                  <c:v>216732</c:v>
                </c:pt>
                <c:pt idx="2902">
                  <c:v>157639</c:v>
                </c:pt>
                <c:pt idx="2903">
                  <c:v>468651</c:v>
                </c:pt>
                <c:pt idx="2904">
                  <c:v>24451</c:v>
                </c:pt>
                <c:pt idx="2905">
                  <c:v>637</c:v>
                </c:pt>
                <c:pt idx="2906">
                  <c:v>18582</c:v>
                </c:pt>
                <c:pt idx="2907">
                  <c:v>708</c:v>
                </c:pt>
                <c:pt idx="2908">
                  <c:v>8839</c:v>
                </c:pt>
                <c:pt idx="2909">
                  <c:v>3839</c:v>
                </c:pt>
                <c:pt idx="2910">
                  <c:v>15154</c:v>
                </c:pt>
                <c:pt idx="2911">
                  <c:v>3351</c:v>
                </c:pt>
                <c:pt idx="2912">
                  <c:v>484993</c:v>
                </c:pt>
                <c:pt idx="2913">
                  <c:v>550293</c:v>
                </c:pt>
                <c:pt idx="2914">
                  <c:v>9878</c:v>
                </c:pt>
                <c:pt idx="2915">
                  <c:v>107008</c:v>
                </c:pt>
                <c:pt idx="2916">
                  <c:v>283149</c:v>
                </c:pt>
                <c:pt idx="2917">
                  <c:v>3318029</c:v>
                </c:pt>
                <c:pt idx="2918">
                  <c:v>193718</c:v>
                </c:pt>
                <c:pt idx="2919">
                  <c:v>586034</c:v>
                </c:pt>
                <c:pt idx="2920">
                  <c:v>143508</c:v>
                </c:pt>
                <c:pt idx="2921">
                  <c:v>52444</c:v>
                </c:pt>
                <c:pt idx="2922">
                  <c:v>1124457</c:v>
                </c:pt>
                <c:pt idx="2923">
                  <c:v>254135</c:v>
                </c:pt>
                <c:pt idx="2924">
                  <c:v>2415948</c:v>
                </c:pt>
                <c:pt idx="2925">
                  <c:v>1718287</c:v>
                </c:pt>
                <c:pt idx="2926">
                  <c:v>63151</c:v>
                </c:pt>
                <c:pt idx="2927">
                  <c:v>590143</c:v>
                </c:pt>
                <c:pt idx="2928">
                  <c:v>423727</c:v>
                </c:pt>
                <c:pt idx="2929">
                  <c:v>46713</c:v>
                </c:pt>
                <c:pt idx="2930">
                  <c:v>22555</c:v>
                </c:pt>
                <c:pt idx="2931">
                  <c:v>145957</c:v>
                </c:pt>
                <c:pt idx="2932">
                  <c:v>174810</c:v>
                </c:pt>
                <c:pt idx="2933">
                  <c:v>4634</c:v>
                </c:pt>
                <c:pt idx="2934">
                  <c:v>5743</c:v>
                </c:pt>
                <c:pt idx="2935">
                  <c:v>253137</c:v>
                </c:pt>
                <c:pt idx="2936">
                  <c:v>1007434</c:v>
                </c:pt>
                <c:pt idx="2937">
                  <c:v>108</c:v>
                </c:pt>
                <c:pt idx="2938">
                  <c:v>612381</c:v>
                </c:pt>
                <c:pt idx="2939">
                  <c:v>5513574</c:v>
                </c:pt>
                <c:pt idx="2940">
                  <c:v>724120</c:v>
                </c:pt>
                <c:pt idx="2941">
                  <c:v>1880796</c:v>
                </c:pt>
                <c:pt idx="2942">
                  <c:v>2585</c:v>
                </c:pt>
                <c:pt idx="2943">
                  <c:v>18354</c:v>
                </c:pt>
                <c:pt idx="2944">
                  <c:v>3715</c:v>
                </c:pt>
                <c:pt idx="2945">
                  <c:v>3543</c:v>
                </c:pt>
                <c:pt idx="2946">
                  <c:v>52923</c:v>
                </c:pt>
                <c:pt idx="2947">
                  <c:v>58295</c:v>
                </c:pt>
                <c:pt idx="2948">
                  <c:v>3565</c:v>
                </c:pt>
                <c:pt idx="2949">
                  <c:v>61058</c:v>
                </c:pt>
                <c:pt idx="2950">
                  <c:v>39236</c:v>
                </c:pt>
                <c:pt idx="2951">
                  <c:v>4903</c:v>
                </c:pt>
                <c:pt idx="2952">
                  <c:v>6124</c:v>
                </c:pt>
                <c:pt idx="2953">
                  <c:v>352674</c:v>
                </c:pt>
                <c:pt idx="2954">
                  <c:v>3012</c:v>
                </c:pt>
                <c:pt idx="2955">
                  <c:v>169006</c:v>
                </c:pt>
                <c:pt idx="2956">
                  <c:v>304221</c:v>
                </c:pt>
                <c:pt idx="2957">
                  <c:v>109185</c:v>
                </c:pt>
                <c:pt idx="2958">
                  <c:v>117534</c:v>
                </c:pt>
                <c:pt idx="2959">
                  <c:v>54162</c:v>
                </c:pt>
                <c:pt idx="2960">
                  <c:v>583459</c:v>
                </c:pt>
                <c:pt idx="2961">
                  <c:v>19510</c:v>
                </c:pt>
                <c:pt idx="2962">
                  <c:v>3261</c:v>
                </c:pt>
                <c:pt idx="2963">
                  <c:v>99164</c:v>
                </c:pt>
                <c:pt idx="2964">
                  <c:v>9727</c:v>
                </c:pt>
                <c:pt idx="2965">
                  <c:v>12782</c:v>
                </c:pt>
                <c:pt idx="2966">
                  <c:v>7535</c:v>
                </c:pt>
                <c:pt idx="2967">
                  <c:v>633877</c:v>
                </c:pt>
                <c:pt idx="2968">
                  <c:v>191757</c:v>
                </c:pt>
                <c:pt idx="2969">
                  <c:v>159418</c:v>
                </c:pt>
                <c:pt idx="2970">
                  <c:v>46213</c:v>
                </c:pt>
                <c:pt idx="2971">
                  <c:v>70997</c:v>
                </c:pt>
                <c:pt idx="2972">
                  <c:v>386840</c:v>
                </c:pt>
                <c:pt idx="2973">
                  <c:v>5033533</c:v>
                </c:pt>
                <c:pt idx="2974">
                  <c:v>7048</c:v>
                </c:pt>
                <c:pt idx="2975">
                  <c:v>25101</c:v>
                </c:pt>
                <c:pt idx="2976">
                  <c:v>220737</c:v>
                </c:pt>
                <c:pt idx="2977">
                  <c:v>794235</c:v>
                </c:pt>
                <c:pt idx="2978">
                  <c:v>84</c:v>
                </c:pt>
                <c:pt idx="2979">
                  <c:v>359173</c:v>
                </c:pt>
                <c:pt idx="2980">
                  <c:v>104395</c:v>
                </c:pt>
                <c:pt idx="2981">
                  <c:v>55174</c:v>
                </c:pt>
                <c:pt idx="2982">
                  <c:v>129772</c:v>
                </c:pt>
                <c:pt idx="2983">
                  <c:v>245065</c:v>
                </c:pt>
                <c:pt idx="2984">
                  <c:v>88736</c:v>
                </c:pt>
                <c:pt idx="2985">
                  <c:v>1538024</c:v>
                </c:pt>
                <c:pt idx="2986">
                  <c:v>47706</c:v>
                </c:pt>
                <c:pt idx="2987">
                  <c:v>463412</c:v>
                </c:pt>
                <c:pt idx="2988">
                  <c:v>3189</c:v>
                </c:pt>
                <c:pt idx="2989">
                  <c:v>154129</c:v>
                </c:pt>
                <c:pt idx="2990">
                  <c:v>159299</c:v>
                </c:pt>
                <c:pt idx="2991">
                  <c:v>243468</c:v>
                </c:pt>
                <c:pt idx="2992">
                  <c:v>250291</c:v>
                </c:pt>
                <c:pt idx="2993">
                  <c:v>33487</c:v>
                </c:pt>
                <c:pt idx="2994">
                  <c:v>66487</c:v>
                </c:pt>
                <c:pt idx="2995">
                  <c:v>2840299</c:v>
                </c:pt>
                <c:pt idx="2996">
                  <c:v>15927</c:v>
                </c:pt>
                <c:pt idx="2997">
                  <c:v>4739429</c:v>
                </c:pt>
                <c:pt idx="2998">
                  <c:v>94753</c:v>
                </c:pt>
                <c:pt idx="2999">
                  <c:v>1053929</c:v>
                </c:pt>
                <c:pt idx="3000">
                  <c:v>33349</c:v>
                </c:pt>
                <c:pt idx="3001">
                  <c:v>33644</c:v>
                </c:pt>
                <c:pt idx="3002">
                  <c:v>2491624</c:v>
                </c:pt>
                <c:pt idx="3003">
                  <c:v>194817</c:v>
                </c:pt>
                <c:pt idx="3004">
                  <c:v>1569</c:v>
                </c:pt>
                <c:pt idx="3005">
                  <c:v>460992</c:v>
                </c:pt>
                <c:pt idx="3006">
                  <c:v>738</c:v>
                </c:pt>
                <c:pt idx="3007">
                  <c:v>229625</c:v>
                </c:pt>
                <c:pt idx="3008">
                  <c:v>85990</c:v>
                </c:pt>
                <c:pt idx="3009">
                  <c:v>47859</c:v>
                </c:pt>
                <c:pt idx="3010">
                  <c:v>103</c:v>
                </c:pt>
                <c:pt idx="3011">
                  <c:v>99964</c:v>
                </c:pt>
                <c:pt idx="3012">
                  <c:v>513</c:v>
                </c:pt>
                <c:pt idx="3013">
                  <c:v>123213</c:v>
                </c:pt>
                <c:pt idx="3014">
                  <c:v>4180</c:v>
                </c:pt>
                <c:pt idx="3015">
                  <c:v>236560</c:v>
                </c:pt>
                <c:pt idx="3016">
                  <c:v>491290</c:v>
                </c:pt>
                <c:pt idx="3017">
                  <c:v>6705</c:v>
                </c:pt>
                <c:pt idx="3018">
                  <c:v>44865</c:v>
                </c:pt>
                <c:pt idx="3019">
                  <c:v>279154</c:v>
                </c:pt>
                <c:pt idx="3020">
                  <c:v>5396579</c:v>
                </c:pt>
                <c:pt idx="3021">
                  <c:v>88414</c:v>
                </c:pt>
                <c:pt idx="3022">
                  <c:v>29667</c:v>
                </c:pt>
                <c:pt idx="3023">
                  <c:v>155121</c:v>
                </c:pt>
                <c:pt idx="3024">
                  <c:v>145292</c:v>
                </c:pt>
                <c:pt idx="3025">
                  <c:v>4289387</c:v>
                </c:pt>
                <c:pt idx="3026">
                  <c:v>1862</c:v>
                </c:pt>
                <c:pt idx="3027">
                  <c:v>436204</c:v>
                </c:pt>
                <c:pt idx="3028">
                  <c:v>68045</c:v>
                </c:pt>
                <c:pt idx="3029">
                  <c:v>110116</c:v>
                </c:pt>
                <c:pt idx="3030">
                  <c:v>356708</c:v>
                </c:pt>
                <c:pt idx="3031">
                  <c:v>121053</c:v>
                </c:pt>
                <c:pt idx="3032">
                  <c:v>44602</c:v>
                </c:pt>
                <c:pt idx="3033">
                  <c:v>7675</c:v>
                </c:pt>
                <c:pt idx="3034">
                  <c:v>5821</c:v>
                </c:pt>
                <c:pt idx="3035">
                  <c:v>472814</c:v>
                </c:pt>
                <c:pt idx="3036">
                  <c:v>436204</c:v>
                </c:pt>
                <c:pt idx="3037">
                  <c:v>248009</c:v>
                </c:pt>
                <c:pt idx="3038">
                  <c:v>236784</c:v>
                </c:pt>
                <c:pt idx="3039">
                  <c:v>449470</c:v>
                </c:pt>
                <c:pt idx="3040">
                  <c:v>1806</c:v>
                </c:pt>
                <c:pt idx="3041">
                  <c:v>360002</c:v>
                </c:pt>
                <c:pt idx="3042">
                  <c:v>17753</c:v>
                </c:pt>
                <c:pt idx="3043">
                  <c:v>419735</c:v>
                </c:pt>
                <c:pt idx="3044">
                  <c:v>230765</c:v>
                </c:pt>
                <c:pt idx="3045">
                  <c:v>189069</c:v>
                </c:pt>
                <c:pt idx="3046">
                  <c:v>757100</c:v>
                </c:pt>
                <c:pt idx="3047">
                  <c:v>189962</c:v>
                </c:pt>
                <c:pt idx="3048">
                  <c:v>7512</c:v>
                </c:pt>
                <c:pt idx="3049">
                  <c:v>1060676</c:v>
                </c:pt>
                <c:pt idx="3050">
                  <c:v>62479</c:v>
                </c:pt>
                <c:pt idx="3051">
                  <c:v>331515</c:v>
                </c:pt>
                <c:pt idx="3052">
                  <c:v>11047746</c:v>
                </c:pt>
                <c:pt idx="3053">
                  <c:v>53434</c:v>
                </c:pt>
                <c:pt idx="3054">
                  <c:v>2333124</c:v>
                </c:pt>
                <c:pt idx="3055">
                  <c:v>53275</c:v>
                </c:pt>
                <c:pt idx="3056">
                  <c:v>50535</c:v>
                </c:pt>
                <c:pt idx="3057">
                  <c:v>45602</c:v>
                </c:pt>
                <c:pt idx="3058">
                  <c:v>22275</c:v>
                </c:pt>
                <c:pt idx="3059">
                  <c:v>61203</c:v>
                </c:pt>
                <c:pt idx="3060">
                  <c:v>1530</c:v>
                </c:pt>
                <c:pt idx="3061">
                  <c:v>324381</c:v>
                </c:pt>
                <c:pt idx="3062">
                  <c:v>7055</c:v>
                </c:pt>
                <c:pt idx="3063">
                  <c:v>114735</c:v>
                </c:pt>
                <c:pt idx="3064">
                  <c:v>7459</c:v>
                </c:pt>
                <c:pt idx="3065">
                  <c:v>467713</c:v>
                </c:pt>
                <c:pt idx="3066">
                  <c:v>6304</c:v>
                </c:pt>
                <c:pt idx="3067">
                  <c:v>733</c:v>
                </c:pt>
                <c:pt idx="3068">
                  <c:v>224985</c:v>
                </c:pt>
                <c:pt idx="3069">
                  <c:v>540411</c:v>
                </c:pt>
                <c:pt idx="3070">
                  <c:v>66915</c:v>
                </c:pt>
                <c:pt idx="3071">
                  <c:v>33462</c:v>
                </c:pt>
                <c:pt idx="3072">
                  <c:v>6590</c:v>
                </c:pt>
                <c:pt idx="3073">
                  <c:v>45974</c:v>
                </c:pt>
                <c:pt idx="3074">
                  <c:v>229284</c:v>
                </c:pt>
                <c:pt idx="3075">
                  <c:v>187883</c:v>
                </c:pt>
                <c:pt idx="3076">
                  <c:v>37676</c:v>
                </c:pt>
                <c:pt idx="3077">
                  <c:v>10425</c:v>
                </c:pt>
                <c:pt idx="3078">
                  <c:v>238244</c:v>
                </c:pt>
                <c:pt idx="3079">
                  <c:v>12369</c:v>
                </c:pt>
                <c:pt idx="3080">
                  <c:v>20339</c:v>
                </c:pt>
                <c:pt idx="3081">
                  <c:v>905217</c:v>
                </c:pt>
                <c:pt idx="3082">
                  <c:v>13354</c:v>
                </c:pt>
                <c:pt idx="3083">
                  <c:v>49009</c:v>
                </c:pt>
                <c:pt idx="3084">
                  <c:v>345366</c:v>
                </c:pt>
                <c:pt idx="3085">
                  <c:v>20150</c:v>
                </c:pt>
                <c:pt idx="3086">
                  <c:v>149983</c:v>
                </c:pt>
                <c:pt idx="3087">
                  <c:v>24193</c:v>
                </c:pt>
                <c:pt idx="3088">
                  <c:v>3303</c:v>
                </c:pt>
                <c:pt idx="3089">
                  <c:v>2311800</c:v>
                </c:pt>
                <c:pt idx="3090">
                  <c:v>124419</c:v>
                </c:pt>
                <c:pt idx="3091">
                  <c:v>40580</c:v>
                </c:pt>
                <c:pt idx="3092">
                  <c:v>12629</c:v>
                </c:pt>
                <c:pt idx="3093">
                  <c:v>177046</c:v>
                </c:pt>
                <c:pt idx="3094">
                  <c:v>59559</c:v>
                </c:pt>
                <c:pt idx="3095">
                  <c:v>233155</c:v>
                </c:pt>
                <c:pt idx="3096">
                  <c:v>432823</c:v>
                </c:pt>
                <c:pt idx="3097">
                  <c:v>934776</c:v>
                </c:pt>
                <c:pt idx="3098">
                  <c:v>14400</c:v>
                </c:pt>
                <c:pt idx="3099">
                  <c:v>325803</c:v>
                </c:pt>
                <c:pt idx="3100">
                  <c:v>24727</c:v>
                </c:pt>
                <c:pt idx="3101">
                  <c:v>35221</c:v>
                </c:pt>
                <c:pt idx="3102">
                  <c:v>1919098</c:v>
                </c:pt>
                <c:pt idx="3103">
                  <c:v>7101</c:v>
                </c:pt>
                <c:pt idx="3104">
                  <c:v>2086429</c:v>
                </c:pt>
                <c:pt idx="3105">
                  <c:v>132153</c:v>
                </c:pt>
                <c:pt idx="3106">
                  <c:v>31790</c:v>
                </c:pt>
                <c:pt idx="3107">
                  <c:v>136965</c:v>
                </c:pt>
                <c:pt idx="3108">
                  <c:v>66819</c:v>
                </c:pt>
                <c:pt idx="3109">
                  <c:v>105615</c:v>
                </c:pt>
                <c:pt idx="3110">
                  <c:v>974730</c:v>
                </c:pt>
                <c:pt idx="3111">
                  <c:v>298409</c:v>
                </c:pt>
                <c:pt idx="3112">
                  <c:v>89615</c:v>
                </c:pt>
                <c:pt idx="3113">
                  <c:v>362268</c:v>
                </c:pt>
                <c:pt idx="3114">
                  <c:v>242267</c:v>
                </c:pt>
                <c:pt idx="3115">
                  <c:v>292911</c:v>
                </c:pt>
                <c:pt idx="3116">
                  <c:v>49650</c:v>
                </c:pt>
                <c:pt idx="3117">
                  <c:v>82605</c:v>
                </c:pt>
                <c:pt idx="3118">
                  <c:v>403978</c:v>
                </c:pt>
                <c:pt idx="3119">
                  <c:v>45837</c:v>
                </c:pt>
                <c:pt idx="3120">
                  <c:v>4096711</c:v>
                </c:pt>
                <c:pt idx="3121">
                  <c:v>60479</c:v>
                </c:pt>
                <c:pt idx="3122">
                  <c:v>62030</c:v>
                </c:pt>
                <c:pt idx="3123">
                  <c:v>52802</c:v>
                </c:pt>
                <c:pt idx="3124">
                  <c:v>652201</c:v>
                </c:pt>
                <c:pt idx="3125">
                  <c:v>241618</c:v>
                </c:pt>
                <c:pt idx="3126">
                  <c:v>100766</c:v>
                </c:pt>
                <c:pt idx="3127">
                  <c:v>36439</c:v>
                </c:pt>
                <c:pt idx="3128">
                  <c:v>375542</c:v>
                </c:pt>
                <c:pt idx="3129">
                  <c:v>3830926</c:v>
                </c:pt>
                <c:pt idx="3130">
                  <c:v>840842</c:v>
                </c:pt>
                <c:pt idx="3131">
                  <c:v>48273</c:v>
                </c:pt>
                <c:pt idx="3132">
                  <c:v>933</c:v>
                </c:pt>
                <c:pt idx="3133">
                  <c:v>16879</c:v>
                </c:pt>
                <c:pt idx="3134">
                  <c:v>2731236</c:v>
                </c:pt>
                <c:pt idx="3135">
                  <c:v>231244</c:v>
                </c:pt>
                <c:pt idx="3136">
                  <c:v>102427</c:v>
                </c:pt>
                <c:pt idx="3137">
                  <c:v>1754</c:v>
                </c:pt>
                <c:pt idx="3138">
                  <c:v>106250</c:v>
                </c:pt>
                <c:pt idx="3139">
                  <c:v>32048</c:v>
                </c:pt>
                <c:pt idx="3140">
                  <c:v>5316</c:v>
                </c:pt>
                <c:pt idx="3141">
                  <c:v>466902</c:v>
                </c:pt>
                <c:pt idx="3142">
                  <c:v>275374</c:v>
                </c:pt>
                <c:pt idx="3143">
                  <c:v>16207</c:v>
                </c:pt>
                <c:pt idx="3144">
                  <c:v>100921</c:v>
                </c:pt>
                <c:pt idx="3145">
                  <c:v>117797</c:v>
                </c:pt>
                <c:pt idx="3146">
                  <c:v>3672</c:v>
                </c:pt>
                <c:pt idx="3147">
                  <c:v>617709</c:v>
                </c:pt>
                <c:pt idx="3148">
                  <c:v>7659</c:v>
                </c:pt>
                <c:pt idx="3149">
                  <c:v>2375393</c:v>
                </c:pt>
                <c:pt idx="3150">
                  <c:v>292077</c:v>
                </c:pt>
                <c:pt idx="3151">
                  <c:v>393236</c:v>
                </c:pt>
                <c:pt idx="3152">
                  <c:v>60289</c:v>
                </c:pt>
                <c:pt idx="3153">
                  <c:v>136936</c:v>
                </c:pt>
                <c:pt idx="3154">
                  <c:v>278715</c:v>
                </c:pt>
                <c:pt idx="3155">
                  <c:v>41547</c:v>
                </c:pt>
                <c:pt idx="3156">
                  <c:v>2378</c:v>
                </c:pt>
                <c:pt idx="3157">
                  <c:v>834</c:v>
                </c:pt>
                <c:pt idx="3158">
                  <c:v>28296</c:v>
                </c:pt>
                <c:pt idx="3159">
                  <c:v>34300</c:v>
                </c:pt>
                <c:pt idx="3160">
                  <c:v>75450</c:v>
                </c:pt>
                <c:pt idx="3161">
                  <c:v>726688</c:v>
                </c:pt>
                <c:pt idx="3162">
                  <c:v>135248</c:v>
                </c:pt>
                <c:pt idx="3163">
                  <c:v>305334</c:v>
                </c:pt>
                <c:pt idx="3164">
                  <c:v>15100</c:v>
                </c:pt>
                <c:pt idx="3165">
                  <c:v>44675</c:v>
                </c:pt>
                <c:pt idx="3166">
                  <c:v>7191</c:v>
                </c:pt>
                <c:pt idx="3167">
                  <c:v>444743</c:v>
                </c:pt>
                <c:pt idx="3168">
                  <c:v>306796</c:v>
                </c:pt>
                <c:pt idx="3169">
                  <c:v>32308</c:v>
                </c:pt>
                <c:pt idx="3170">
                  <c:v>78403</c:v>
                </c:pt>
                <c:pt idx="3171">
                  <c:v>7872739</c:v>
                </c:pt>
                <c:pt idx="3172">
                  <c:v>689850</c:v>
                </c:pt>
                <c:pt idx="3173">
                  <c:v>3621</c:v>
                </c:pt>
                <c:pt idx="3174">
                  <c:v>9078</c:v>
                </c:pt>
                <c:pt idx="3175">
                  <c:v>32708</c:v>
                </c:pt>
                <c:pt idx="3176">
                  <c:v>150150</c:v>
                </c:pt>
                <c:pt idx="3177">
                  <c:v>300643</c:v>
                </c:pt>
                <c:pt idx="3178">
                  <c:v>100</c:v>
                </c:pt>
                <c:pt idx="3179">
                  <c:v>11200</c:v>
                </c:pt>
                <c:pt idx="3180">
                  <c:v>8652</c:v>
                </c:pt>
                <c:pt idx="3181">
                  <c:v>551</c:v>
                </c:pt>
                <c:pt idx="3182">
                  <c:v>441733</c:v>
                </c:pt>
                <c:pt idx="3183">
                  <c:v>4446</c:v>
                </c:pt>
                <c:pt idx="3184">
                  <c:v>301202</c:v>
                </c:pt>
                <c:pt idx="3185">
                  <c:v>53191</c:v>
                </c:pt>
                <c:pt idx="3186">
                  <c:v>395050</c:v>
                </c:pt>
                <c:pt idx="3187">
                  <c:v>332</c:v>
                </c:pt>
                <c:pt idx="3188">
                  <c:v>259441</c:v>
                </c:pt>
                <c:pt idx="3189">
                  <c:v>65591</c:v>
                </c:pt>
                <c:pt idx="3190">
                  <c:v>23176</c:v>
                </c:pt>
                <c:pt idx="3191">
                  <c:v>289277</c:v>
                </c:pt>
                <c:pt idx="3192">
                  <c:v>3</c:v>
                </c:pt>
                <c:pt idx="3193">
                  <c:v>410454</c:v>
                </c:pt>
                <c:pt idx="3194">
                  <c:v>27493</c:v>
                </c:pt>
                <c:pt idx="3195">
                  <c:v>3346593</c:v>
                </c:pt>
                <c:pt idx="3196">
                  <c:v>44305</c:v>
                </c:pt>
                <c:pt idx="3197">
                  <c:v>241608</c:v>
                </c:pt>
                <c:pt idx="3198">
                  <c:v>198732</c:v>
                </c:pt>
                <c:pt idx="3199">
                  <c:v>3740</c:v>
                </c:pt>
                <c:pt idx="3200">
                  <c:v>4533</c:v>
                </c:pt>
                <c:pt idx="3201">
                  <c:v>73684</c:v>
                </c:pt>
                <c:pt idx="3202">
                  <c:v>316118</c:v>
                </c:pt>
                <c:pt idx="3203">
                  <c:v>136757</c:v>
                </c:pt>
                <c:pt idx="3204">
                  <c:v>341</c:v>
                </c:pt>
                <c:pt idx="3205">
                  <c:v>34086</c:v>
                </c:pt>
                <c:pt idx="3206">
                  <c:v>3994</c:v>
                </c:pt>
                <c:pt idx="3207">
                  <c:v>2133</c:v>
                </c:pt>
                <c:pt idx="3208">
                  <c:v>149110</c:v>
                </c:pt>
                <c:pt idx="3209">
                  <c:v>119065</c:v>
                </c:pt>
                <c:pt idx="3210">
                  <c:v>699822</c:v>
                </c:pt>
                <c:pt idx="3211">
                  <c:v>4635</c:v>
                </c:pt>
                <c:pt idx="3212">
                  <c:v>3662</c:v>
                </c:pt>
                <c:pt idx="3213">
                  <c:v>811380</c:v>
                </c:pt>
                <c:pt idx="3214">
                  <c:v>1621</c:v>
                </c:pt>
                <c:pt idx="3215">
                  <c:v>61201</c:v>
                </c:pt>
                <c:pt idx="3216">
                  <c:v>1179779</c:v>
                </c:pt>
                <c:pt idx="3217">
                  <c:v>132186</c:v>
                </c:pt>
                <c:pt idx="3218">
                  <c:v>175643</c:v>
                </c:pt>
                <c:pt idx="3219">
                  <c:v>203667</c:v>
                </c:pt>
                <c:pt idx="3220">
                  <c:v>136976</c:v>
                </c:pt>
                <c:pt idx="3221">
                  <c:v>93536</c:v>
                </c:pt>
                <c:pt idx="3222">
                  <c:v>321127</c:v>
                </c:pt>
                <c:pt idx="3223">
                  <c:v>3906</c:v>
                </c:pt>
                <c:pt idx="3224">
                  <c:v>3499954</c:v>
                </c:pt>
                <c:pt idx="3225">
                  <c:v>17223</c:v>
                </c:pt>
                <c:pt idx="3226">
                  <c:v>36816</c:v>
                </c:pt>
                <c:pt idx="3227">
                  <c:v>346519</c:v>
                </c:pt>
                <c:pt idx="3228">
                  <c:v>39271</c:v>
                </c:pt>
                <c:pt idx="3229">
                  <c:v>7436</c:v>
                </c:pt>
                <c:pt idx="3230">
                  <c:v>19098</c:v>
                </c:pt>
                <c:pt idx="3231">
                  <c:v>115429</c:v>
                </c:pt>
                <c:pt idx="3232">
                  <c:v>298</c:v>
                </c:pt>
                <c:pt idx="3233">
                  <c:v>291181</c:v>
                </c:pt>
                <c:pt idx="3234">
                  <c:v>1237</c:v>
                </c:pt>
                <c:pt idx="3235">
                  <c:v>123187</c:v>
                </c:pt>
                <c:pt idx="3236">
                  <c:v>685939</c:v>
                </c:pt>
                <c:pt idx="3237">
                  <c:v>220418</c:v>
                </c:pt>
                <c:pt idx="3238">
                  <c:v>171632</c:v>
                </c:pt>
                <c:pt idx="3239">
                  <c:v>36880</c:v>
                </c:pt>
                <c:pt idx="3240">
                  <c:v>7252</c:v>
                </c:pt>
                <c:pt idx="3241">
                  <c:v>227181</c:v>
                </c:pt>
                <c:pt idx="3242">
                  <c:v>65532</c:v>
                </c:pt>
                <c:pt idx="3243">
                  <c:v>149499</c:v>
                </c:pt>
                <c:pt idx="3244">
                  <c:v>1172879</c:v>
                </c:pt>
                <c:pt idx="3245">
                  <c:v>38010</c:v>
                </c:pt>
                <c:pt idx="3246">
                  <c:v>61973</c:v>
                </c:pt>
                <c:pt idx="3247">
                  <c:v>662</c:v>
                </c:pt>
                <c:pt idx="3248">
                  <c:v>281407</c:v>
                </c:pt>
                <c:pt idx="3249">
                  <c:v>359966</c:v>
                </c:pt>
                <c:pt idx="3250">
                  <c:v>812586</c:v>
                </c:pt>
                <c:pt idx="3251">
                  <c:v>35839</c:v>
                </c:pt>
                <c:pt idx="3252">
                  <c:v>283247</c:v>
                </c:pt>
                <c:pt idx="3253">
                  <c:v>144136</c:v>
                </c:pt>
                <c:pt idx="3254">
                  <c:v>4723</c:v>
                </c:pt>
                <c:pt idx="3255">
                  <c:v>2177043</c:v>
                </c:pt>
                <c:pt idx="3256">
                  <c:v>47029</c:v>
                </c:pt>
                <c:pt idx="3257">
                  <c:v>46983</c:v>
                </c:pt>
                <c:pt idx="3258">
                  <c:v>122301</c:v>
                </c:pt>
                <c:pt idx="3259">
                  <c:v>23332</c:v>
                </c:pt>
                <c:pt idx="3260">
                  <c:v>245052</c:v>
                </c:pt>
                <c:pt idx="3261">
                  <c:v>364421</c:v>
                </c:pt>
                <c:pt idx="3262">
                  <c:v>1986</c:v>
                </c:pt>
                <c:pt idx="3263">
                  <c:v>563</c:v>
                </c:pt>
                <c:pt idx="3264">
                  <c:v>54785</c:v>
                </c:pt>
                <c:pt idx="3265">
                  <c:v>6868</c:v>
                </c:pt>
                <c:pt idx="3266">
                  <c:v>36995</c:v>
                </c:pt>
                <c:pt idx="3267">
                  <c:v>172221</c:v>
                </c:pt>
                <c:pt idx="3268">
                  <c:v>549378</c:v>
                </c:pt>
                <c:pt idx="3269">
                  <c:v>1589179</c:v>
                </c:pt>
                <c:pt idx="3270">
                  <c:v>14598</c:v>
                </c:pt>
                <c:pt idx="3271">
                  <c:v>896</c:v>
                </c:pt>
                <c:pt idx="3272">
                  <c:v>6343834</c:v>
                </c:pt>
                <c:pt idx="3273">
                  <c:v>476</c:v>
                </c:pt>
                <c:pt idx="3274">
                  <c:v>3866</c:v>
                </c:pt>
                <c:pt idx="3275">
                  <c:v>73786</c:v>
                </c:pt>
                <c:pt idx="3276">
                  <c:v>492436</c:v>
                </c:pt>
                <c:pt idx="3277">
                  <c:v>10704</c:v>
                </c:pt>
                <c:pt idx="3278">
                  <c:v>43145</c:v>
                </c:pt>
                <c:pt idx="3279">
                  <c:v>44136</c:v>
                </c:pt>
                <c:pt idx="3280">
                  <c:v>3064</c:v>
                </c:pt>
                <c:pt idx="3281">
                  <c:v>26242</c:v>
                </c:pt>
                <c:pt idx="3282">
                  <c:v>27756</c:v>
                </c:pt>
                <c:pt idx="3283">
                  <c:v>56926</c:v>
                </c:pt>
                <c:pt idx="3284">
                  <c:v>400249</c:v>
                </c:pt>
                <c:pt idx="3285">
                  <c:v>68914</c:v>
                </c:pt>
                <c:pt idx="3286">
                  <c:v>62860</c:v>
                </c:pt>
                <c:pt idx="3287">
                  <c:v>223787</c:v>
                </c:pt>
                <c:pt idx="3288">
                  <c:v>10361</c:v>
                </c:pt>
                <c:pt idx="3289">
                  <c:v>16846</c:v>
                </c:pt>
                <c:pt idx="3290">
                  <c:v>4926</c:v>
                </c:pt>
                <c:pt idx="3291">
                  <c:v>68265</c:v>
                </c:pt>
                <c:pt idx="3292">
                  <c:v>26504</c:v>
                </c:pt>
                <c:pt idx="3293">
                  <c:v>5024</c:v>
                </c:pt>
                <c:pt idx="3294">
                  <c:v>12381</c:v>
                </c:pt>
                <c:pt idx="3295">
                  <c:v>59942</c:v>
                </c:pt>
                <c:pt idx="3296">
                  <c:v>5555</c:v>
                </c:pt>
                <c:pt idx="3297">
                  <c:v>3093</c:v>
                </c:pt>
                <c:pt idx="3298">
                  <c:v>229792</c:v>
                </c:pt>
                <c:pt idx="3299">
                  <c:v>98429</c:v>
                </c:pt>
                <c:pt idx="3300">
                  <c:v>141117</c:v>
                </c:pt>
                <c:pt idx="3301">
                  <c:v>49237</c:v>
                </c:pt>
                <c:pt idx="3302">
                  <c:v>2277193</c:v>
                </c:pt>
                <c:pt idx="3303">
                  <c:v>162782</c:v>
                </c:pt>
                <c:pt idx="3304">
                  <c:v>8998</c:v>
                </c:pt>
                <c:pt idx="3305">
                  <c:v>33204</c:v>
                </c:pt>
                <c:pt idx="3306">
                  <c:v>1719275</c:v>
                </c:pt>
                <c:pt idx="3307">
                  <c:v>161974</c:v>
                </c:pt>
                <c:pt idx="3308">
                  <c:v>654870</c:v>
                </c:pt>
                <c:pt idx="3309">
                  <c:v>50437</c:v>
                </c:pt>
                <c:pt idx="3310">
                  <c:v>320903</c:v>
                </c:pt>
                <c:pt idx="3311">
                  <c:v>30717</c:v>
                </c:pt>
                <c:pt idx="3312">
                  <c:v>285731</c:v>
                </c:pt>
                <c:pt idx="3313">
                  <c:v>30169</c:v>
                </c:pt>
                <c:pt idx="3314">
                  <c:v>1169</c:v>
                </c:pt>
                <c:pt idx="3315">
                  <c:v>6641</c:v>
                </c:pt>
                <c:pt idx="3316">
                  <c:v>210217</c:v>
                </c:pt>
                <c:pt idx="3317">
                  <c:v>39478</c:v>
                </c:pt>
                <c:pt idx="3318">
                  <c:v>23149</c:v>
                </c:pt>
                <c:pt idx="3319">
                  <c:v>98023</c:v>
                </c:pt>
                <c:pt idx="3320">
                  <c:v>93657</c:v>
                </c:pt>
                <c:pt idx="3321">
                  <c:v>16694</c:v>
                </c:pt>
                <c:pt idx="3322">
                  <c:v>74791</c:v>
                </c:pt>
                <c:pt idx="3323">
                  <c:v>870</c:v>
                </c:pt>
                <c:pt idx="3324">
                  <c:v>92</c:v>
                </c:pt>
                <c:pt idx="3325">
                  <c:v>86</c:v>
                </c:pt>
                <c:pt idx="3326">
                  <c:v>9802164</c:v>
                </c:pt>
                <c:pt idx="3327">
                  <c:v>575189</c:v>
                </c:pt>
                <c:pt idx="3328">
                  <c:v>24531</c:v>
                </c:pt>
                <c:pt idx="3329">
                  <c:v>52308</c:v>
                </c:pt>
                <c:pt idx="3330">
                  <c:v>215548</c:v>
                </c:pt>
                <c:pt idx="3331">
                  <c:v>83226</c:v>
                </c:pt>
                <c:pt idx="3332">
                  <c:v>313023</c:v>
                </c:pt>
                <c:pt idx="3333">
                  <c:v>7344</c:v>
                </c:pt>
                <c:pt idx="3334">
                  <c:v>5447</c:v>
                </c:pt>
                <c:pt idx="3335">
                  <c:v>65610</c:v>
                </c:pt>
                <c:pt idx="3336">
                  <c:v>5227179</c:v>
                </c:pt>
                <c:pt idx="3337">
                  <c:v>951121</c:v>
                </c:pt>
                <c:pt idx="3338">
                  <c:v>3</c:v>
                </c:pt>
                <c:pt idx="3339">
                  <c:v>4188</c:v>
                </c:pt>
                <c:pt idx="3340">
                  <c:v>75408</c:v>
                </c:pt>
                <c:pt idx="3341">
                  <c:v>2823243</c:v>
                </c:pt>
                <c:pt idx="3342">
                  <c:v>14951</c:v>
                </c:pt>
                <c:pt idx="3343">
                  <c:v>923175</c:v>
                </c:pt>
                <c:pt idx="3344">
                  <c:v>696354</c:v>
                </c:pt>
                <c:pt idx="3345">
                  <c:v>1408771</c:v>
                </c:pt>
                <c:pt idx="3346">
                  <c:v>2675231</c:v>
                </c:pt>
                <c:pt idx="3347">
                  <c:v>2854951</c:v>
                </c:pt>
                <c:pt idx="3348">
                  <c:v>294</c:v>
                </c:pt>
                <c:pt idx="3349">
                  <c:v>11656</c:v>
                </c:pt>
                <c:pt idx="3350">
                  <c:v>15134</c:v>
                </c:pt>
                <c:pt idx="3351">
                  <c:v>8637</c:v>
                </c:pt>
                <c:pt idx="3352">
                  <c:v>49755</c:v>
                </c:pt>
                <c:pt idx="3353">
                  <c:v>30696</c:v>
                </c:pt>
                <c:pt idx="3354">
                  <c:v>221725</c:v>
                </c:pt>
                <c:pt idx="3355">
                  <c:v>41702</c:v>
                </c:pt>
                <c:pt idx="3356">
                  <c:v>71274</c:v>
                </c:pt>
                <c:pt idx="3357">
                  <c:v>6988</c:v>
                </c:pt>
                <c:pt idx="3358">
                  <c:v>3142</c:v>
                </c:pt>
                <c:pt idx="3359">
                  <c:v>34106</c:v>
                </c:pt>
                <c:pt idx="3360">
                  <c:v>266613</c:v>
                </c:pt>
                <c:pt idx="3361">
                  <c:v>2045</c:v>
                </c:pt>
                <c:pt idx="3362">
                  <c:v>2979449</c:v>
                </c:pt>
                <c:pt idx="3363">
                  <c:v>60678</c:v>
                </c:pt>
                <c:pt idx="3364">
                  <c:v>101457</c:v>
                </c:pt>
                <c:pt idx="3365">
                  <c:v>37765</c:v>
                </c:pt>
                <c:pt idx="3366">
                  <c:v>12464</c:v>
                </c:pt>
                <c:pt idx="3367">
                  <c:v>3</c:v>
                </c:pt>
                <c:pt idx="3368">
                  <c:v>215403</c:v>
                </c:pt>
                <c:pt idx="3369">
                  <c:v>206844</c:v>
                </c:pt>
                <c:pt idx="3370">
                  <c:v>660</c:v>
                </c:pt>
                <c:pt idx="3371">
                  <c:v>7147661</c:v>
                </c:pt>
                <c:pt idx="3372">
                  <c:v>217516</c:v>
                </c:pt>
                <c:pt idx="3373">
                  <c:v>12986</c:v>
                </c:pt>
                <c:pt idx="3374">
                  <c:v>13254552</c:v>
                </c:pt>
                <c:pt idx="3375">
                  <c:v>2278</c:v>
                </c:pt>
                <c:pt idx="3376">
                  <c:v>43844</c:v>
                </c:pt>
                <c:pt idx="3377">
                  <c:v>69669</c:v>
                </c:pt>
                <c:pt idx="3378">
                  <c:v>62631</c:v>
                </c:pt>
                <c:pt idx="3379">
                  <c:v>30783</c:v>
                </c:pt>
                <c:pt idx="3380">
                  <c:v>1641</c:v>
                </c:pt>
                <c:pt idx="3381">
                  <c:v>875524</c:v>
                </c:pt>
                <c:pt idx="3382">
                  <c:v>40272</c:v>
                </c:pt>
                <c:pt idx="3383">
                  <c:v>286805</c:v>
                </c:pt>
                <c:pt idx="3384">
                  <c:v>241062</c:v>
                </c:pt>
                <c:pt idx="3385">
                  <c:v>10698</c:v>
                </c:pt>
                <c:pt idx="3386">
                  <c:v>32765</c:v>
                </c:pt>
                <c:pt idx="3387">
                  <c:v>1379141</c:v>
                </c:pt>
                <c:pt idx="3388">
                  <c:v>10055</c:v>
                </c:pt>
                <c:pt idx="3389">
                  <c:v>75438</c:v>
                </c:pt>
                <c:pt idx="3390">
                  <c:v>143589</c:v>
                </c:pt>
                <c:pt idx="3391">
                  <c:v>16326</c:v>
                </c:pt>
                <c:pt idx="3392">
                  <c:v>18853</c:v>
                </c:pt>
                <c:pt idx="3393">
                  <c:v>58928</c:v>
                </c:pt>
                <c:pt idx="3394">
                  <c:v>27016</c:v>
                </c:pt>
                <c:pt idx="3395">
                  <c:v>3899</c:v>
                </c:pt>
                <c:pt idx="3396">
                  <c:v>216647</c:v>
                </c:pt>
                <c:pt idx="3397">
                  <c:v>1084258</c:v>
                </c:pt>
                <c:pt idx="3398">
                  <c:v>19301</c:v>
                </c:pt>
                <c:pt idx="3399">
                  <c:v>2555940</c:v>
                </c:pt>
                <c:pt idx="3400">
                  <c:v>56446</c:v>
                </c:pt>
                <c:pt idx="3401">
                  <c:v>55771</c:v>
                </c:pt>
                <c:pt idx="3402">
                  <c:v>2345</c:v>
                </c:pt>
                <c:pt idx="3403">
                  <c:v>170508</c:v>
                </c:pt>
                <c:pt idx="3404">
                  <c:v>4608</c:v>
                </c:pt>
                <c:pt idx="3405">
                  <c:v>1901</c:v>
                </c:pt>
                <c:pt idx="3406">
                  <c:v>61604</c:v>
                </c:pt>
                <c:pt idx="3407">
                  <c:v>451926</c:v>
                </c:pt>
                <c:pt idx="3408">
                  <c:v>368081</c:v>
                </c:pt>
                <c:pt idx="3409">
                  <c:v>357559</c:v>
                </c:pt>
                <c:pt idx="3410">
                  <c:v>260476</c:v>
                </c:pt>
                <c:pt idx="3411">
                  <c:v>4891</c:v>
                </c:pt>
                <c:pt idx="3412">
                  <c:v>362798</c:v>
                </c:pt>
                <c:pt idx="3413">
                  <c:v>1972774</c:v>
                </c:pt>
                <c:pt idx="3414">
                  <c:v>4718</c:v>
                </c:pt>
                <c:pt idx="3415">
                  <c:v>469173</c:v>
                </c:pt>
                <c:pt idx="3416">
                  <c:v>263203</c:v>
                </c:pt>
                <c:pt idx="3417">
                  <c:v>553918</c:v>
                </c:pt>
                <c:pt idx="3418">
                  <c:v>113833</c:v>
                </c:pt>
                <c:pt idx="3419">
                  <c:v>7967692</c:v>
                </c:pt>
                <c:pt idx="3420">
                  <c:v>10865</c:v>
                </c:pt>
                <c:pt idx="3421">
                  <c:v>28027</c:v>
                </c:pt>
                <c:pt idx="3422">
                  <c:v>49277</c:v>
                </c:pt>
                <c:pt idx="3423">
                  <c:v>10645</c:v>
                </c:pt>
                <c:pt idx="3424">
                  <c:v>2578</c:v>
                </c:pt>
                <c:pt idx="3425">
                  <c:v>3326</c:v>
                </c:pt>
                <c:pt idx="3426">
                  <c:v>10262067</c:v>
                </c:pt>
                <c:pt idx="3427">
                  <c:v>937</c:v>
                </c:pt>
                <c:pt idx="3428">
                  <c:v>64615</c:v>
                </c:pt>
                <c:pt idx="3429">
                  <c:v>89754</c:v>
                </c:pt>
                <c:pt idx="3430">
                  <c:v>310676</c:v>
                </c:pt>
                <c:pt idx="3431">
                  <c:v>12383</c:v>
                </c:pt>
                <c:pt idx="3432">
                  <c:v>3373674</c:v>
                </c:pt>
                <c:pt idx="3433">
                  <c:v>282106</c:v>
                </c:pt>
                <c:pt idx="3434">
                  <c:v>19</c:v>
                </c:pt>
                <c:pt idx="3435">
                  <c:v>1308</c:v>
                </c:pt>
                <c:pt idx="3436">
                  <c:v>13744</c:v>
                </c:pt>
                <c:pt idx="3437">
                  <c:v>223</c:v>
                </c:pt>
                <c:pt idx="3438">
                  <c:v>52257</c:v>
                </c:pt>
                <c:pt idx="3439">
                  <c:v>281839</c:v>
                </c:pt>
                <c:pt idx="3440">
                  <c:v>977035</c:v>
                </c:pt>
                <c:pt idx="3441">
                  <c:v>32069</c:v>
                </c:pt>
                <c:pt idx="3442">
                  <c:v>12451</c:v>
                </c:pt>
                <c:pt idx="3443">
                  <c:v>240</c:v>
                </c:pt>
                <c:pt idx="3444">
                  <c:v>21713</c:v>
                </c:pt>
                <c:pt idx="3445">
                  <c:v>17456</c:v>
                </c:pt>
                <c:pt idx="3446">
                  <c:v>12400</c:v>
                </c:pt>
                <c:pt idx="3447">
                  <c:v>6742</c:v>
                </c:pt>
                <c:pt idx="3448">
                  <c:v>4239</c:v>
                </c:pt>
                <c:pt idx="3449">
                  <c:v>1065215</c:v>
                </c:pt>
                <c:pt idx="3450">
                  <c:v>35571</c:v>
                </c:pt>
                <c:pt idx="3451">
                  <c:v>22007</c:v>
                </c:pt>
                <c:pt idx="3452">
                  <c:v>1886</c:v>
                </c:pt>
                <c:pt idx="3453">
                  <c:v>143517</c:v>
                </c:pt>
                <c:pt idx="3454">
                  <c:v>5092</c:v>
                </c:pt>
                <c:pt idx="3455">
                  <c:v>6495</c:v>
                </c:pt>
                <c:pt idx="3456">
                  <c:v>2175842</c:v>
                </c:pt>
                <c:pt idx="3457">
                  <c:v>1616278</c:v>
                </c:pt>
                <c:pt idx="3458">
                  <c:v>5871</c:v>
                </c:pt>
                <c:pt idx="3459">
                  <c:v>66918</c:v>
                </c:pt>
                <c:pt idx="3460">
                  <c:v>248973</c:v>
                </c:pt>
                <c:pt idx="3461">
                  <c:v>190847</c:v>
                </c:pt>
                <c:pt idx="3462">
                  <c:v>40111</c:v>
                </c:pt>
                <c:pt idx="3463">
                  <c:v>1329</c:v>
                </c:pt>
                <c:pt idx="3464">
                  <c:v>55777</c:v>
                </c:pt>
                <c:pt idx="3465">
                  <c:v>10029</c:v>
                </c:pt>
                <c:pt idx="3466">
                  <c:v>576840</c:v>
                </c:pt>
                <c:pt idx="3467">
                  <c:v>2794549</c:v>
                </c:pt>
                <c:pt idx="3468">
                  <c:v>48216</c:v>
                </c:pt>
                <c:pt idx="3469">
                  <c:v>114641</c:v>
                </c:pt>
                <c:pt idx="3470">
                  <c:v>47840</c:v>
                </c:pt>
                <c:pt idx="3471">
                  <c:v>2708</c:v>
                </c:pt>
                <c:pt idx="3472">
                  <c:v>2346</c:v>
                </c:pt>
                <c:pt idx="3473">
                  <c:v>84751</c:v>
                </c:pt>
                <c:pt idx="3474">
                  <c:v>68047</c:v>
                </c:pt>
                <c:pt idx="3475">
                  <c:v>167628</c:v>
                </c:pt>
                <c:pt idx="3476">
                  <c:v>27987</c:v>
                </c:pt>
                <c:pt idx="3477">
                  <c:v>106940</c:v>
                </c:pt>
                <c:pt idx="3478">
                  <c:v>11150</c:v>
                </c:pt>
                <c:pt idx="3479">
                  <c:v>52100</c:v>
                </c:pt>
                <c:pt idx="3480">
                  <c:v>3833</c:v>
                </c:pt>
                <c:pt idx="3481">
                  <c:v>1515095</c:v>
                </c:pt>
                <c:pt idx="3482">
                  <c:v>42067</c:v>
                </c:pt>
                <c:pt idx="3483">
                  <c:v>325960</c:v>
                </c:pt>
                <c:pt idx="3484">
                  <c:v>61078</c:v>
                </c:pt>
                <c:pt idx="3485">
                  <c:v>16199</c:v>
                </c:pt>
                <c:pt idx="3486">
                  <c:v>37102</c:v>
                </c:pt>
                <c:pt idx="3487">
                  <c:v>178459</c:v>
                </c:pt>
                <c:pt idx="3488">
                  <c:v>1135</c:v>
                </c:pt>
                <c:pt idx="3489">
                  <c:v>5536444</c:v>
                </c:pt>
                <c:pt idx="3490">
                  <c:v>1241829</c:v>
                </c:pt>
                <c:pt idx="3491">
                  <c:v>2379</c:v>
                </c:pt>
                <c:pt idx="3492">
                  <c:v>4061</c:v>
                </c:pt>
                <c:pt idx="3493">
                  <c:v>35128</c:v>
                </c:pt>
                <c:pt idx="3494">
                  <c:v>7204</c:v>
                </c:pt>
                <c:pt idx="3495">
                  <c:v>46628</c:v>
                </c:pt>
                <c:pt idx="3496">
                  <c:v>39305</c:v>
                </c:pt>
                <c:pt idx="3497">
                  <c:v>124578</c:v>
                </c:pt>
                <c:pt idx="3498">
                  <c:v>7102</c:v>
                </c:pt>
                <c:pt idx="3499">
                  <c:v>188391</c:v>
                </c:pt>
                <c:pt idx="3500">
                  <c:v>1236</c:v>
                </c:pt>
                <c:pt idx="3501">
                  <c:v>59518</c:v>
                </c:pt>
                <c:pt idx="3502">
                  <c:v>2460</c:v>
                </c:pt>
                <c:pt idx="3503">
                  <c:v>222654</c:v>
                </c:pt>
                <c:pt idx="3504">
                  <c:v>273210</c:v>
                </c:pt>
                <c:pt idx="3505">
                  <c:v>861700</c:v>
                </c:pt>
                <c:pt idx="3506">
                  <c:v>171874</c:v>
                </c:pt>
                <c:pt idx="3507">
                  <c:v>1323</c:v>
                </c:pt>
                <c:pt idx="3508">
                  <c:v>29894</c:v>
                </c:pt>
                <c:pt idx="3509">
                  <c:v>46058</c:v>
                </c:pt>
                <c:pt idx="3510">
                  <c:v>106022</c:v>
                </c:pt>
                <c:pt idx="3511">
                  <c:v>735343</c:v>
                </c:pt>
                <c:pt idx="3512">
                  <c:v>10136</c:v>
                </c:pt>
                <c:pt idx="3513">
                  <c:v>10259185</c:v>
                </c:pt>
                <c:pt idx="3514">
                  <c:v>3409</c:v>
                </c:pt>
                <c:pt idx="3515">
                  <c:v>2927</c:v>
                </c:pt>
                <c:pt idx="3516">
                  <c:v>4046691</c:v>
                </c:pt>
                <c:pt idx="3517">
                  <c:v>365717</c:v>
                </c:pt>
                <c:pt idx="3518">
                  <c:v>107390</c:v>
                </c:pt>
                <c:pt idx="3519">
                  <c:v>37360</c:v>
                </c:pt>
                <c:pt idx="3520">
                  <c:v>87590</c:v>
                </c:pt>
                <c:pt idx="3521">
                  <c:v>560914</c:v>
                </c:pt>
                <c:pt idx="3522">
                  <c:v>931325</c:v>
                </c:pt>
                <c:pt idx="3523">
                  <c:v>23066</c:v>
                </c:pt>
                <c:pt idx="3524">
                  <c:v>292587</c:v>
                </c:pt>
                <c:pt idx="3525">
                  <c:v>742</c:v>
                </c:pt>
                <c:pt idx="3526">
                  <c:v>48920</c:v>
                </c:pt>
                <c:pt idx="3527">
                  <c:v>5417</c:v>
                </c:pt>
                <c:pt idx="3528">
                  <c:v>224435</c:v>
                </c:pt>
                <c:pt idx="3529">
                  <c:v>40876</c:v>
                </c:pt>
                <c:pt idx="3530">
                  <c:v>30538</c:v>
                </c:pt>
                <c:pt idx="3531">
                  <c:v>35185</c:v>
                </c:pt>
                <c:pt idx="3532">
                  <c:v>11392</c:v>
                </c:pt>
                <c:pt idx="3533">
                  <c:v>10087</c:v>
                </c:pt>
                <c:pt idx="3534">
                  <c:v>41253</c:v>
                </c:pt>
                <c:pt idx="3535">
                  <c:v>1359885</c:v>
                </c:pt>
                <c:pt idx="3536">
                  <c:v>9574</c:v>
                </c:pt>
                <c:pt idx="3537">
                  <c:v>407827</c:v>
                </c:pt>
                <c:pt idx="3538">
                  <c:v>2553</c:v>
                </c:pt>
                <c:pt idx="3539">
                  <c:v>123055</c:v>
                </c:pt>
                <c:pt idx="3540">
                  <c:v>53213</c:v>
                </c:pt>
                <c:pt idx="3541">
                  <c:v>1151</c:v>
                </c:pt>
                <c:pt idx="3542">
                  <c:v>555041</c:v>
                </c:pt>
                <c:pt idx="3543">
                  <c:v>15910</c:v>
                </c:pt>
                <c:pt idx="3544">
                  <c:v>74909</c:v>
                </c:pt>
                <c:pt idx="3545">
                  <c:v>106752</c:v>
                </c:pt>
                <c:pt idx="3546">
                  <c:v>8323</c:v>
                </c:pt>
                <c:pt idx="3547">
                  <c:v>1183287</c:v>
                </c:pt>
                <c:pt idx="3548">
                  <c:v>1167234</c:v>
                </c:pt>
                <c:pt idx="3549">
                  <c:v>1080230</c:v>
                </c:pt>
                <c:pt idx="3550">
                  <c:v>14638</c:v>
                </c:pt>
                <c:pt idx="3551">
                  <c:v>1431</c:v>
                </c:pt>
                <c:pt idx="3552">
                  <c:v>250934</c:v>
                </c:pt>
                <c:pt idx="3553">
                  <c:v>5224</c:v>
                </c:pt>
                <c:pt idx="3554">
                  <c:v>550540</c:v>
                </c:pt>
                <c:pt idx="3555">
                  <c:v>5854</c:v>
                </c:pt>
                <c:pt idx="3556">
                  <c:v>38356</c:v>
                </c:pt>
                <c:pt idx="3557">
                  <c:v>2073</c:v>
                </c:pt>
                <c:pt idx="3558">
                  <c:v>4561</c:v>
                </c:pt>
                <c:pt idx="3559">
                  <c:v>9299868</c:v>
                </c:pt>
                <c:pt idx="3560">
                  <c:v>2639</c:v>
                </c:pt>
                <c:pt idx="3561">
                  <c:v>492059</c:v>
                </c:pt>
                <c:pt idx="3562">
                  <c:v>468570</c:v>
                </c:pt>
                <c:pt idx="3563">
                  <c:v>333059</c:v>
                </c:pt>
                <c:pt idx="3564">
                  <c:v>51121</c:v>
                </c:pt>
                <c:pt idx="3565">
                  <c:v>60701</c:v>
                </c:pt>
                <c:pt idx="3566">
                  <c:v>209822</c:v>
                </c:pt>
                <c:pt idx="3567">
                  <c:v>877902</c:v>
                </c:pt>
                <c:pt idx="3568">
                  <c:v>3564</c:v>
                </c:pt>
                <c:pt idx="3569">
                  <c:v>48453</c:v>
                </c:pt>
                <c:pt idx="3570">
                  <c:v>2670</c:v>
                </c:pt>
                <c:pt idx="3571">
                  <c:v>143350</c:v>
                </c:pt>
                <c:pt idx="3572">
                  <c:v>823527</c:v>
                </c:pt>
                <c:pt idx="3573">
                  <c:v>40805</c:v>
                </c:pt>
                <c:pt idx="3574">
                  <c:v>26108</c:v>
                </c:pt>
                <c:pt idx="3575">
                  <c:v>17659</c:v>
                </c:pt>
                <c:pt idx="3576">
                  <c:v>146229</c:v>
                </c:pt>
                <c:pt idx="3577">
                  <c:v>12517</c:v>
                </c:pt>
                <c:pt idx="3578">
                  <c:v>127378</c:v>
                </c:pt>
                <c:pt idx="3579">
                  <c:v>15630</c:v>
                </c:pt>
                <c:pt idx="3580">
                  <c:v>7228679</c:v>
                </c:pt>
                <c:pt idx="3581">
                  <c:v>905817</c:v>
                </c:pt>
                <c:pt idx="3582">
                  <c:v>313888</c:v>
                </c:pt>
                <c:pt idx="3583">
                  <c:v>74865</c:v>
                </c:pt>
                <c:pt idx="3584">
                  <c:v>4212314</c:v>
                </c:pt>
                <c:pt idx="3585">
                  <c:v>6462</c:v>
                </c:pt>
                <c:pt idx="3586">
                  <c:v>196752</c:v>
                </c:pt>
                <c:pt idx="3587">
                  <c:v>724820</c:v>
                </c:pt>
                <c:pt idx="3588">
                  <c:v>247</c:v>
                </c:pt>
                <c:pt idx="3589">
                  <c:v>51062</c:v>
                </c:pt>
                <c:pt idx="3590">
                  <c:v>361343</c:v>
                </c:pt>
                <c:pt idx="3591">
                  <c:v>5010</c:v>
                </c:pt>
                <c:pt idx="3592">
                  <c:v>75097</c:v>
                </c:pt>
                <c:pt idx="3593">
                  <c:v>285528</c:v>
                </c:pt>
                <c:pt idx="3594">
                  <c:v>1420</c:v>
                </c:pt>
                <c:pt idx="3595">
                  <c:v>1672202</c:v>
                </c:pt>
                <c:pt idx="3596">
                  <c:v>1721325</c:v>
                </c:pt>
                <c:pt idx="3597">
                  <c:v>5567</c:v>
                </c:pt>
                <c:pt idx="3598">
                  <c:v>80818</c:v>
                </c:pt>
                <c:pt idx="3599">
                  <c:v>149</c:v>
                </c:pt>
                <c:pt idx="3600">
                  <c:v>966919</c:v>
                </c:pt>
                <c:pt idx="3601">
                  <c:v>1134746</c:v>
                </c:pt>
                <c:pt idx="3602">
                  <c:v>332746</c:v>
                </c:pt>
                <c:pt idx="3603">
                  <c:v>61811</c:v>
                </c:pt>
                <c:pt idx="3604">
                  <c:v>44209</c:v>
                </c:pt>
                <c:pt idx="3605">
                  <c:v>1900</c:v>
                </c:pt>
                <c:pt idx="3606">
                  <c:v>857</c:v>
                </c:pt>
                <c:pt idx="3607">
                  <c:v>223242</c:v>
                </c:pt>
                <c:pt idx="3608">
                  <c:v>206031</c:v>
                </c:pt>
              </c:numCache>
            </c:numRef>
          </c:yVal>
          <c:smooth val="0"/>
          <c:extLst>
            <c:ext xmlns:c16="http://schemas.microsoft.com/office/drawing/2014/chart" uri="{C3380CC4-5D6E-409C-BE32-E72D297353CC}">
              <c16:uniqueId val="{00000001-B908-46E2-BFE4-4B163C970549}"/>
            </c:ext>
          </c:extLst>
        </c:ser>
        <c:dLbls>
          <c:showLegendKey val="0"/>
          <c:showVal val="0"/>
          <c:showCatName val="0"/>
          <c:showSerName val="0"/>
          <c:showPercent val="0"/>
          <c:showBubbleSize val="0"/>
        </c:dLbls>
        <c:axId val="524929664"/>
        <c:axId val="524930648"/>
      </c:scatterChart>
      <c:valAx>
        <c:axId val="524929664"/>
        <c:scaling>
          <c:orientation val="minMax"/>
        </c:scaling>
        <c:delete val="0"/>
        <c:axPos val="b"/>
        <c:majorGridlines>
          <c:spPr>
            <a:ln w="9525" cap="flat" cmpd="sng" algn="ctr">
              <a:solidFill>
                <a:schemeClr val="tx1">
                  <a:lumMod val="15%"/>
                  <a:lumOff val="85%"/>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Money Spent on Snapchat Political Ads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_(&quot;$&quot;* #,##0_);_(&quot;$&quot;* \(#,##0\);_(&quot;$&quot;* &quot;-&quot;_);_(@_)" sourceLinked="0"/>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24930648"/>
        <c:crosses val="autoZero"/>
        <c:crossBetween val="midCat"/>
      </c:valAx>
      <c:valAx>
        <c:axId val="524930648"/>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Number of Times Viewed on Snapchat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24929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40">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40">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1" Type="http://purl.oclc.org/ooxml/officeDocument/relationships/chart" Target="../charts/chart2.xml"/></Relationships>
</file>

<file path=xl/drawings/drawing1.xml><?xml version="1.0" encoding="utf-8"?>
<xdr:wsDr xmlns:xdr="http://purl.oclc.org/ooxml/drawingml/spreadsheetDrawing" xmlns:a="http://purl.oclc.org/ooxml/drawingml/main">
  <xdr:twoCellAnchor>
    <xdr:from>
      <xdr:col>6</xdr:col>
      <xdr:colOff>406400</xdr:colOff>
      <xdr:row>2</xdr:row>
      <xdr:rowOff>28575</xdr:rowOff>
    </xdr:from>
    <xdr:to>
      <xdr:col>11</xdr:col>
      <xdr:colOff>647700</xdr:colOff>
      <xdr:row>17</xdr:row>
      <xdr:rowOff>3175</xdr:rowOff>
    </xdr:to>
    <xdr:graphicFrame macro="">
      <xdr:nvGraphicFramePr>
        <xdr:cNvPr id="5" name="Chart 4">
          <a:extLst>
            <a:ext uri="{FF2B5EF4-FFF2-40B4-BE49-F238E27FC236}">
              <a16:creationId xmlns:a16="http://schemas.microsoft.com/office/drawing/2014/main" id="{B8F3119E-AA86-4011-8AA5-F5791AD9FE56}"/>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2.xml><?xml version="1.0" encoding="utf-8"?>
<xdr:wsDr xmlns:xdr="http://purl.oclc.org/ooxml/drawingml/spreadsheetDrawing" xmlns:a="http://purl.oclc.org/ooxml/drawingml/main">
  <xdr:twoCellAnchor>
    <xdr:from>
      <xdr:col>0</xdr:col>
      <xdr:colOff>368300</xdr:colOff>
      <xdr:row>1</xdr:row>
      <xdr:rowOff>95250</xdr:rowOff>
    </xdr:from>
    <xdr:to>
      <xdr:col>8</xdr:col>
      <xdr:colOff>63500</xdr:colOff>
      <xdr:row>16</xdr:row>
      <xdr:rowOff>76200</xdr:rowOff>
    </xdr:to>
    <xdr:graphicFrame macro="">
      <xdr:nvGraphicFramePr>
        <xdr:cNvPr id="2" name="Chart 1">
          <a:extLst>
            <a:ext uri="{FF2B5EF4-FFF2-40B4-BE49-F238E27FC236}">
              <a16:creationId xmlns:a16="http://schemas.microsoft.com/office/drawing/2014/main" id="{4D0DED92-7DFF-4A94-9566-27BA296B3752}"/>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1" Type="http://purl.oclc.org/ooxml/officeDocument/relationships/drawing" Target="../drawings/drawing1.xml"/></Relationships>
</file>

<file path=xl/worksheets/_rels/sheet3.xml.rels><?xml version="1.0" encoding="UTF-8" standalone="yes"?>
<Relationships xmlns="http://schemas.openxmlformats.org/package/2006/relationships"><Relationship Id="rId1" Type="http://purl.oclc.org/ooxml/officeDocument/relationships/drawing" Target="../drawings/drawing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4D19E-349D-44F5-95F5-2707693A5FDB}">
  <dimension ref="A1:I3633"/>
  <sheetViews>
    <sheetView tabSelected="1" workbookViewId="0">
      <selection activeCell="I15" sqref="I15"/>
    </sheetView>
  </sheetViews>
  <sheetFormatPr defaultRowHeight="14.5" x14ac:dyDescent="0.35"/>
  <sheetData>
    <row r="1" spans="1:9" x14ac:dyDescent="0.35">
      <c r="A1" t="s">
        <v>10935</v>
      </c>
    </row>
    <row r="2" spans="1:9" ht="15" thickBot="1" x14ac:dyDescent="0.4"/>
    <row r="3" spans="1:9" x14ac:dyDescent="0.35">
      <c r="A3" s="15" t="s">
        <v>10936</v>
      </c>
      <c r="B3" s="15"/>
    </row>
    <row r="4" spans="1:9" x14ac:dyDescent="0.35">
      <c r="A4" s="12" t="s">
        <v>10937</v>
      </c>
      <c r="B4" s="12">
        <v>0.84180608872642138</v>
      </c>
    </row>
    <row r="5" spans="1:9" x14ac:dyDescent="0.35">
      <c r="A5" s="12" t="s">
        <v>10938</v>
      </c>
      <c r="B5" s="12">
        <v>0.70863749101687568</v>
      </c>
    </row>
    <row r="6" spans="1:9" x14ac:dyDescent="0.35">
      <c r="A6" s="12" t="s">
        <v>10939</v>
      </c>
      <c r="B6" s="12">
        <v>0.70855671405292142</v>
      </c>
    </row>
    <row r="7" spans="1:9" x14ac:dyDescent="0.35">
      <c r="A7" s="12" t="s">
        <v>10940</v>
      </c>
      <c r="B7" s="12">
        <v>2891222.2043962465</v>
      </c>
    </row>
    <row r="8" spans="1:9" ht="15" thickBot="1" x14ac:dyDescent="0.4">
      <c r="A8" s="13" t="s">
        <v>10941</v>
      </c>
      <c r="B8" s="13">
        <v>3609</v>
      </c>
    </row>
    <row r="10" spans="1:9" ht="15" thickBot="1" x14ac:dyDescent="0.4">
      <c r="A10" t="s">
        <v>10942</v>
      </c>
    </row>
    <row r="11" spans="1:9" x14ac:dyDescent="0.35">
      <c r="A11" s="14"/>
      <c r="B11" s="14" t="s">
        <v>10947</v>
      </c>
      <c r="C11" s="14" t="s">
        <v>10948</v>
      </c>
      <c r="D11" s="14" t="s">
        <v>10949</v>
      </c>
      <c r="E11" s="14" t="s">
        <v>10950</v>
      </c>
      <c r="F11" s="14" t="s">
        <v>10951</v>
      </c>
    </row>
    <row r="12" spans="1:9" x14ac:dyDescent="0.35">
      <c r="A12" s="12" t="s">
        <v>10943</v>
      </c>
      <c r="B12" s="12">
        <v>1</v>
      </c>
      <c r="C12" s="12">
        <v>7.333301493972752E+16</v>
      </c>
      <c r="D12" s="12">
        <v>7.333301493972752E+16</v>
      </c>
      <c r="E12" s="12">
        <v>8772.7670901060137</v>
      </c>
      <c r="F12" s="12">
        <v>0</v>
      </c>
    </row>
    <row r="13" spans="1:9" x14ac:dyDescent="0.35">
      <c r="A13" s="12" t="s">
        <v>10944</v>
      </c>
      <c r="B13" s="12">
        <v>3607</v>
      </c>
      <c r="C13" s="12">
        <v>3.0151511167544364E+16</v>
      </c>
      <c r="D13" s="12">
        <v>8359165835193.8906</v>
      </c>
      <c r="E13" s="12"/>
      <c r="F13" s="12"/>
    </row>
    <row r="14" spans="1:9" ht="15" thickBot="1" x14ac:dyDescent="0.4">
      <c r="A14" s="13" t="s">
        <v>10945</v>
      </c>
      <c r="B14" s="13">
        <v>3608</v>
      </c>
      <c r="C14" s="13">
        <v>1.0348452610727189E+17</v>
      </c>
      <c r="D14" s="13"/>
      <c r="E14" s="13"/>
      <c r="F14" s="13"/>
    </row>
    <row r="15" spans="1:9" ht="15" thickBot="1" x14ac:dyDescent="0.4"/>
    <row r="16" spans="1:9" x14ac:dyDescent="0.35">
      <c r="A16" s="14"/>
      <c r="B16" s="14" t="s">
        <v>10952</v>
      </c>
      <c r="C16" s="14" t="s">
        <v>10940</v>
      </c>
      <c r="D16" s="14" t="s">
        <v>10953</v>
      </c>
      <c r="E16" s="14" t="s">
        <v>10954</v>
      </c>
      <c r="F16" s="14" t="s">
        <v>10955</v>
      </c>
      <c r="G16" s="14" t="s">
        <v>10956</v>
      </c>
      <c r="H16" s="14" t="s">
        <v>10957</v>
      </c>
      <c r="I16" s="14" t="s">
        <v>10958</v>
      </c>
    </row>
    <row r="17" spans="1:9" x14ac:dyDescent="0.35">
      <c r="A17" s="12" t="s">
        <v>10946</v>
      </c>
      <c r="B17" s="12">
        <v>158217.48001001938</v>
      </c>
      <c r="C17" s="12">
        <v>48545.009071014574</v>
      </c>
      <c r="D17" s="12">
        <v>3.2591914810144393</v>
      </c>
      <c r="E17" s="12">
        <v>1.1276707307017093E-3</v>
      </c>
      <c r="F17" s="12">
        <v>63039.072724013386</v>
      </c>
      <c r="G17" s="12">
        <v>253395.88729602538</v>
      </c>
      <c r="H17" s="12">
        <v>63039.072724013386</v>
      </c>
      <c r="I17" s="12">
        <v>253395.88729602538</v>
      </c>
    </row>
    <row r="18" spans="1:9" ht="15" thickBot="1" x14ac:dyDescent="0.4">
      <c r="A18" s="13" t="s">
        <v>10930</v>
      </c>
      <c r="B18" s="13">
        <v>343.36467810446607</v>
      </c>
      <c r="C18" s="13">
        <v>3.6659565866686279</v>
      </c>
      <c r="D18" s="13">
        <v>93.663050826385415</v>
      </c>
      <c r="E18" s="13">
        <v>0</v>
      </c>
      <c r="F18" s="13">
        <v>336.17712338409632</v>
      </c>
      <c r="G18" s="13">
        <v>350.55223282483581</v>
      </c>
      <c r="H18" s="13">
        <v>336.17712338409632</v>
      </c>
      <c r="I18" s="13">
        <v>350.55223282483581</v>
      </c>
    </row>
    <row r="22" spans="1:9" x14ac:dyDescent="0.35">
      <c r="A22" t="s">
        <v>10959</v>
      </c>
    </row>
    <row r="23" spans="1:9" ht="15" thickBot="1" x14ac:dyDescent="0.4"/>
    <row r="24" spans="1:9" x14ac:dyDescent="0.35">
      <c r="A24" s="14" t="s">
        <v>10960</v>
      </c>
      <c r="B24" s="14" t="s">
        <v>10961</v>
      </c>
      <c r="C24" s="14" t="s">
        <v>10962</v>
      </c>
    </row>
    <row r="25" spans="1:9" x14ac:dyDescent="0.35">
      <c r="A25" s="12">
        <v>1</v>
      </c>
      <c r="B25" s="12">
        <v>163059.80239354391</v>
      </c>
      <c r="C25" s="12">
        <v>-157566.80239354391</v>
      </c>
    </row>
    <row r="26" spans="1:9" x14ac:dyDescent="0.35">
      <c r="A26" s="12">
        <v>2</v>
      </c>
      <c r="B26" s="12">
        <v>5661862.7490558894</v>
      </c>
      <c r="C26" s="12">
        <v>3297028.2509441106</v>
      </c>
    </row>
    <row r="27" spans="1:9" x14ac:dyDescent="0.35">
      <c r="A27" s="12">
        <v>3</v>
      </c>
      <c r="B27" s="12">
        <v>224143.49820607685</v>
      </c>
      <c r="C27" s="12">
        <v>-96023.498206076853</v>
      </c>
    </row>
    <row r="28" spans="1:9" x14ac:dyDescent="0.35">
      <c r="A28" s="12">
        <v>4</v>
      </c>
      <c r="B28" s="12">
        <v>249209.11970770289</v>
      </c>
      <c r="C28" s="12">
        <v>-210387.11970770289</v>
      </c>
    </row>
    <row r="29" spans="1:9" x14ac:dyDescent="0.35">
      <c r="A29" s="12">
        <v>5</v>
      </c>
      <c r="B29" s="12">
        <v>188090.20700510792</v>
      </c>
      <c r="C29" s="12">
        <v>-157385.20700510792</v>
      </c>
    </row>
    <row r="30" spans="1:9" x14ac:dyDescent="0.35">
      <c r="A30" s="12">
        <v>6</v>
      </c>
      <c r="B30" s="12">
        <v>609716.407487683</v>
      </c>
      <c r="C30" s="12">
        <v>301306.592512317</v>
      </c>
    </row>
    <row r="31" spans="1:9" x14ac:dyDescent="0.35">
      <c r="A31" s="12">
        <v>7</v>
      </c>
      <c r="B31" s="12">
        <v>618929.86678535235</v>
      </c>
      <c r="C31" s="12">
        <v>-54064.866785352351</v>
      </c>
    </row>
    <row r="32" spans="1:9" x14ac:dyDescent="0.35">
      <c r="A32" s="12">
        <v>8</v>
      </c>
      <c r="B32" s="12">
        <v>255944.3499320597</v>
      </c>
      <c r="C32" s="12">
        <v>-164045.3499320597</v>
      </c>
    </row>
    <row r="33" spans="1:3" x14ac:dyDescent="0.35">
      <c r="A33" s="12">
        <v>9</v>
      </c>
      <c r="B33" s="12">
        <v>278051.75266847806</v>
      </c>
      <c r="C33" s="12">
        <v>-197511.75266847806</v>
      </c>
    </row>
    <row r="34" spans="1:3" x14ac:dyDescent="0.35">
      <c r="A34" s="12">
        <v>10</v>
      </c>
      <c r="B34" s="12">
        <v>1114144.7438528528</v>
      </c>
      <c r="C34" s="12">
        <v>-402809.74385285284</v>
      </c>
    </row>
    <row r="35" spans="1:3" x14ac:dyDescent="0.35">
      <c r="A35" s="12">
        <v>11</v>
      </c>
      <c r="B35" s="12">
        <v>160277.66807864618</v>
      </c>
      <c r="C35" s="12">
        <v>-159340.66807864618</v>
      </c>
    </row>
    <row r="36" spans="1:3" x14ac:dyDescent="0.35">
      <c r="A36" s="12">
        <v>12</v>
      </c>
      <c r="B36" s="12">
        <v>167461.91365129346</v>
      </c>
      <c r="C36" s="12">
        <v>-156606.91365129346</v>
      </c>
    </row>
    <row r="37" spans="1:3" x14ac:dyDescent="0.35">
      <c r="A37" s="12">
        <v>13</v>
      </c>
      <c r="B37" s="12">
        <v>171265.3377779891</v>
      </c>
      <c r="C37" s="12">
        <v>-167740.3377779891</v>
      </c>
    </row>
    <row r="38" spans="1:3" x14ac:dyDescent="0.35">
      <c r="A38" s="12">
        <v>14</v>
      </c>
      <c r="B38" s="12">
        <v>2630443.1623621751</v>
      </c>
      <c r="C38" s="12">
        <v>-317362.16236217506</v>
      </c>
    </row>
    <row r="39" spans="1:3" x14ac:dyDescent="0.35">
      <c r="A39" s="12">
        <v>15</v>
      </c>
      <c r="B39" s="12">
        <v>180536.18408680969</v>
      </c>
      <c r="C39" s="12">
        <v>-155369.18408680969</v>
      </c>
    </row>
    <row r="40" spans="1:3" x14ac:dyDescent="0.35">
      <c r="A40" s="12">
        <v>16</v>
      </c>
      <c r="B40" s="12">
        <v>931131.37042317248</v>
      </c>
      <c r="C40" s="12">
        <v>-374614.37042317248</v>
      </c>
    </row>
    <row r="41" spans="1:3" x14ac:dyDescent="0.35">
      <c r="A41" s="12">
        <v>17</v>
      </c>
      <c r="B41" s="12">
        <v>377560.88632152905</v>
      </c>
      <c r="C41" s="12">
        <v>-24085.886321529048</v>
      </c>
    </row>
    <row r="42" spans="1:3" x14ac:dyDescent="0.35">
      <c r="A42" s="12">
        <v>18</v>
      </c>
      <c r="B42" s="12">
        <v>261995.61033263785</v>
      </c>
      <c r="C42" s="12">
        <v>-64070.610332637851</v>
      </c>
    </row>
    <row r="43" spans="1:3" x14ac:dyDescent="0.35">
      <c r="A43" s="12">
        <v>19</v>
      </c>
      <c r="B43" s="12">
        <v>12501392.18311174</v>
      </c>
      <c r="C43" s="12">
        <v>-1384613.1831117403</v>
      </c>
    </row>
    <row r="44" spans="1:3" x14ac:dyDescent="0.35">
      <c r="A44" s="12">
        <v>20</v>
      </c>
      <c r="B44" s="12">
        <v>438802.79532672855</v>
      </c>
      <c r="C44" s="12">
        <v>181660.20467327145</v>
      </c>
    </row>
    <row r="45" spans="1:3" x14ac:dyDescent="0.35">
      <c r="A45" s="12">
        <v>21</v>
      </c>
      <c r="B45" s="12">
        <v>273678.56957042223</v>
      </c>
      <c r="C45" s="12">
        <v>-33745.569570422231</v>
      </c>
    </row>
    <row r="46" spans="1:3" x14ac:dyDescent="0.35">
      <c r="A46" s="12">
        <v>22</v>
      </c>
      <c r="B46" s="12">
        <v>8048737.7828506501</v>
      </c>
      <c r="C46" s="12">
        <v>20735351.217149351</v>
      </c>
    </row>
    <row r="47" spans="1:3" x14ac:dyDescent="0.35">
      <c r="A47" s="12">
        <v>23</v>
      </c>
      <c r="B47" s="12">
        <v>528749.47330516856</v>
      </c>
      <c r="C47" s="12">
        <v>-15961.473305168562</v>
      </c>
    </row>
    <row r="48" spans="1:3" x14ac:dyDescent="0.35">
      <c r="A48" s="12">
        <v>24</v>
      </c>
      <c r="B48" s="12">
        <v>260540.15408515028</v>
      </c>
      <c r="C48" s="12">
        <v>-129305.15408515028</v>
      </c>
    </row>
    <row r="49" spans="1:3" x14ac:dyDescent="0.35">
      <c r="A49" s="12">
        <v>25</v>
      </c>
      <c r="B49" s="12">
        <v>163500.01351931886</v>
      </c>
      <c r="C49" s="12">
        <v>-157579.01351931886</v>
      </c>
    </row>
    <row r="50" spans="1:3" x14ac:dyDescent="0.35">
      <c r="A50" s="12">
        <v>26</v>
      </c>
      <c r="B50" s="12">
        <v>194270.77121098831</v>
      </c>
      <c r="C50" s="12">
        <v>-151631.77121098831</v>
      </c>
    </row>
    <row r="51" spans="1:3" x14ac:dyDescent="0.35">
      <c r="A51" s="12">
        <v>27</v>
      </c>
      <c r="B51" s="12">
        <v>436430.9114997919</v>
      </c>
      <c r="C51" s="12">
        <v>-122975.9114997919</v>
      </c>
    </row>
    <row r="52" spans="1:3" x14ac:dyDescent="0.35">
      <c r="A52" s="12">
        <v>28</v>
      </c>
      <c r="B52" s="12">
        <v>167902.12477706841</v>
      </c>
      <c r="C52" s="12">
        <v>-160458.12477706841</v>
      </c>
    </row>
    <row r="53" spans="1:3" x14ac:dyDescent="0.35">
      <c r="A53" s="12">
        <v>29</v>
      </c>
      <c r="B53" s="12">
        <v>702732.36133240024</v>
      </c>
      <c r="C53" s="12">
        <v>-36255.361332400236</v>
      </c>
    </row>
    <row r="54" spans="1:3" x14ac:dyDescent="0.35">
      <c r="A54" s="12">
        <v>30</v>
      </c>
      <c r="B54" s="12">
        <v>347948.47521902563</v>
      </c>
      <c r="C54" s="12">
        <v>-132349.47521902563</v>
      </c>
    </row>
    <row r="55" spans="1:3" x14ac:dyDescent="0.35">
      <c r="A55" s="12">
        <v>31</v>
      </c>
      <c r="B55" s="12">
        <v>161307.76211295958</v>
      </c>
      <c r="C55" s="12">
        <v>-151809.76211295958</v>
      </c>
    </row>
    <row r="56" spans="1:3" x14ac:dyDescent="0.35">
      <c r="A56" s="12">
        <v>32</v>
      </c>
      <c r="B56" s="12">
        <v>590064.59439525171</v>
      </c>
      <c r="C56" s="12">
        <v>-119730.59439525171</v>
      </c>
    </row>
    <row r="57" spans="1:3" x14ac:dyDescent="0.35">
      <c r="A57" s="12">
        <v>33</v>
      </c>
      <c r="B57" s="12">
        <v>2189351.6143356683</v>
      </c>
      <c r="C57" s="12">
        <v>1296330.3856643317</v>
      </c>
    </row>
    <row r="58" spans="1:3" x14ac:dyDescent="0.35">
      <c r="A58" s="12">
        <v>34</v>
      </c>
      <c r="B58" s="12">
        <v>521497.30944454449</v>
      </c>
      <c r="C58" s="12">
        <v>-326840.30944454449</v>
      </c>
    </row>
    <row r="59" spans="1:3" x14ac:dyDescent="0.35">
      <c r="A59" s="12">
        <v>35</v>
      </c>
      <c r="B59" s="12">
        <v>2044459.2666520257</v>
      </c>
      <c r="C59" s="12">
        <v>3106493.7333479743</v>
      </c>
    </row>
    <row r="60" spans="1:3" x14ac:dyDescent="0.35">
      <c r="A60" s="12">
        <v>36</v>
      </c>
      <c r="B60" s="12">
        <v>164398.04421589978</v>
      </c>
      <c r="C60" s="12">
        <v>-147690.04421589978</v>
      </c>
    </row>
    <row r="61" spans="1:3" x14ac:dyDescent="0.35">
      <c r="A61" s="12">
        <v>37</v>
      </c>
      <c r="B61" s="12">
        <v>162745.36587513323</v>
      </c>
      <c r="C61" s="12">
        <v>-159756.36587513323</v>
      </c>
    </row>
    <row r="62" spans="1:3" x14ac:dyDescent="0.35">
      <c r="A62" s="12">
        <v>38</v>
      </c>
      <c r="B62" s="12">
        <v>161739.16901621904</v>
      </c>
      <c r="C62" s="12">
        <v>-159920.16901621904</v>
      </c>
    </row>
    <row r="63" spans="1:3" x14ac:dyDescent="0.35">
      <c r="A63" s="12">
        <v>39</v>
      </c>
      <c r="B63" s="12">
        <v>158560.84468812385</v>
      </c>
      <c r="C63" s="12">
        <v>-157652.84468812385</v>
      </c>
    </row>
    <row r="64" spans="1:3" x14ac:dyDescent="0.35">
      <c r="A64" s="12">
        <v>40</v>
      </c>
      <c r="B64" s="12">
        <v>257449.87198221008</v>
      </c>
      <c r="C64" s="12">
        <v>-181138.87198221008</v>
      </c>
    </row>
    <row r="65" spans="1:3" x14ac:dyDescent="0.35">
      <c r="A65" s="12">
        <v>41</v>
      </c>
      <c r="B65" s="12">
        <v>173668.89052472037</v>
      </c>
      <c r="C65" s="12">
        <v>-160684.89052472037</v>
      </c>
    </row>
    <row r="66" spans="1:3" x14ac:dyDescent="0.35">
      <c r="A66" s="12">
        <v>42</v>
      </c>
      <c r="B66" s="12">
        <v>166801.59696263104</v>
      </c>
      <c r="C66" s="12">
        <v>-154108.59696263104</v>
      </c>
    </row>
    <row r="67" spans="1:3" x14ac:dyDescent="0.35">
      <c r="A67" s="12">
        <v>43</v>
      </c>
      <c r="B67" s="12">
        <v>170235.2437436757</v>
      </c>
      <c r="C67" s="12">
        <v>-153699.2437436757</v>
      </c>
    </row>
    <row r="68" spans="1:3" x14ac:dyDescent="0.35">
      <c r="A68" s="12">
        <v>44</v>
      </c>
      <c r="B68" s="12">
        <v>164741.40889400424</v>
      </c>
      <c r="C68" s="12">
        <v>-161982.40889400424</v>
      </c>
    </row>
    <row r="69" spans="1:3" x14ac:dyDescent="0.35">
      <c r="A69" s="12">
        <v>45</v>
      </c>
      <c r="B69" s="12">
        <v>686470.83093996719</v>
      </c>
      <c r="C69" s="12">
        <v>-511669.83093996719</v>
      </c>
    </row>
    <row r="70" spans="1:3" x14ac:dyDescent="0.35">
      <c r="A70" s="12">
        <v>46</v>
      </c>
      <c r="B70" s="12">
        <v>184999.92490216772</v>
      </c>
      <c r="C70" s="12">
        <v>-160595.92490216772</v>
      </c>
    </row>
    <row r="71" spans="1:3" x14ac:dyDescent="0.35">
      <c r="A71" s="12">
        <v>47</v>
      </c>
      <c r="B71" s="12">
        <v>172295.4318123025</v>
      </c>
      <c r="C71" s="12">
        <v>-167559.4318123025</v>
      </c>
    </row>
    <row r="72" spans="1:3" x14ac:dyDescent="0.35">
      <c r="A72" s="12">
        <v>48</v>
      </c>
      <c r="B72" s="12">
        <v>209722.1817256893</v>
      </c>
      <c r="C72" s="12">
        <v>-125261.1817256893</v>
      </c>
    </row>
    <row r="73" spans="1:3" x14ac:dyDescent="0.35">
      <c r="A73" s="12">
        <v>49</v>
      </c>
      <c r="B73" s="12">
        <v>463095.12826101779</v>
      </c>
      <c r="C73" s="12">
        <v>181389.87173898221</v>
      </c>
    </row>
    <row r="74" spans="1:3" x14ac:dyDescent="0.35">
      <c r="A74" s="12">
        <v>50</v>
      </c>
      <c r="B74" s="12">
        <v>2977907.7172201276</v>
      </c>
      <c r="C74" s="12">
        <v>10576856.282779872</v>
      </c>
    </row>
    <row r="75" spans="1:3" x14ac:dyDescent="0.35">
      <c r="A75" s="12">
        <v>51</v>
      </c>
      <c r="B75" s="12">
        <v>1176991.7996606329</v>
      </c>
      <c r="C75" s="12">
        <v>-307186.79966063285</v>
      </c>
    </row>
    <row r="76" spans="1:3" x14ac:dyDescent="0.35">
      <c r="A76" s="12">
        <v>52</v>
      </c>
      <c r="B76" s="12">
        <v>198591.1289739511</v>
      </c>
      <c r="C76" s="12">
        <v>-117273.1289739511</v>
      </c>
    </row>
    <row r="77" spans="1:3" x14ac:dyDescent="0.35">
      <c r="A77" s="12">
        <v>53</v>
      </c>
      <c r="B77" s="12">
        <v>161651.12679106405</v>
      </c>
      <c r="C77" s="12">
        <v>-160074.12679106405</v>
      </c>
    </row>
    <row r="78" spans="1:3" x14ac:dyDescent="0.35">
      <c r="A78" s="12">
        <v>54</v>
      </c>
      <c r="B78" s="12">
        <v>166801.59696263104</v>
      </c>
      <c r="C78" s="12">
        <v>-156334.59696263104</v>
      </c>
    </row>
    <row r="79" spans="1:3" x14ac:dyDescent="0.35">
      <c r="A79" s="12">
        <v>55</v>
      </c>
      <c r="B79" s="12">
        <v>164398.04421589978</v>
      </c>
      <c r="C79" s="12">
        <v>-146684.04421589978</v>
      </c>
    </row>
    <row r="80" spans="1:3" x14ac:dyDescent="0.35">
      <c r="A80" s="12">
        <v>56</v>
      </c>
      <c r="B80" s="12">
        <v>158904.20936622832</v>
      </c>
      <c r="C80" s="12">
        <v>-157343.20936622832</v>
      </c>
    </row>
    <row r="81" spans="1:3" x14ac:dyDescent="0.35">
      <c r="A81" s="12">
        <v>57</v>
      </c>
      <c r="B81" s="12">
        <v>163367.95018158638</v>
      </c>
      <c r="C81" s="12">
        <v>-161617.95018158638</v>
      </c>
    </row>
    <row r="82" spans="1:3" x14ac:dyDescent="0.35">
      <c r="A82" s="12">
        <v>58</v>
      </c>
      <c r="B82" s="12">
        <v>183498.17609023832</v>
      </c>
      <c r="C82" s="12">
        <v>-128938.17609023832</v>
      </c>
    </row>
    <row r="83" spans="1:3" x14ac:dyDescent="0.35">
      <c r="A83" s="12">
        <v>59</v>
      </c>
      <c r="B83" s="12">
        <v>510509.63974520157</v>
      </c>
      <c r="C83" s="12">
        <v>-182254.63974520157</v>
      </c>
    </row>
    <row r="84" spans="1:3" x14ac:dyDescent="0.35">
      <c r="A84" s="12">
        <v>60</v>
      </c>
      <c r="B84" s="12">
        <v>236161.26193973317</v>
      </c>
      <c r="C84" s="12">
        <v>-154212.26193973317</v>
      </c>
    </row>
    <row r="85" spans="1:3" x14ac:dyDescent="0.35">
      <c r="A85" s="12">
        <v>61</v>
      </c>
      <c r="B85" s="12">
        <v>248522.39035149396</v>
      </c>
      <c r="C85" s="12">
        <v>-215931.39035149396</v>
      </c>
    </row>
    <row r="86" spans="1:3" x14ac:dyDescent="0.35">
      <c r="A86" s="12">
        <v>62</v>
      </c>
      <c r="B86" s="12">
        <v>202238.59258751504</v>
      </c>
      <c r="C86" s="12">
        <v>-124055.59258751504</v>
      </c>
    </row>
    <row r="87" spans="1:3" x14ac:dyDescent="0.35">
      <c r="A87" s="12">
        <v>63</v>
      </c>
      <c r="B87" s="12">
        <v>162337.85614727298</v>
      </c>
      <c r="C87" s="12">
        <v>-160567.85614727298</v>
      </c>
    </row>
    <row r="88" spans="1:3" x14ac:dyDescent="0.35">
      <c r="A88" s="12">
        <v>64</v>
      </c>
      <c r="B88" s="12">
        <v>406126.77760144387</v>
      </c>
      <c r="C88" s="12">
        <v>-175932.77760144387</v>
      </c>
    </row>
    <row r="89" spans="1:3" x14ac:dyDescent="0.35">
      <c r="A89" s="12">
        <v>65</v>
      </c>
      <c r="B89" s="12">
        <v>163024.58550348191</v>
      </c>
      <c r="C89" s="12">
        <v>-158434.58550348191</v>
      </c>
    </row>
    <row r="90" spans="1:3" x14ac:dyDescent="0.35">
      <c r="A90" s="12">
        <v>66</v>
      </c>
      <c r="B90" s="12">
        <v>244745.37889234483</v>
      </c>
      <c r="C90" s="12">
        <v>-184758.37889234483</v>
      </c>
    </row>
    <row r="91" spans="1:3" x14ac:dyDescent="0.35">
      <c r="A91" s="12">
        <v>67</v>
      </c>
      <c r="B91" s="12">
        <v>346381.32361126679</v>
      </c>
      <c r="C91" s="12">
        <v>-219650.32361126679</v>
      </c>
    </row>
    <row r="92" spans="1:3" x14ac:dyDescent="0.35">
      <c r="A92" s="12">
        <v>68</v>
      </c>
      <c r="B92" s="12">
        <v>214124.29298343885</v>
      </c>
      <c r="C92" s="12">
        <v>-117615.29298343885</v>
      </c>
    </row>
    <row r="93" spans="1:3" x14ac:dyDescent="0.35">
      <c r="A93" s="12">
        <v>69</v>
      </c>
      <c r="B93" s="12">
        <v>169537.19467280398</v>
      </c>
      <c r="C93" s="12">
        <v>-130917.19467280398</v>
      </c>
    </row>
    <row r="94" spans="1:3" x14ac:dyDescent="0.35">
      <c r="A94" s="12">
        <v>70</v>
      </c>
      <c r="B94" s="12">
        <v>317573.9075405536</v>
      </c>
      <c r="C94" s="12">
        <v>-47322.907540553599</v>
      </c>
    </row>
    <row r="95" spans="1:3" x14ac:dyDescent="0.35">
      <c r="A95" s="12">
        <v>71</v>
      </c>
      <c r="B95" s="12">
        <v>208348.72301327143</v>
      </c>
      <c r="C95" s="12">
        <v>-161941.72301327143</v>
      </c>
    </row>
    <row r="96" spans="1:3" x14ac:dyDescent="0.35">
      <c r="A96" s="12">
        <v>72</v>
      </c>
      <c r="B96" s="12">
        <v>222083.31013745005</v>
      </c>
      <c r="C96" s="12">
        <v>-195971.31013745005</v>
      </c>
    </row>
    <row r="97" spans="1:3" x14ac:dyDescent="0.35">
      <c r="A97" s="12">
        <v>73</v>
      </c>
      <c r="B97" s="12">
        <v>655409.53390528623</v>
      </c>
      <c r="C97" s="12">
        <v>-551808.53390528623</v>
      </c>
    </row>
    <row r="98" spans="1:3" x14ac:dyDescent="0.35">
      <c r="A98" s="12">
        <v>74</v>
      </c>
      <c r="B98" s="12">
        <v>253795.85682566551</v>
      </c>
      <c r="C98" s="12">
        <v>98613.143174334487</v>
      </c>
    </row>
    <row r="99" spans="1:3" x14ac:dyDescent="0.35">
      <c r="A99" s="12">
        <v>75</v>
      </c>
      <c r="B99" s="12">
        <v>173848.26013268536</v>
      </c>
      <c r="C99" s="12">
        <v>-154790.26013268536</v>
      </c>
    </row>
    <row r="100" spans="1:3" x14ac:dyDescent="0.35">
      <c r="A100" s="12">
        <v>76</v>
      </c>
      <c r="B100" s="12">
        <v>178132.63134007843</v>
      </c>
      <c r="C100" s="12">
        <v>-159858.63134007843</v>
      </c>
    </row>
    <row r="101" spans="1:3" x14ac:dyDescent="0.35">
      <c r="A101" s="12">
        <v>77</v>
      </c>
      <c r="B101" s="12">
        <v>164820.64689664374</v>
      </c>
      <c r="C101" s="12">
        <v>-157520.64689664374</v>
      </c>
    </row>
    <row r="102" spans="1:3" x14ac:dyDescent="0.35">
      <c r="A102" s="12">
        <v>78</v>
      </c>
      <c r="B102" s="12">
        <v>429387.53348739259</v>
      </c>
      <c r="C102" s="12">
        <v>-105643.53348739259</v>
      </c>
    </row>
    <row r="103" spans="1:3" x14ac:dyDescent="0.35">
      <c r="A103" s="12">
        <v>79</v>
      </c>
      <c r="B103" s="12">
        <v>994653.83587249869</v>
      </c>
      <c r="C103" s="12">
        <v>-193182.83587249869</v>
      </c>
    </row>
    <row r="104" spans="1:3" x14ac:dyDescent="0.35">
      <c r="A104" s="12">
        <v>80</v>
      </c>
      <c r="B104" s="12">
        <v>165260.85802241869</v>
      </c>
      <c r="C104" s="12">
        <v>-157502.85802241869</v>
      </c>
    </row>
    <row r="105" spans="1:3" x14ac:dyDescent="0.35">
      <c r="A105" s="12">
        <v>81</v>
      </c>
      <c r="B105" s="12">
        <v>249952.22236927226</v>
      </c>
      <c r="C105" s="12">
        <v>-20418.222369272262</v>
      </c>
    </row>
    <row r="106" spans="1:3" x14ac:dyDescent="0.35">
      <c r="A106" s="12">
        <v>82</v>
      </c>
      <c r="B106" s="12">
        <v>161994.49146916851</v>
      </c>
      <c r="C106" s="12">
        <v>-158606.49146916851</v>
      </c>
    </row>
    <row r="107" spans="1:3" x14ac:dyDescent="0.35">
      <c r="A107" s="12">
        <v>83</v>
      </c>
      <c r="B107" s="12">
        <v>865548.71690521948</v>
      </c>
      <c r="C107" s="12">
        <v>-606337.71690521948</v>
      </c>
    </row>
    <row r="108" spans="1:3" x14ac:dyDescent="0.35">
      <c r="A108" s="12">
        <v>84</v>
      </c>
      <c r="B108" s="12">
        <v>181535.52904547192</v>
      </c>
      <c r="C108" s="12">
        <v>-139455.52904547192</v>
      </c>
    </row>
    <row r="109" spans="1:3" x14ac:dyDescent="0.35">
      <c r="A109" s="12">
        <v>85</v>
      </c>
      <c r="B109" s="12">
        <v>177789.26666197396</v>
      </c>
      <c r="C109" s="12">
        <v>-149337.26666197396</v>
      </c>
    </row>
    <row r="110" spans="1:3" x14ac:dyDescent="0.35">
      <c r="A110" s="12">
        <v>86</v>
      </c>
      <c r="B110" s="12">
        <v>165701.06914819364</v>
      </c>
      <c r="C110" s="12">
        <v>-157424.06914819364</v>
      </c>
    </row>
    <row r="111" spans="1:3" x14ac:dyDescent="0.35">
      <c r="A111" s="12">
        <v>87</v>
      </c>
      <c r="B111" s="12">
        <v>228399.71091928385</v>
      </c>
      <c r="C111" s="12">
        <v>-49363.710919283854</v>
      </c>
    </row>
    <row r="112" spans="1:3" x14ac:dyDescent="0.35">
      <c r="A112" s="12">
        <v>88</v>
      </c>
      <c r="B112" s="12">
        <v>196141.33997976637</v>
      </c>
      <c r="C112" s="12">
        <v>-160627.33997976637</v>
      </c>
    </row>
    <row r="113" spans="1:3" x14ac:dyDescent="0.35">
      <c r="A113" s="12">
        <v>89</v>
      </c>
      <c r="B113" s="12">
        <v>542333.13090050989</v>
      </c>
      <c r="C113" s="12">
        <v>-186870.13090050989</v>
      </c>
    </row>
    <row r="114" spans="1:3" x14ac:dyDescent="0.35">
      <c r="A114" s="12">
        <v>90</v>
      </c>
      <c r="B114" s="12">
        <v>355557.83896456414</v>
      </c>
      <c r="C114" s="12">
        <v>-72655.838964564144</v>
      </c>
    </row>
    <row r="115" spans="1:3" x14ac:dyDescent="0.35">
      <c r="A115" s="12">
        <v>91</v>
      </c>
      <c r="B115" s="12">
        <v>425011.83489718952</v>
      </c>
      <c r="C115" s="12">
        <v>-138178.83489718952</v>
      </c>
    </row>
    <row r="116" spans="1:3" x14ac:dyDescent="0.35">
      <c r="A116" s="12">
        <v>92</v>
      </c>
      <c r="B116" s="12">
        <v>818534.16867245408</v>
      </c>
      <c r="C116" s="12">
        <v>-143344.16867245408</v>
      </c>
    </row>
    <row r="117" spans="1:3" x14ac:dyDescent="0.35">
      <c r="A117" s="12">
        <v>93</v>
      </c>
      <c r="B117" s="12">
        <v>159538.11338734426</v>
      </c>
      <c r="C117" s="12">
        <v>-157793.11338734426</v>
      </c>
    </row>
    <row r="118" spans="1:3" x14ac:dyDescent="0.35">
      <c r="A118" s="12">
        <v>94</v>
      </c>
      <c r="B118" s="12">
        <v>194614.13588909278</v>
      </c>
      <c r="C118" s="12">
        <v>-162668.13588909278</v>
      </c>
    </row>
    <row r="119" spans="1:3" x14ac:dyDescent="0.35">
      <c r="A119" s="12">
        <v>95</v>
      </c>
      <c r="B119" s="12">
        <v>228607.23902143491</v>
      </c>
      <c r="C119" s="12">
        <v>-81509.239021434914</v>
      </c>
    </row>
    <row r="120" spans="1:3" x14ac:dyDescent="0.35">
      <c r="A120" s="12">
        <v>96</v>
      </c>
      <c r="B120" s="12">
        <v>190150.39507373472</v>
      </c>
      <c r="C120" s="12">
        <v>-97256.395073734719</v>
      </c>
    </row>
    <row r="121" spans="1:3" x14ac:dyDescent="0.35">
      <c r="A121" s="12">
        <v>97</v>
      </c>
      <c r="B121" s="12">
        <v>339332.91461457289</v>
      </c>
      <c r="C121" s="12">
        <v>1010169.0853854271</v>
      </c>
    </row>
    <row r="122" spans="1:3" x14ac:dyDescent="0.35">
      <c r="A122" s="12">
        <v>98</v>
      </c>
      <c r="B122" s="12">
        <v>332100.87469112722</v>
      </c>
      <c r="C122" s="12">
        <v>-91999.874691127217</v>
      </c>
    </row>
    <row r="123" spans="1:3" x14ac:dyDescent="0.35">
      <c r="A123" s="12">
        <v>99</v>
      </c>
      <c r="B123" s="12">
        <v>162337.85614727298</v>
      </c>
      <c r="C123" s="12">
        <v>-160524.85614727298</v>
      </c>
    </row>
    <row r="124" spans="1:3" x14ac:dyDescent="0.35">
      <c r="A124" s="12">
        <v>100</v>
      </c>
      <c r="B124" s="12">
        <v>198047.78267013744</v>
      </c>
      <c r="C124" s="12">
        <v>-127967.78267013744</v>
      </c>
    </row>
    <row r="125" spans="1:3" x14ac:dyDescent="0.35">
      <c r="A125" s="12">
        <v>101</v>
      </c>
      <c r="B125" s="12">
        <v>217645.9819896385</v>
      </c>
      <c r="C125" s="12">
        <v>-164598.9819896385</v>
      </c>
    </row>
    <row r="126" spans="1:3" x14ac:dyDescent="0.35">
      <c r="A126" s="12">
        <v>102</v>
      </c>
      <c r="B126" s="12">
        <v>159247.57404433278</v>
      </c>
      <c r="C126" s="12">
        <v>-158879.57404433278</v>
      </c>
    </row>
    <row r="127" spans="1:3" x14ac:dyDescent="0.35">
      <c r="A127" s="12">
        <v>103</v>
      </c>
      <c r="B127" s="12">
        <v>165701.06914819364</v>
      </c>
      <c r="C127" s="12">
        <v>-156611.06914819364</v>
      </c>
    </row>
    <row r="128" spans="1:3" x14ac:dyDescent="0.35">
      <c r="A128" s="12">
        <v>104</v>
      </c>
      <c r="B128" s="12">
        <v>159590.93872243725</v>
      </c>
      <c r="C128" s="12">
        <v>-159479.93872243725</v>
      </c>
    </row>
    <row r="129" spans="1:3" x14ac:dyDescent="0.35">
      <c r="A129" s="12">
        <v>105</v>
      </c>
      <c r="B129" s="12">
        <v>172310.80635012806</v>
      </c>
      <c r="C129" s="12">
        <v>-145172.80635012806</v>
      </c>
    </row>
    <row r="130" spans="1:3" x14ac:dyDescent="0.35">
      <c r="A130" s="12">
        <v>106</v>
      </c>
      <c r="B130" s="12">
        <v>199597.32583286529</v>
      </c>
      <c r="C130" s="12">
        <v>-131364.32583286529</v>
      </c>
    </row>
    <row r="131" spans="1:3" x14ac:dyDescent="0.35">
      <c r="A131" s="12">
        <v>107</v>
      </c>
      <c r="B131" s="12">
        <v>160858.74676466911</v>
      </c>
      <c r="C131" s="12">
        <v>-159162.74676466911</v>
      </c>
    </row>
    <row r="132" spans="1:3" x14ac:dyDescent="0.35">
      <c r="A132" s="12">
        <v>108</v>
      </c>
      <c r="B132" s="12">
        <v>426728.65828771185</v>
      </c>
      <c r="C132" s="12">
        <v>-63656.658287711849</v>
      </c>
    </row>
    <row r="133" spans="1:3" x14ac:dyDescent="0.35">
      <c r="A133" s="12">
        <v>109</v>
      </c>
      <c r="B133" s="12">
        <v>202238.59258751504</v>
      </c>
      <c r="C133" s="12">
        <v>-117946.59258751504</v>
      </c>
    </row>
    <row r="134" spans="1:3" x14ac:dyDescent="0.35">
      <c r="A134" s="12">
        <v>110</v>
      </c>
      <c r="B134" s="12">
        <v>233682.24442858336</v>
      </c>
      <c r="C134" s="12">
        <v>-125980.24442858336</v>
      </c>
    </row>
    <row r="135" spans="1:3" x14ac:dyDescent="0.35">
      <c r="A135" s="12">
        <v>111</v>
      </c>
      <c r="B135" s="12">
        <v>160104.09912048347</v>
      </c>
      <c r="C135" s="12">
        <v>-158439.09912048347</v>
      </c>
    </row>
    <row r="136" spans="1:3" x14ac:dyDescent="0.35">
      <c r="A136" s="12">
        <v>112</v>
      </c>
      <c r="B136" s="12">
        <v>177460.99493675318</v>
      </c>
      <c r="C136" s="12">
        <v>-114245.99493675318</v>
      </c>
    </row>
    <row r="137" spans="1:3" x14ac:dyDescent="0.35">
      <c r="A137" s="12">
        <v>113</v>
      </c>
      <c r="B137" s="12">
        <v>778836.32356898719</v>
      </c>
      <c r="C137" s="12">
        <v>33868.676431012806</v>
      </c>
    </row>
    <row r="138" spans="1:3" x14ac:dyDescent="0.35">
      <c r="A138" s="12">
        <v>114</v>
      </c>
      <c r="B138" s="12">
        <v>494790.32931681466</v>
      </c>
      <c r="C138" s="12">
        <v>-363888.32931681466</v>
      </c>
    </row>
    <row r="139" spans="1:3" x14ac:dyDescent="0.35">
      <c r="A139" s="12">
        <v>115</v>
      </c>
      <c r="B139" s="12">
        <v>1816178.3542858697</v>
      </c>
      <c r="C139" s="12">
        <v>-884371.35428586975</v>
      </c>
    </row>
    <row r="140" spans="1:3" x14ac:dyDescent="0.35">
      <c r="A140" s="12">
        <v>116</v>
      </c>
      <c r="B140" s="12">
        <v>294533.25721749244</v>
      </c>
      <c r="C140" s="12">
        <v>-56222.257217492443</v>
      </c>
    </row>
    <row r="141" spans="1:3" x14ac:dyDescent="0.35">
      <c r="A141" s="12">
        <v>117</v>
      </c>
      <c r="B141" s="12">
        <v>162337.85614727298</v>
      </c>
      <c r="C141" s="12">
        <v>-154924.85614727298</v>
      </c>
    </row>
    <row r="142" spans="1:3" x14ac:dyDescent="0.35">
      <c r="A142" s="12">
        <v>118</v>
      </c>
      <c r="B142" s="12">
        <v>526304.41493800702</v>
      </c>
      <c r="C142" s="12">
        <v>-169883.41493800702</v>
      </c>
    </row>
    <row r="143" spans="1:3" x14ac:dyDescent="0.35">
      <c r="A143" s="12">
        <v>119</v>
      </c>
      <c r="B143" s="12">
        <v>240851.39704834693</v>
      </c>
      <c r="C143" s="12">
        <v>-6892.3970483469311</v>
      </c>
    </row>
    <row r="144" spans="1:3" x14ac:dyDescent="0.35">
      <c r="A144" s="12">
        <v>120</v>
      </c>
      <c r="B144" s="12">
        <v>414459.77710290451</v>
      </c>
      <c r="C144" s="12">
        <v>1342097.2228970956</v>
      </c>
    </row>
    <row r="145" spans="1:3" x14ac:dyDescent="0.35">
      <c r="A145" s="12">
        <v>121</v>
      </c>
      <c r="B145" s="12">
        <v>211797.46274719981</v>
      </c>
      <c r="C145" s="12">
        <v>-121601.46274719981</v>
      </c>
    </row>
    <row r="146" spans="1:3" x14ac:dyDescent="0.35">
      <c r="A146" s="12">
        <v>122</v>
      </c>
      <c r="B146" s="12">
        <v>963751.01484309672</v>
      </c>
      <c r="C146" s="12">
        <v>-38835.014843096724</v>
      </c>
    </row>
    <row r="147" spans="1:3" x14ac:dyDescent="0.35">
      <c r="A147" s="12">
        <v>123</v>
      </c>
      <c r="B147" s="12">
        <v>190493.75975183918</v>
      </c>
      <c r="C147" s="12">
        <v>-163626.75975183918</v>
      </c>
    </row>
    <row r="148" spans="1:3" x14ac:dyDescent="0.35">
      <c r="A148" s="12">
        <v>124</v>
      </c>
      <c r="B148" s="12">
        <v>2134281.2025012216</v>
      </c>
      <c r="C148" s="12">
        <v>-421701.20250122156</v>
      </c>
    </row>
    <row r="149" spans="1:3" x14ac:dyDescent="0.35">
      <c r="A149" s="12">
        <v>125</v>
      </c>
      <c r="B149" s="12">
        <v>158217.48001001938</v>
      </c>
      <c r="C149" s="12">
        <v>-158183.48001001938</v>
      </c>
    </row>
    <row r="150" spans="1:3" x14ac:dyDescent="0.35">
      <c r="A150" s="12">
        <v>126</v>
      </c>
      <c r="B150" s="12">
        <v>202238.59258751504</v>
      </c>
      <c r="C150" s="12">
        <v>-154971.59258751504</v>
      </c>
    </row>
    <row r="151" spans="1:3" x14ac:dyDescent="0.35">
      <c r="A151" s="12">
        <v>127</v>
      </c>
      <c r="B151" s="12">
        <v>197361.05331392851</v>
      </c>
      <c r="C151" s="12">
        <v>-164055.05331392851</v>
      </c>
    </row>
    <row r="152" spans="1:3" x14ac:dyDescent="0.35">
      <c r="A152" s="12">
        <v>128</v>
      </c>
      <c r="B152" s="12">
        <v>177789.26666197396</v>
      </c>
      <c r="C152" s="12">
        <v>-159179.26666197396</v>
      </c>
    </row>
    <row r="153" spans="1:3" x14ac:dyDescent="0.35">
      <c r="A153" s="12">
        <v>129</v>
      </c>
      <c r="B153" s="12">
        <v>200794.70009497317</v>
      </c>
      <c r="C153" s="12">
        <v>-173074.70009497317</v>
      </c>
    </row>
    <row r="154" spans="1:3" x14ac:dyDescent="0.35">
      <c r="A154" s="12">
        <v>130</v>
      </c>
      <c r="B154" s="12">
        <v>314052.218534354</v>
      </c>
      <c r="C154" s="12">
        <v>-209206.218534354</v>
      </c>
    </row>
    <row r="155" spans="1:3" x14ac:dyDescent="0.35">
      <c r="A155" s="12">
        <v>131</v>
      </c>
      <c r="B155" s="12">
        <v>1404287.8968511268</v>
      </c>
      <c r="C155" s="12">
        <v>-286051.8968511268</v>
      </c>
    </row>
    <row r="156" spans="1:3" x14ac:dyDescent="0.35">
      <c r="A156" s="12">
        <v>132</v>
      </c>
      <c r="B156" s="12">
        <v>183626.46618974986</v>
      </c>
      <c r="C156" s="12">
        <v>-171905.46618974986</v>
      </c>
    </row>
    <row r="157" spans="1:3" x14ac:dyDescent="0.35">
      <c r="A157" s="12">
        <v>133</v>
      </c>
      <c r="B157" s="12">
        <v>3060969.6433700826</v>
      </c>
      <c r="C157" s="12">
        <v>11000925.356629917</v>
      </c>
    </row>
    <row r="158" spans="1:3" x14ac:dyDescent="0.35">
      <c r="A158" s="12">
        <v>134</v>
      </c>
      <c r="B158" s="12">
        <v>163154.74989126006</v>
      </c>
      <c r="C158" s="12">
        <v>-137184.74989126006</v>
      </c>
    </row>
    <row r="159" spans="1:3" x14ac:dyDescent="0.35">
      <c r="A159" s="12">
        <v>135</v>
      </c>
      <c r="B159" s="12">
        <v>480892.23520306248</v>
      </c>
      <c r="C159" s="12">
        <v>-59726.235203062475</v>
      </c>
    </row>
    <row r="160" spans="1:3" x14ac:dyDescent="0.35">
      <c r="A160" s="12">
        <v>136</v>
      </c>
      <c r="B160" s="12">
        <v>159934.30340054171</v>
      </c>
      <c r="C160" s="12">
        <v>-159670.30340054171</v>
      </c>
    </row>
    <row r="161" spans="1:3" x14ac:dyDescent="0.35">
      <c r="A161" s="12">
        <v>137</v>
      </c>
      <c r="B161" s="12">
        <v>170235.2437436757</v>
      </c>
      <c r="C161" s="12">
        <v>-159097.2437436757</v>
      </c>
    </row>
    <row r="162" spans="1:3" x14ac:dyDescent="0.35">
      <c r="A162" s="12">
        <v>138</v>
      </c>
      <c r="B162" s="12">
        <v>160858.74676466911</v>
      </c>
      <c r="C162" s="12">
        <v>-158448.74676466911</v>
      </c>
    </row>
    <row r="163" spans="1:3" x14ac:dyDescent="0.35">
      <c r="A163" s="12">
        <v>139</v>
      </c>
      <c r="B163" s="12">
        <v>165701.06914819364</v>
      </c>
      <c r="C163" s="12">
        <v>-156956.06914819364</v>
      </c>
    </row>
    <row r="164" spans="1:3" x14ac:dyDescent="0.35">
      <c r="A164" s="12">
        <v>140</v>
      </c>
      <c r="B164" s="12">
        <v>178026.98066989242</v>
      </c>
      <c r="C164" s="12">
        <v>-167381.98066989242</v>
      </c>
    </row>
    <row r="165" spans="1:3" x14ac:dyDescent="0.35">
      <c r="A165" s="12">
        <v>141</v>
      </c>
      <c r="B165" s="12">
        <v>1248400.3329916992</v>
      </c>
      <c r="C165" s="12">
        <v>-511494.33299169922</v>
      </c>
    </row>
    <row r="166" spans="1:3" x14ac:dyDescent="0.35">
      <c r="A166" s="12">
        <v>142</v>
      </c>
      <c r="B166" s="12">
        <v>209378.81704758483</v>
      </c>
      <c r="C166" s="12">
        <v>-152402.81704758483</v>
      </c>
    </row>
    <row r="167" spans="1:3" x14ac:dyDescent="0.35">
      <c r="A167" s="12">
        <v>143</v>
      </c>
      <c r="B167" s="12">
        <v>162337.85614727298</v>
      </c>
      <c r="C167" s="12">
        <v>-157191.85614727298</v>
      </c>
    </row>
    <row r="168" spans="1:3" x14ac:dyDescent="0.35">
      <c r="A168" s="12">
        <v>144</v>
      </c>
      <c r="B168" s="12">
        <v>165701.06914819364</v>
      </c>
      <c r="C168" s="12">
        <v>-157029.06914819364</v>
      </c>
    </row>
    <row r="169" spans="1:3" x14ac:dyDescent="0.35">
      <c r="A169" s="12">
        <v>145</v>
      </c>
      <c r="B169" s="12">
        <v>253329.49584495649</v>
      </c>
      <c r="C169" s="12">
        <v>-142310.49584495649</v>
      </c>
    </row>
    <row r="170" spans="1:3" x14ac:dyDescent="0.35">
      <c r="A170" s="12">
        <v>146</v>
      </c>
      <c r="B170" s="12">
        <v>160277.66807864618</v>
      </c>
      <c r="C170" s="12">
        <v>-158682.66807864618</v>
      </c>
    </row>
    <row r="171" spans="1:3" x14ac:dyDescent="0.35">
      <c r="A171" s="12">
        <v>147</v>
      </c>
      <c r="B171" s="12">
        <v>159247.57404433278</v>
      </c>
      <c r="C171" s="12">
        <v>-154358.57404433278</v>
      </c>
    </row>
    <row r="172" spans="1:3" x14ac:dyDescent="0.35">
      <c r="A172" s="12">
        <v>148</v>
      </c>
      <c r="B172" s="12">
        <v>194091.40160302329</v>
      </c>
      <c r="C172" s="12">
        <v>-134306.40160302329</v>
      </c>
    </row>
    <row r="173" spans="1:3" x14ac:dyDescent="0.35">
      <c r="A173" s="12">
        <v>149</v>
      </c>
      <c r="B173" s="12">
        <v>501925.52279258991</v>
      </c>
      <c r="C173" s="12">
        <v>-435978.52279258991</v>
      </c>
    </row>
    <row r="174" spans="1:3" x14ac:dyDescent="0.35">
      <c r="A174" s="12">
        <v>150</v>
      </c>
      <c r="B174" s="12">
        <v>1069158.8461752259</v>
      </c>
      <c r="C174" s="12">
        <v>-245024.84617522592</v>
      </c>
    </row>
    <row r="175" spans="1:3" x14ac:dyDescent="0.35">
      <c r="A175" s="12">
        <v>151</v>
      </c>
      <c r="B175" s="12">
        <v>158217.48001001938</v>
      </c>
      <c r="C175" s="12">
        <v>-158207.48001001938</v>
      </c>
    </row>
    <row r="176" spans="1:3" x14ac:dyDescent="0.35">
      <c r="A176" s="12">
        <v>152</v>
      </c>
      <c r="B176" s="12">
        <v>178132.63134007843</v>
      </c>
      <c r="C176" s="12">
        <v>-161627.63134007843</v>
      </c>
    </row>
    <row r="177" spans="1:3" x14ac:dyDescent="0.35">
      <c r="A177" s="12">
        <v>153</v>
      </c>
      <c r="B177" s="12">
        <v>805327.83489920537</v>
      </c>
      <c r="C177" s="12">
        <v>100529.16510079463</v>
      </c>
    </row>
    <row r="178" spans="1:3" x14ac:dyDescent="0.35">
      <c r="A178" s="12">
        <v>154</v>
      </c>
      <c r="B178" s="12">
        <v>176706.34729256755</v>
      </c>
      <c r="C178" s="12">
        <v>-161399.34729256755</v>
      </c>
    </row>
    <row r="179" spans="1:3" x14ac:dyDescent="0.35">
      <c r="A179" s="12">
        <v>155</v>
      </c>
      <c r="B179" s="12">
        <v>588303.74989215191</v>
      </c>
      <c r="C179" s="12">
        <v>-69871.749892151915</v>
      </c>
    </row>
    <row r="180" spans="1:3" x14ac:dyDescent="0.35">
      <c r="A180" s="12">
        <v>156</v>
      </c>
      <c r="B180" s="12">
        <v>322689.16082205862</v>
      </c>
      <c r="C180" s="12">
        <v>-165635.16082205862</v>
      </c>
    </row>
    <row r="181" spans="1:3" x14ac:dyDescent="0.35">
      <c r="A181" s="12">
        <v>157</v>
      </c>
      <c r="B181" s="12">
        <v>260883.51876325475</v>
      </c>
      <c r="C181" s="12">
        <v>-82313.518763254746</v>
      </c>
    </row>
    <row r="182" spans="1:3" x14ac:dyDescent="0.35">
      <c r="A182" s="12">
        <v>158</v>
      </c>
      <c r="B182" s="12">
        <v>185007.4713786096</v>
      </c>
      <c r="C182" s="12">
        <v>-151517.4713786096</v>
      </c>
    </row>
    <row r="183" spans="1:3" x14ac:dyDescent="0.35">
      <c r="A183" s="12">
        <v>159</v>
      </c>
      <c r="B183" s="12">
        <v>246805.56696097163</v>
      </c>
      <c r="C183" s="12">
        <v>-216941.56696097163</v>
      </c>
    </row>
    <row r="184" spans="1:3" x14ac:dyDescent="0.35">
      <c r="A184" s="12">
        <v>160</v>
      </c>
      <c r="B184" s="12">
        <v>158217.48001001938</v>
      </c>
      <c r="C184" s="12">
        <v>-158054.48001001938</v>
      </c>
    </row>
    <row r="185" spans="1:3" x14ac:dyDescent="0.35">
      <c r="A185" s="12">
        <v>161</v>
      </c>
      <c r="B185" s="12">
        <v>722365.64613565709</v>
      </c>
      <c r="C185" s="12">
        <v>-316587.64613565709</v>
      </c>
    </row>
    <row r="186" spans="1:3" x14ac:dyDescent="0.35">
      <c r="A186" s="12">
        <v>162</v>
      </c>
      <c r="B186" s="12">
        <v>170921.97309988464</v>
      </c>
      <c r="C186" s="12">
        <v>-166617.97309988464</v>
      </c>
    </row>
    <row r="187" spans="1:3" x14ac:dyDescent="0.35">
      <c r="A187" s="12">
        <v>163</v>
      </c>
      <c r="B187" s="12">
        <v>164054.67953779531</v>
      </c>
      <c r="C187" s="12">
        <v>-161246.67953779531</v>
      </c>
    </row>
    <row r="188" spans="1:3" x14ac:dyDescent="0.35">
      <c r="A188" s="12">
        <v>164</v>
      </c>
      <c r="B188" s="12">
        <v>211797.46274719981</v>
      </c>
      <c r="C188" s="12">
        <v>-75130.46274719981</v>
      </c>
    </row>
    <row r="189" spans="1:3" x14ac:dyDescent="0.35">
      <c r="A189" s="12">
        <v>165</v>
      </c>
      <c r="B189" s="12">
        <v>930444.64106696355</v>
      </c>
      <c r="C189" s="12">
        <v>910354.35893303645</v>
      </c>
    </row>
    <row r="190" spans="1:3" x14ac:dyDescent="0.35">
      <c r="A190" s="12">
        <v>166</v>
      </c>
      <c r="B190" s="12">
        <v>306505.74209249759</v>
      </c>
      <c r="C190" s="12">
        <v>-208772.74209249759</v>
      </c>
    </row>
    <row r="191" spans="1:3" x14ac:dyDescent="0.35">
      <c r="A191" s="12">
        <v>167</v>
      </c>
      <c r="B191" s="12">
        <v>186404.13269023673</v>
      </c>
      <c r="C191" s="12">
        <v>-148796.13269023673</v>
      </c>
    </row>
    <row r="192" spans="1:3" x14ac:dyDescent="0.35">
      <c r="A192" s="12">
        <v>168</v>
      </c>
      <c r="B192" s="12">
        <v>1108650.9090031814</v>
      </c>
      <c r="C192" s="12">
        <v>-198776.90900318138</v>
      </c>
    </row>
    <row r="193" spans="1:3" x14ac:dyDescent="0.35">
      <c r="A193" s="12">
        <v>169</v>
      </c>
      <c r="B193" s="12">
        <v>3969821.6492666854</v>
      </c>
      <c r="C193" s="12">
        <v>708570.35073331464</v>
      </c>
    </row>
    <row r="194" spans="1:3" x14ac:dyDescent="0.35">
      <c r="A194" s="12">
        <v>170</v>
      </c>
      <c r="B194" s="12">
        <v>162337.85614727298</v>
      </c>
      <c r="C194" s="12">
        <v>-161049.85614727298</v>
      </c>
    </row>
    <row r="195" spans="1:3" x14ac:dyDescent="0.35">
      <c r="A195" s="12">
        <v>171</v>
      </c>
      <c r="B195" s="12">
        <v>174375.81780317074</v>
      </c>
      <c r="C195" s="12">
        <v>-155316.81780317074</v>
      </c>
    </row>
    <row r="196" spans="1:3" x14ac:dyDescent="0.35">
      <c r="A196" s="12">
        <v>172</v>
      </c>
      <c r="B196" s="12">
        <v>425698.56425339845</v>
      </c>
      <c r="C196" s="12">
        <v>-138129.56425339845</v>
      </c>
    </row>
    <row r="197" spans="1:3" x14ac:dyDescent="0.35">
      <c r="A197" s="12">
        <v>173</v>
      </c>
      <c r="B197" s="12">
        <v>161739.16901621904</v>
      </c>
      <c r="C197" s="12">
        <v>-157826.16901621904</v>
      </c>
    </row>
    <row r="198" spans="1:3" x14ac:dyDescent="0.35">
      <c r="A198" s="12">
        <v>174</v>
      </c>
      <c r="B198" s="12">
        <v>164054.67953779531</v>
      </c>
      <c r="C198" s="12">
        <v>-161475.67953779531</v>
      </c>
    </row>
    <row r="199" spans="1:3" x14ac:dyDescent="0.35">
      <c r="A199" s="12">
        <v>175</v>
      </c>
      <c r="B199" s="12">
        <v>165763.95645187577</v>
      </c>
      <c r="C199" s="12">
        <v>-132054.95645187577</v>
      </c>
    </row>
    <row r="200" spans="1:3" x14ac:dyDescent="0.35">
      <c r="A200" s="12">
        <v>176</v>
      </c>
      <c r="B200" s="12">
        <v>164380.43577086876</v>
      </c>
      <c r="C200" s="12">
        <v>-156351.43577086876</v>
      </c>
    </row>
    <row r="201" spans="1:3" x14ac:dyDescent="0.35">
      <c r="A201" s="12">
        <v>177</v>
      </c>
      <c r="B201" s="12">
        <v>1123160.2677087239</v>
      </c>
      <c r="C201" s="12">
        <v>246079.7322912761</v>
      </c>
    </row>
    <row r="202" spans="1:3" x14ac:dyDescent="0.35">
      <c r="A202" s="12">
        <v>178</v>
      </c>
      <c r="B202" s="12">
        <v>212125.73447242056</v>
      </c>
      <c r="C202" s="12">
        <v>-152545.73447242056</v>
      </c>
    </row>
    <row r="203" spans="1:3" x14ac:dyDescent="0.35">
      <c r="A203" s="12">
        <v>179</v>
      </c>
      <c r="B203" s="12">
        <v>340200.7594053864</v>
      </c>
      <c r="C203" s="12">
        <v>-204676.7594053864</v>
      </c>
    </row>
    <row r="204" spans="1:3" x14ac:dyDescent="0.35">
      <c r="A204" s="12">
        <v>180</v>
      </c>
      <c r="B204" s="12">
        <v>527994.82566098287</v>
      </c>
      <c r="C204" s="12">
        <v>-383964.82566098287</v>
      </c>
    </row>
    <row r="205" spans="1:3" x14ac:dyDescent="0.35">
      <c r="A205" s="12">
        <v>181</v>
      </c>
      <c r="B205" s="12">
        <v>274961.47056553786</v>
      </c>
      <c r="C205" s="12">
        <v>-138802.47056553786</v>
      </c>
    </row>
    <row r="206" spans="1:3" x14ac:dyDescent="0.35">
      <c r="A206" s="12">
        <v>182</v>
      </c>
      <c r="B206" s="12">
        <v>434969.41056221904</v>
      </c>
      <c r="C206" s="12">
        <v>-209803.41056221904</v>
      </c>
    </row>
    <row r="207" spans="1:3" x14ac:dyDescent="0.35">
      <c r="A207" s="12">
        <v>183</v>
      </c>
      <c r="B207" s="12">
        <v>202854.88816359997</v>
      </c>
      <c r="C207" s="12">
        <v>-42991.888163599971</v>
      </c>
    </row>
    <row r="208" spans="1:3" x14ac:dyDescent="0.35">
      <c r="A208" s="12">
        <v>184</v>
      </c>
      <c r="B208" s="12">
        <v>214816.05332394235</v>
      </c>
      <c r="C208" s="12">
        <v>-109592.05332394235</v>
      </c>
    </row>
    <row r="209" spans="1:3" x14ac:dyDescent="0.35">
      <c r="A209" s="12">
        <v>185</v>
      </c>
      <c r="B209" s="12">
        <v>498940.89135983569</v>
      </c>
      <c r="C209" s="12">
        <v>93559.108640164312</v>
      </c>
    </row>
    <row r="210" spans="1:3" x14ac:dyDescent="0.35">
      <c r="A210" s="12">
        <v>186</v>
      </c>
      <c r="B210" s="12">
        <v>163024.58550348191</v>
      </c>
      <c r="C210" s="12">
        <v>-161836.58550348191</v>
      </c>
    </row>
    <row r="211" spans="1:3" x14ac:dyDescent="0.35">
      <c r="A211" s="12">
        <v>187</v>
      </c>
      <c r="B211" s="12">
        <v>162745.36587513323</v>
      </c>
      <c r="C211" s="12">
        <v>-151676.36587513323</v>
      </c>
    </row>
    <row r="212" spans="1:3" x14ac:dyDescent="0.35">
      <c r="A212" s="12">
        <v>188</v>
      </c>
      <c r="B212" s="12">
        <v>426872.0413401071</v>
      </c>
      <c r="C212" s="12">
        <v>104494.9586598929</v>
      </c>
    </row>
    <row r="213" spans="1:3" x14ac:dyDescent="0.35">
      <c r="A213" s="12">
        <v>189</v>
      </c>
      <c r="B213" s="12">
        <v>225319.4661232451</v>
      </c>
      <c r="C213" s="12">
        <v>-77739.466123245104</v>
      </c>
    </row>
    <row r="214" spans="1:3" x14ac:dyDescent="0.35">
      <c r="A214" s="12">
        <v>190</v>
      </c>
      <c r="B214" s="12">
        <v>455571.29124848702</v>
      </c>
      <c r="C214" s="12">
        <v>-430227.29124848702</v>
      </c>
    </row>
    <row r="215" spans="1:3" x14ac:dyDescent="0.35">
      <c r="A215" s="12">
        <v>191</v>
      </c>
      <c r="B215" s="12">
        <v>327635.87612969551</v>
      </c>
      <c r="C215" s="12">
        <v>-214851.87612969551</v>
      </c>
    </row>
    <row r="216" spans="1:3" x14ac:dyDescent="0.35">
      <c r="A216" s="12">
        <v>192</v>
      </c>
      <c r="B216" s="12">
        <v>237455.48264951154</v>
      </c>
      <c r="C216" s="12">
        <v>-192704.48264951154</v>
      </c>
    </row>
    <row r="217" spans="1:3" x14ac:dyDescent="0.35">
      <c r="A217" s="12">
        <v>193</v>
      </c>
      <c r="B217" s="12">
        <v>164380.43577086876</v>
      </c>
      <c r="C217" s="12">
        <v>-155888.43577086876</v>
      </c>
    </row>
    <row r="218" spans="1:3" x14ac:dyDescent="0.35">
      <c r="A218" s="12">
        <v>194</v>
      </c>
      <c r="B218" s="12">
        <v>322002.43146584969</v>
      </c>
      <c r="C218" s="12">
        <v>50145.568534150312</v>
      </c>
    </row>
    <row r="219" spans="1:3" x14ac:dyDescent="0.35">
      <c r="A219" s="12">
        <v>195</v>
      </c>
      <c r="B219" s="12">
        <v>207661.9936570625</v>
      </c>
      <c r="C219" s="12">
        <v>-197092.9936570625</v>
      </c>
    </row>
    <row r="220" spans="1:3" x14ac:dyDescent="0.35">
      <c r="A220" s="12">
        <v>196</v>
      </c>
      <c r="B220" s="12">
        <v>363104.31540642056</v>
      </c>
      <c r="C220" s="12">
        <v>394786.68459357944</v>
      </c>
    </row>
    <row r="221" spans="1:3" x14ac:dyDescent="0.35">
      <c r="A221" s="12">
        <v>197</v>
      </c>
      <c r="B221" s="12">
        <v>165084.77357210871</v>
      </c>
      <c r="C221" s="12">
        <v>-161691.77357210871</v>
      </c>
    </row>
    <row r="222" spans="1:3" x14ac:dyDescent="0.35">
      <c r="A222" s="12">
        <v>198</v>
      </c>
      <c r="B222" s="12">
        <v>852844.22381535429</v>
      </c>
      <c r="C222" s="12">
        <v>-116328.22381535429</v>
      </c>
    </row>
    <row r="223" spans="1:3" x14ac:dyDescent="0.35">
      <c r="A223" s="12">
        <v>199</v>
      </c>
      <c r="B223" s="12">
        <v>674981.32055724086</v>
      </c>
      <c r="C223" s="12">
        <v>-180814.32055724086</v>
      </c>
    </row>
    <row r="224" spans="1:3" x14ac:dyDescent="0.35">
      <c r="A224" s="12">
        <v>200</v>
      </c>
      <c r="B224" s="12">
        <v>783484.55883825209</v>
      </c>
      <c r="C224" s="12">
        <v>856829.44116174791</v>
      </c>
    </row>
    <row r="225" spans="1:3" x14ac:dyDescent="0.35">
      <c r="A225" s="12">
        <v>201</v>
      </c>
      <c r="B225" s="12">
        <v>404409.95421092154</v>
      </c>
      <c r="C225" s="12">
        <v>-326940.95421092154</v>
      </c>
    </row>
    <row r="226" spans="1:3" x14ac:dyDescent="0.35">
      <c r="A226" s="12">
        <v>202</v>
      </c>
      <c r="B226" s="12">
        <v>404409.95421092154</v>
      </c>
      <c r="C226" s="12">
        <v>-156393.95421092154</v>
      </c>
    </row>
    <row r="227" spans="1:3" x14ac:dyDescent="0.35">
      <c r="A227" s="12">
        <v>203</v>
      </c>
      <c r="B227" s="12">
        <v>217619.56932209202</v>
      </c>
      <c r="C227" s="12">
        <v>-159202.56932209202</v>
      </c>
    </row>
    <row r="228" spans="1:3" x14ac:dyDescent="0.35">
      <c r="A228" s="12">
        <v>204</v>
      </c>
      <c r="B228" s="12">
        <v>158560.84468812385</v>
      </c>
      <c r="C228" s="12">
        <v>-158251.84468812385</v>
      </c>
    </row>
    <row r="229" spans="1:3" x14ac:dyDescent="0.35">
      <c r="A229" s="12">
        <v>205</v>
      </c>
      <c r="B229" s="12">
        <v>176620.03138555287</v>
      </c>
      <c r="C229" s="12">
        <v>-156015.03138555287</v>
      </c>
    </row>
    <row r="230" spans="1:3" x14ac:dyDescent="0.35">
      <c r="A230" s="12">
        <v>206</v>
      </c>
      <c r="B230" s="12">
        <v>566411.45927898539</v>
      </c>
      <c r="C230" s="12">
        <v>2040.5407210146077</v>
      </c>
    </row>
    <row r="231" spans="1:3" x14ac:dyDescent="0.35">
      <c r="A231" s="12">
        <v>207</v>
      </c>
      <c r="B231" s="12">
        <v>158217.48001001938</v>
      </c>
      <c r="C231" s="12">
        <v>-157579.48001001938</v>
      </c>
    </row>
    <row r="232" spans="1:3" x14ac:dyDescent="0.35">
      <c r="A232" s="12">
        <v>208</v>
      </c>
      <c r="B232" s="12">
        <v>970274.94372708164</v>
      </c>
      <c r="C232" s="12">
        <v>-155363.94372708164</v>
      </c>
    </row>
    <row r="233" spans="1:3" x14ac:dyDescent="0.35">
      <c r="A233" s="12">
        <v>209</v>
      </c>
      <c r="B233" s="12">
        <v>188776.93636131685</v>
      </c>
      <c r="C233" s="12">
        <v>-166079.93636131685</v>
      </c>
    </row>
    <row r="234" spans="1:3" x14ac:dyDescent="0.35">
      <c r="A234" s="12">
        <v>210</v>
      </c>
      <c r="B234" s="12">
        <v>166141.28027396859</v>
      </c>
      <c r="C234" s="12">
        <v>-156694.28027396859</v>
      </c>
    </row>
    <row r="235" spans="1:3" x14ac:dyDescent="0.35">
      <c r="A235" s="12">
        <v>211</v>
      </c>
      <c r="B235" s="12">
        <v>159349.45147629784</v>
      </c>
      <c r="C235" s="12">
        <v>-156695.45147629784</v>
      </c>
    </row>
    <row r="236" spans="1:3" x14ac:dyDescent="0.35">
      <c r="A236" s="12">
        <v>212</v>
      </c>
      <c r="B236" s="12">
        <v>1164275.9868561048</v>
      </c>
      <c r="C236" s="12">
        <v>-325315.98685610481</v>
      </c>
    </row>
    <row r="237" spans="1:3" x14ac:dyDescent="0.35">
      <c r="A237" s="12">
        <v>213</v>
      </c>
      <c r="B237" s="12">
        <v>533612.44525109604</v>
      </c>
      <c r="C237" s="12">
        <v>-62558.44525109604</v>
      </c>
    </row>
    <row r="238" spans="1:3" x14ac:dyDescent="0.35">
      <c r="A238" s="12">
        <v>214</v>
      </c>
      <c r="B238" s="12">
        <v>356752.69773452473</v>
      </c>
      <c r="C238" s="12">
        <v>-288936.69773452473</v>
      </c>
    </row>
    <row r="239" spans="1:3" x14ac:dyDescent="0.35">
      <c r="A239" s="12">
        <v>215</v>
      </c>
      <c r="B239" s="12">
        <v>214816.05332394235</v>
      </c>
      <c r="C239" s="12">
        <v>-117536.05332394235</v>
      </c>
    </row>
    <row r="240" spans="1:3" x14ac:dyDescent="0.35">
      <c r="A240" s="12">
        <v>216</v>
      </c>
      <c r="B240" s="12">
        <v>330668.54595353105</v>
      </c>
      <c r="C240" s="12">
        <v>239997.45404646895</v>
      </c>
    </row>
    <row r="241" spans="1:3" x14ac:dyDescent="0.35">
      <c r="A241" s="12">
        <v>217</v>
      </c>
      <c r="B241" s="12">
        <v>164054.67953779531</v>
      </c>
      <c r="C241" s="12">
        <v>-162166.67953779531</v>
      </c>
    </row>
    <row r="242" spans="1:3" x14ac:dyDescent="0.35">
      <c r="A242" s="12">
        <v>218</v>
      </c>
      <c r="B242" s="12">
        <v>255046.31923547882</v>
      </c>
      <c r="C242" s="12">
        <v>-213171.31923547882</v>
      </c>
    </row>
    <row r="243" spans="1:3" x14ac:dyDescent="0.35">
      <c r="A243" s="12">
        <v>219</v>
      </c>
      <c r="B243" s="12">
        <v>281828.76412762713</v>
      </c>
      <c r="C243" s="12">
        <v>-150263.76412762713</v>
      </c>
    </row>
    <row r="244" spans="1:3" x14ac:dyDescent="0.35">
      <c r="A244" s="12">
        <v>220</v>
      </c>
      <c r="B244" s="12">
        <v>158729.96460420516</v>
      </c>
      <c r="C244" s="12">
        <v>-157694.96460420516</v>
      </c>
    </row>
    <row r="245" spans="1:3" x14ac:dyDescent="0.35">
      <c r="A245" s="12">
        <v>221</v>
      </c>
      <c r="B245" s="12">
        <v>167144.96164073551</v>
      </c>
      <c r="C245" s="12">
        <v>-165666.96164073551</v>
      </c>
    </row>
    <row r="246" spans="1:3" x14ac:dyDescent="0.35">
      <c r="A246" s="12">
        <v>222</v>
      </c>
      <c r="B246" s="12">
        <v>304147.4682044175</v>
      </c>
      <c r="C246" s="12">
        <v>-162459.4682044175</v>
      </c>
    </row>
    <row r="247" spans="1:3" x14ac:dyDescent="0.35">
      <c r="A247" s="12">
        <v>223</v>
      </c>
      <c r="B247" s="12">
        <v>166141.28027396859</v>
      </c>
      <c r="C247" s="12">
        <v>-158057.28027396859</v>
      </c>
    </row>
    <row r="248" spans="1:3" x14ac:dyDescent="0.35">
      <c r="A248" s="12">
        <v>224</v>
      </c>
      <c r="B248" s="12">
        <v>359772.54605734092</v>
      </c>
      <c r="C248" s="12">
        <v>-127279.54605734092</v>
      </c>
    </row>
    <row r="249" spans="1:3" x14ac:dyDescent="0.35">
      <c r="A249" s="12">
        <v>225</v>
      </c>
      <c r="B249" s="12">
        <v>197017.68863582404</v>
      </c>
      <c r="C249" s="12">
        <v>-153176.68863582404</v>
      </c>
    </row>
    <row r="250" spans="1:3" x14ac:dyDescent="0.35">
      <c r="A250" s="12">
        <v>226</v>
      </c>
      <c r="B250" s="12">
        <v>178970.29022512448</v>
      </c>
      <c r="C250" s="12">
        <v>-119889.29022512448</v>
      </c>
    </row>
    <row r="251" spans="1:3" x14ac:dyDescent="0.35">
      <c r="A251" s="12">
        <v>227</v>
      </c>
      <c r="B251" s="12">
        <v>488816.03546701174</v>
      </c>
      <c r="C251" s="12">
        <v>131408.96453298826</v>
      </c>
    </row>
    <row r="252" spans="1:3" x14ac:dyDescent="0.35">
      <c r="A252" s="12">
        <v>228</v>
      </c>
      <c r="B252" s="12">
        <v>242521.19575357859</v>
      </c>
      <c r="C252" s="12">
        <v>-99101.195753578591</v>
      </c>
    </row>
    <row r="253" spans="1:3" x14ac:dyDescent="0.35">
      <c r="A253" s="12">
        <v>229</v>
      </c>
      <c r="B253" s="12">
        <v>444240.25687103963</v>
      </c>
      <c r="C253" s="12">
        <v>-164475.25687103963</v>
      </c>
    </row>
    <row r="254" spans="1:3" x14ac:dyDescent="0.35">
      <c r="A254" s="12">
        <v>230</v>
      </c>
      <c r="B254" s="12">
        <v>1031393.8564296766</v>
      </c>
      <c r="C254" s="12">
        <v>447618.14357032336</v>
      </c>
    </row>
    <row r="255" spans="1:3" x14ac:dyDescent="0.35">
      <c r="A255" s="12">
        <v>231</v>
      </c>
      <c r="B255" s="12">
        <v>161739.16901621904</v>
      </c>
      <c r="C255" s="12">
        <v>-157914.16901621904</v>
      </c>
    </row>
    <row r="256" spans="1:3" x14ac:dyDescent="0.35">
      <c r="A256" s="12">
        <v>232</v>
      </c>
      <c r="B256" s="12">
        <v>221739.94545934559</v>
      </c>
      <c r="C256" s="12">
        <v>-121021.94545934559</v>
      </c>
    </row>
    <row r="257" spans="1:3" x14ac:dyDescent="0.35">
      <c r="A257" s="12">
        <v>233</v>
      </c>
      <c r="B257" s="12">
        <v>169548.51438746677</v>
      </c>
      <c r="C257" s="12">
        <v>-138653.51438746677</v>
      </c>
    </row>
    <row r="258" spans="1:3" x14ac:dyDescent="0.35">
      <c r="A258" s="12">
        <v>234</v>
      </c>
      <c r="B258" s="12">
        <v>166895.92791815425</v>
      </c>
      <c r="C258" s="12">
        <v>-153720.92791815425</v>
      </c>
    </row>
    <row r="259" spans="1:3" x14ac:dyDescent="0.35">
      <c r="A259" s="12">
        <v>235</v>
      </c>
      <c r="B259" s="12">
        <v>193927.40653288385</v>
      </c>
      <c r="C259" s="12">
        <v>-105513.40653288385</v>
      </c>
    </row>
    <row r="260" spans="1:3" x14ac:dyDescent="0.35">
      <c r="A260" s="12">
        <v>236</v>
      </c>
      <c r="B260" s="12">
        <v>729232.93969774642</v>
      </c>
      <c r="C260" s="12">
        <v>22304.06030225358</v>
      </c>
    </row>
    <row r="261" spans="1:3" x14ac:dyDescent="0.35">
      <c r="A261" s="12">
        <v>237</v>
      </c>
      <c r="B261" s="12">
        <v>410647.11699011584</v>
      </c>
      <c r="C261" s="12">
        <v>-28366.116990115843</v>
      </c>
    </row>
    <row r="262" spans="1:3" x14ac:dyDescent="0.35">
      <c r="A262" s="12">
        <v>238</v>
      </c>
      <c r="B262" s="12">
        <v>181909.64279922756</v>
      </c>
      <c r="C262" s="12">
        <v>-153530.64279922756</v>
      </c>
    </row>
    <row r="263" spans="1:3" x14ac:dyDescent="0.35">
      <c r="A263" s="12">
        <v>239</v>
      </c>
      <c r="B263" s="12">
        <v>237078.15882741872</v>
      </c>
      <c r="C263" s="12">
        <v>-38818.158827418723</v>
      </c>
    </row>
    <row r="264" spans="1:3" x14ac:dyDescent="0.35">
      <c r="A264" s="12">
        <v>240</v>
      </c>
      <c r="B264" s="12">
        <v>174012.25520282483</v>
      </c>
      <c r="C264" s="12">
        <v>-154257.25520282483</v>
      </c>
    </row>
    <row r="265" spans="1:3" x14ac:dyDescent="0.35">
      <c r="A265" s="12">
        <v>241</v>
      </c>
      <c r="B265" s="12">
        <v>521497.30944454449</v>
      </c>
      <c r="C265" s="12">
        <v>-294868.30944454449</v>
      </c>
    </row>
    <row r="266" spans="1:3" x14ac:dyDescent="0.35">
      <c r="A266" s="12">
        <v>242</v>
      </c>
      <c r="B266" s="12">
        <v>175951.69964838191</v>
      </c>
      <c r="C266" s="12">
        <v>-105799.69964838191</v>
      </c>
    </row>
    <row r="267" spans="1:3" x14ac:dyDescent="0.35">
      <c r="A267" s="12">
        <v>243</v>
      </c>
      <c r="B267" s="12">
        <v>158217.48001001938</v>
      </c>
      <c r="C267" s="12">
        <v>-158203.48001001938</v>
      </c>
    </row>
    <row r="268" spans="1:3" x14ac:dyDescent="0.35">
      <c r="A268" s="12">
        <v>244</v>
      </c>
      <c r="B268" s="12">
        <v>561576.6458272438</v>
      </c>
      <c r="C268" s="12">
        <v>548351.3541727562</v>
      </c>
    </row>
    <row r="269" spans="1:3" x14ac:dyDescent="0.35">
      <c r="A269" s="12">
        <v>245</v>
      </c>
      <c r="B269" s="12">
        <v>230324.06241195725</v>
      </c>
      <c r="C269" s="12">
        <v>-85386.062411957246</v>
      </c>
    </row>
    <row r="270" spans="1:3" x14ac:dyDescent="0.35">
      <c r="A270" s="12">
        <v>246</v>
      </c>
      <c r="B270" s="12">
        <v>171952.06713419803</v>
      </c>
      <c r="C270" s="12">
        <v>-159881.06713419803</v>
      </c>
    </row>
    <row r="271" spans="1:3" x14ac:dyDescent="0.35">
      <c r="A271" s="12">
        <v>247</v>
      </c>
      <c r="B271" s="12">
        <v>592139.8754167622</v>
      </c>
      <c r="C271" s="12">
        <v>-128996.8754167622</v>
      </c>
    </row>
    <row r="272" spans="1:3" x14ac:dyDescent="0.35">
      <c r="A272" s="12">
        <v>248</v>
      </c>
      <c r="B272" s="12">
        <v>194573.74004460991</v>
      </c>
      <c r="C272" s="12">
        <v>-43410.740044609905</v>
      </c>
    </row>
    <row r="273" spans="1:3" x14ac:dyDescent="0.35">
      <c r="A273" s="12">
        <v>249</v>
      </c>
      <c r="B273" s="12">
        <v>634777.46731325076</v>
      </c>
      <c r="C273" s="12">
        <v>-170425.46731325076</v>
      </c>
    </row>
    <row r="274" spans="1:3" x14ac:dyDescent="0.35">
      <c r="A274" s="12">
        <v>250</v>
      </c>
      <c r="B274" s="12">
        <v>245819.49403923572</v>
      </c>
      <c r="C274" s="12">
        <v>-187247.49403923572</v>
      </c>
    </row>
    <row r="275" spans="1:3" x14ac:dyDescent="0.35">
      <c r="A275" s="12">
        <v>251</v>
      </c>
      <c r="B275" s="12">
        <v>192113.73669469103</v>
      </c>
      <c r="C275" s="12">
        <v>-136189.73669469103</v>
      </c>
    </row>
    <row r="276" spans="1:3" x14ac:dyDescent="0.35">
      <c r="A276" s="12">
        <v>252</v>
      </c>
      <c r="B276" s="12">
        <v>4779034.8234860171</v>
      </c>
      <c r="C276" s="12">
        <v>36897.176513982937</v>
      </c>
    </row>
    <row r="277" spans="1:3" x14ac:dyDescent="0.35">
      <c r="A277" s="12">
        <v>253</v>
      </c>
      <c r="B277" s="12">
        <v>261739.36803554496</v>
      </c>
      <c r="C277" s="12">
        <v>-176096.36803554496</v>
      </c>
    </row>
    <row r="278" spans="1:3" x14ac:dyDescent="0.35">
      <c r="A278" s="12">
        <v>254</v>
      </c>
      <c r="B278" s="12">
        <v>222488.30437316303</v>
      </c>
      <c r="C278" s="12">
        <v>-155024.30437316303</v>
      </c>
    </row>
    <row r="279" spans="1:3" x14ac:dyDescent="0.35">
      <c r="A279" s="12">
        <v>255</v>
      </c>
      <c r="B279" s="12">
        <v>194817.89075302292</v>
      </c>
      <c r="C279" s="12">
        <v>-125042.89075302292</v>
      </c>
    </row>
    <row r="280" spans="1:3" x14ac:dyDescent="0.35">
      <c r="A280" s="12">
        <v>256</v>
      </c>
      <c r="B280" s="12">
        <v>164398.04421589978</v>
      </c>
      <c r="C280" s="12">
        <v>-162324.04421589978</v>
      </c>
    </row>
    <row r="281" spans="1:3" x14ac:dyDescent="0.35">
      <c r="A281" s="12">
        <v>257</v>
      </c>
      <c r="B281" s="12">
        <v>542324.6833522541</v>
      </c>
      <c r="C281" s="12">
        <v>286802.3166477459</v>
      </c>
    </row>
    <row r="282" spans="1:3" x14ac:dyDescent="0.35">
      <c r="A282" s="12">
        <v>258</v>
      </c>
      <c r="B282" s="12">
        <v>246621.07250706473</v>
      </c>
      <c r="C282" s="12">
        <v>77268.927492935269</v>
      </c>
    </row>
    <row r="283" spans="1:3" x14ac:dyDescent="0.35">
      <c r="A283" s="12">
        <v>259</v>
      </c>
      <c r="B283" s="12">
        <v>172638.79649040697</v>
      </c>
      <c r="C283" s="12">
        <v>-153028.79649040697</v>
      </c>
    </row>
    <row r="284" spans="1:3" x14ac:dyDescent="0.35">
      <c r="A284" s="12">
        <v>260</v>
      </c>
      <c r="B284" s="12">
        <v>162179.38014199398</v>
      </c>
      <c r="C284" s="12">
        <v>-158919.38014199398</v>
      </c>
    </row>
    <row r="285" spans="1:3" x14ac:dyDescent="0.35">
      <c r="A285" s="12">
        <v>261</v>
      </c>
      <c r="B285" s="12">
        <v>160277.66807864618</v>
      </c>
      <c r="C285" s="12">
        <v>-159251.66807864618</v>
      </c>
    </row>
    <row r="286" spans="1:3" x14ac:dyDescent="0.35">
      <c r="A286" s="12">
        <v>262</v>
      </c>
      <c r="B286" s="12">
        <v>160277.66807864618</v>
      </c>
      <c r="C286" s="12">
        <v>-159736.66807864618</v>
      </c>
    </row>
    <row r="287" spans="1:3" x14ac:dyDescent="0.35">
      <c r="A287" s="12">
        <v>263</v>
      </c>
      <c r="B287" s="12">
        <v>254052.09912275843</v>
      </c>
      <c r="C287" s="12">
        <v>-172680.09912275843</v>
      </c>
    </row>
    <row r="288" spans="1:3" x14ac:dyDescent="0.35">
      <c r="A288" s="12">
        <v>264</v>
      </c>
      <c r="B288" s="12">
        <v>163711.31485969084</v>
      </c>
      <c r="C288" s="12">
        <v>-139723.31485969084</v>
      </c>
    </row>
    <row r="289" spans="1:3" x14ac:dyDescent="0.35">
      <c r="A289" s="12">
        <v>265</v>
      </c>
      <c r="B289" s="12">
        <v>176072.44327145163</v>
      </c>
      <c r="C289" s="12">
        <v>-145804.44327145163</v>
      </c>
    </row>
    <row r="290" spans="1:3" x14ac:dyDescent="0.35">
      <c r="A290" s="12">
        <v>266</v>
      </c>
      <c r="B290" s="12">
        <v>158217.48001001938</v>
      </c>
      <c r="C290" s="12">
        <v>-158142.48001001938</v>
      </c>
    </row>
    <row r="291" spans="1:3" x14ac:dyDescent="0.35">
      <c r="A291" s="12">
        <v>267</v>
      </c>
      <c r="B291" s="12">
        <v>169205.1497093623</v>
      </c>
      <c r="C291" s="12">
        <v>-164263.1497093623</v>
      </c>
    </row>
    <row r="292" spans="1:3" x14ac:dyDescent="0.35">
      <c r="A292" s="12">
        <v>268</v>
      </c>
      <c r="B292" s="12">
        <v>3133815.7804633221</v>
      </c>
      <c r="C292" s="12">
        <v>-1090545.7804633221</v>
      </c>
    </row>
    <row r="293" spans="1:3" x14ac:dyDescent="0.35">
      <c r="A293" s="12">
        <v>269</v>
      </c>
      <c r="B293" s="12">
        <v>205945.17026654017</v>
      </c>
      <c r="C293" s="12">
        <v>-155433.17026654017</v>
      </c>
    </row>
    <row r="294" spans="1:3" x14ac:dyDescent="0.35">
      <c r="A294" s="12">
        <v>270</v>
      </c>
      <c r="B294" s="12">
        <v>172295.4318123025</v>
      </c>
      <c r="C294" s="12">
        <v>-135145.4318123025</v>
      </c>
    </row>
    <row r="295" spans="1:3" x14ac:dyDescent="0.35">
      <c r="A295" s="12">
        <v>271</v>
      </c>
      <c r="B295" s="12">
        <v>159498.6914954838</v>
      </c>
      <c r="C295" s="12">
        <v>-156503.6914954838</v>
      </c>
    </row>
    <row r="296" spans="1:3" x14ac:dyDescent="0.35">
      <c r="A296" s="12">
        <v>272</v>
      </c>
      <c r="B296" s="12">
        <v>226203.68627470365</v>
      </c>
      <c r="C296" s="12">
        <v>-190195.68627470365</v>
      </c>
    </row>
    <row r="297" spans="1:3" x14ac:dyDescent="0.35">
      <c r="A297" s="12">
        <v>273</v>
      </c>
      <c r="B297" s="12">
        <v>627596.99497882451</v>
      </c>
      <c r="C297" s="12">
        <v>-523265.99497882451</v>
      </c>
    </row>
    <row r="298" spans="1:3" x14ac:dyDescent="0.35">
      <c r="A298" s="12">
        <v>274</v>
      </c>
      <c r="B298" s="12">
        <v>159978.32451311921</v>
      </c>
      <c r="C298" s="12">
        <v>-157805.32451311921</v>
      </c>
    </row>
    <row r="299" spans="1:3" x14ac:dyDescent="0.35">
      <c r="A299" s="12">
        <v>275</v>
      </c>
      <c r="B299" s="12">
        <v>384234.44944361848</v>
      </c>
      <c r="C299" s="12">
        <v>376579.55055638152</v>
      </c>
    </row>
    <row r="300" spans="1:3" x14ac:dyDescent="0.35">
      <c r="A300" s="12">
        <v>276</v>
      </c>
      <c r="B300" s="12">
        <v>211095.64043810716</v>
      </c>
      <c r="C300" s="12">
        <v>-166065.64043810716</v>
      </c>
    </row>
    <row r="301" spans="1:3" x14ac:dyDescent="0.35">
      <c r="A301" s="12">
        <v>277</v>
      </c>
      <c r="B301" s="12">
        <v>189807.03039563025</v>
      </c>
      <c r="C301" s="12">
        <v>-182528.03039563025</v>
      </c>
    </row>
    <row r="302" spans="1:3" x14ac:dyDescent="0.35">
      <c r="A302" s="12">
        <v>278</v>
      </c>
      <c r="B302" s="12">
        <v>193927.40653288385</v>
      </c>
      <c r="C302" s="12">
        <v>-161053.40653288385</v>
      </c>
    </row>
    <row r="303" spans="1:3" x14ac:dyDescent="0.35">
      <c r="A303" s="12">
        <v>279</v>
      </c>
      <c r="B303" s="12">
        <v>850784.03574672749</v>
      </c>
      <c r="C303" s="12">
        <v>-14237.035746727488</v>
      </c>
    </row>
    <row r="304" spans="1:3" x14ac:dyDescent="0.35">
      <c r="A304" s="12">
        <v>280</v>
      </c>
      <c r="B304" s="12">
        <v>190493.75975183918</v>
      </c>
      <c r="C304" s="12">
        <v>-161113.75975183918</v>
      </c>
    </row>
    <row r="305" spans="1:3" x14ac:dyDescent="0.35">
      <c r="A305" s="12">
        <v>281</v>
      </c>
      <c r="B305" s="12">
        <v>199764.60606065977</v>
      </c>
      <c r="C305" s="12">
        <v>-146170.60606065977</v>
      </c>
    </row>
    <row r="306" spans="1:3" x14ac:dyDescent="0.35">
      <c r="A306" s="12">
        <v>282</v>
      </c>
      <c r="B306" s="12">
        <v>158666.3227264958</v>
      </c>
      <c r="C306" s="12">
        <v>-157846.3227264958</v>
      </c>
    </row>
    <row r="307" spans="1:3" x14ac:dyDescent="0.35">
      <c r="A307" s="12">
        <v>283</v>
      </c>
      <c r="B307" s="12">
        <v>732323.22180068668</v>
      </c>
      <c r="C307" s="12">
        <v>-213034.22180068668</v>
      </c>
    </row>
    <row r="308" spans="1:3" x14ac:dyDescent="0.35">
      <c r="A308" s="12">
        <v>284</v>
      </c>
      <c r="B308" s="12">
        <v>161307.76211295958</v>
      </c>
      <c r="C308" s="12">
        <v>-160574.76211295958</v>
      </c>
    </row>
    <row r="309" spans="1:3" x14ac:dyDescent="0.35">
      <c r="A309" s="12">
        <v>285</v>
      </c>
      <c r="B309" s="12">
        <v>378314.2386749821</v>
      </c>
      <c r="C309" s="12">
        <v>-10653.238674982102</v>
      </c>
    </row>
    <row r="310" spans="1:3" x14ac:dyDescent="0.35">
      <c r="A310" s="12">
        <v>286</v>
      </c>
      <c r="B310" s="12">
        <v>163711.31485969084</v>
      </c>
      <c r="C310" s="12">
        <v>-157935.31485969084</v>
      </c>
    </row>
    <row r="311" spans="1:3" x14ac:dyDescent="0.35">
      <c r="A311" s="12">
        <v>287</v>
      </c>
      <c r="B311" s="12">
        <v>177445.90198386949</v>
      </c>
      <c r="C311" s="12">
        <v>-162161.90198386949</v>
      </c>
    </row>
    <row r="312" spans="1:3" x14ac:dyDescent="0.35">
      <c r="A312" s="12">
        <v>288</v>
      </c>
      <c r="B312" s="12">
        <v>326809.53695931222</v>
      </c>
      <c r="C312" s="12">
        <v>1100845.4630406878</v>
      </c>
    </row>
    <row r="313" spans="1:3" x14ac:dyDescent="0.35">
      <c r="A313" s="12">
        <v>289</v>
      </c>
      <c r="B313" s="12">
        <v>165084.77357210871</v>
      </c>
      <c r="C313" s="12">
        <v>-161510.77357210871</v>
      </c>
    </row>
    <row r="314" spans="1:3" x14ac:dyDescent="0.35">
      <c r="A314" s="12">
        <v>290</v>
      </c>
      <c r="B314" s="12">
        <v>164879.77973443439</v>
      </c>
      <c r="C314" s="12">
        <v>-130497.77973443439</v>
      </c>
    </row>
    <row r="315" spans="1:3" x14ac:dyDescent="0.35">
      <c r="A315" s="12">
        <v>291</v>
      </c>
      <c r="B315" s="12">
        <v>158217.48001001938</v>
      </c>
      <c r="C315" s="12">
        <v>-158212.48001001938</v>
      </c>
    </row>
    <row r="316" spans="1:3" x14ac:dyDescent="0.35">
      <c r="A316" s="12">
        <v>292</v>
      </c>
      <c r="B316" s="12">
        <v>918488.37548460951</v>
      </c>
      <c r="C316" s="12">
        <v>651472.62451539049</v>
      </c>
    </row>
    <row r="317" spans="1:3" x14ac:dyDescent="0.35">
      <c r="A317" s="12">
        <v>293</v>
      </c>
      <c r="B317" s="12">
        <v>163024.58550348191</v>
      </c>
      <c r="C317" s="12">
        <v>-155025.58550348191</v>
      </c>
    </row>
    <row r="318" spans="1:3" x14ac:dyDescent="0.35">
      <c r="A318" s="12">
        <v>294</v>
      </c>
      <c r="B318" s="12">
        <v>300468.56093901244</v>
      </c>
      <c r="C318" s="12">
        <v>60962.439060987555</v>
      </c>
    </row>
    <row r="319" spans="1:3" x14ac:dyDescent="0.35">
      <c r="A319" s="12">
        <v>295</v>
      </c>
      <c r="B319" s="12">
        <v>159538.11338734426</v>
      </c>
      <c r="C319" s="12">
        <v>-157852.11338734426</v>
      </c>
    </row>
    <row r="320" spans="1:3" x14ac:dyDescent="0.35">
      <c r="A320" s="12">
        <v>296</v>
      </c>
      <c r="B320" s="12">
        <v>4225372.0921574198</v>
      </c>
      <c r="C320" s="12">
        <v>14667477.90784258</v>
      </c>
    </row>
    <row r="321" spans="1:3" x14ac:dyDescent="0.35">
      <c r="A321" s="12">
        <v>297</v>
      </c>
      <c r="B321" s="12">
        <v>182366.20462395984</v>
      </c>
      <c r="C321" s="12">
        <v>-64333.204623959842</v>
      </c>
    </row>
    <row r="322" spans="1:3" x14ac:dyDescent="0.35">
      <c r="A322" s="12">
        <v>298</v>
      </c>
      <c r="B322" s="12">
        <v>205382.95777162188</v>
      </c>
      <c r="C322" s="12">
        <v>302625.04222837812</v>
      </c>
    </row>
    <row r="323" spans="1:3" x14ac:dyDescent="0.35">
      <c r="A323" s="12">
        <v>299</v>
      </c>
      <c r="B323" s="12">
        <v>211042.81510301417</v>
      </c>
      <c r="C323" s="12">
        <v>-112719.81510301417</v>
      </c>
    </row>
    <row r="324" spans="1:3" x14ac:dyDescent="0.35">
      <c r="A324" s="12">
        <v>300</v>
      </c>
      <c r="B324" s="12">
        <v>163024.58550348191</v>
      </c>
      <c r="C324" s="12">
        <v>-156879.58550348191</v>
      </c>
    </row>
    <row r="325" spans="1:3" x14ac:dyDescent="0.35">
      <c r="A325" s="12">
        <v>301</v>
      </c>
      <c r="B325" s="12">
        <v>205382.95777162188</v>
      </c>
      <c r="C325" s="12">
        <v>-174957.95777162188</v>
      </c>
    </row>
    <row r="326" spans="1:3" x14ac:dyDescent="0.35">
      <c r="A326" s="12">
        <v>302</v>
      </c>
      <c r="B326" s="12">
        <v>192113.73669469103</v>
      </c>
      <c r="C326" s="12">
        <v>-136654.73669469103</v>
      </c>
    </row>
    <row r="327" spans="1:3" x14ac:dyDescent="0.35">
      <c r="A327" s="12">
        <v>303</v>
      </c>
      <c r="B327" s="12">
        <v>165428.13825021317</v>
      </c>
      <c r="C327" s="12">
        <v>-159513.13825021317</v>
      </c>
    </row>
    <row r="328" spans="1:3" x14ac:dyDescent="0.35">
      <c r="A328" s="12">
        <v>304</v>
      </c>
      <c r="B328" s="12">
        <v>4560328.7377595846</v>
      </c>
      <c r="C328" s="12">
        <v>1239008.2622404154</v>
      </c>
    </row>
    <row r="329" spans="1:3" x14ac:dyDescent="0.35">
      <c r="A329" s="12">
        <v>305</v>
      </c>
      <c r="B329" s="12">
        <v>184630.14755651678</v>
      </c>
      <c r="C329" s="12">
        <v>-125286.14755651678</v>
      </c>
    </row>
    <row r="330" spans="1:3" x14ac:dyDescent="0.35">
      <c r="A330" s="12">
        <v>306</v>
      </c>
      <c r="B330" s="12">
        <v>473426.25450991921</v>
      </c>
      <c r="C330" s="12">
        <v>664679.74549008079</v>
      </c>
    </row>
    <row r="331" spans="1:3" x14ac:dyDescent="0.35">
      <c r="A331" s="12">
        <v>307</v>
      </c>
      <c r="B331" s="12">
        <v>160104.09912048347</v>
      </c>
      <c r="C331" s="12">
        <v>-159037.09912048347</v>
      </c>
    </row>
    <row r="332" spans="1:3" x14ac:dyDescent="0.35">
      <c r="A332" s="12">
        <v>308</v>
      </c>
      <c r="B332" s="12">
        <v>171952.06713419803</v>
      </c>
      <c r="C332" s="12">
        <v>-168225.06713419803</v>
      </c>
    </row>
    <row r="333" spans="1:3" x14ac:dyDescent="0.35">
      <c r="A333" s="12">
        <v>309</v>
      </c>
      <c r="B333" s="12">
        <v>362035.23124382424</v>
      </c>
      <c r="C333" s="12">
        <v>-243696.23124382424</v>
      </c>
    </row>
    <row r="334" spans="1:3" x14ac:dyDescent="0.35">
      <c r="A334" s="12">
        <v>310</v>
      </c>
      <c r="B334" s="12">
        <v>1185221.2322204774</v>
      </c>
      <c r="C334" s="12">
        <v>43179.767779522575</v>
      </c>
    </row>
    <row r="335" spans="1:3" x14ac:dyDescent="0.35">
      <c r="A335" s="12">
        <v>311</v>
      </c>
      <c r="B335" s="12">
        <v>283866.3127669284</v>
      </c>
      <c r="C335" s="12">
        <v>223176.6872330716</v>
      </c>
    </row>
    <row r="336" spans="1:3" x14ac:dyDescent="0.35">
      <c r="A336" s="12">
        <v>312</v>
      </c>
      <c r="B336" s="12">
        <v>161236.07058676195</v>
      </c>
      <c r="C336" s="12">
        <v>-153504.07058676195</v>
      </c>
    </row>
    <row r="337" spans="1:3" x14ac:dyDescent="0.35">
      <c r="A337" s="12">
        <v>313</v>
      </c>
      <c r="B337" s="12">
        <v>174698.98455903376</v>
      </c>
      <c r="C337" s="12">
        <v>-164658.98455903376</v>
      </c>
    </row>
    <row r="338" spans="1:3" x14ac:dyDescent="0.35">
      <c r="A338" s="12">
        <v>314</v>
      </c>
      <c r="B338" s="12">
        <v>754703.55543508544</v>
      </c>
      <c r="C338" s="12">
        <v>-561608.55543508544</v>
      </c>
    </row>
    <row r="339" spans="1:3" x14ac:dyDescent="0.35">
      <c r="A339" s="12">
        <v>315</v>
      </c>
      <c r="B339" s="12">
        <v>163122.68969722604</v>
      </c>
      <c r="C339" s="12">
        <v>-158970.68969722604</v>
      </c>
    </row>
    <row r="340" spans="1:3" x14ac:dyDescent="0.35">
      <c r="A340" s="12">
        <v>316</v>
      </c>
      <c r="B340" s="12">
        <v>163711.31485969084</v>
      </c>
      <c r="C340" s="12">
        <v>-158767.31485969084</v>
      </c>
    </row>
    <row r="341" spans="1:3" x14ac:dyDescent="0.35">
      <c r="A341" s="12">
        <v>317</v>
      </c>
      <c r="B341" s="12">
        <v>161236.07058676195</v>
      </c>
      <c r="C341" s="12">
        <v>-158648.07058676195</v>
      </c>
    </row>
    <row r="342" spans="1:3" x14ac:dyDescent="0.35">
      <c r="A342" s="12">
        <v>318</v>
      </c>
      <c r="B342" s="12">
        <v>5063427.1672166772</v>
      </c>
      <c r="C342" s="12">
        <v>8362928.8327833228</v>
      </c>
    </row>
    <row r="343" spans="1:3" x14ac:dyDescent="0.35">
      <c r="A343" s="12">
        <v>319</v>
      </c>
      <c r="B343" s="12">
        <v>170921.97309988464</v>
      </c>
      <c r="C343" s="12">
        <v>-166395.97309988464</v>
      </c>
    </row>
    <row r="344" spans="1:3" x14ac:dyDescent="0.35">
      <c r="A344" s="12">
        <v>320</v>
      </c>
      <c r="B344" s="12">
        <v>165428.13825021317</v>
      </c>
      <c r="C344" s="12">
        <v>-155115.13825021317</v>
      </c>
    </row>
    <row r="345" spans="1:3" x14ac:dyDescent="0.35">
      <c r="A345" s="12">
        <v>321</v>
      </c>
      <c r="B345" s="12">
        <v>177445.90198386949</v>
      </c>
      <c r="C345" s="12">
        <v>-172261.90198386949</v>
      </c>
    </row>
    <row r="346" spans="1:3" x14ac:dyDescent="0.35">
      <c r="A346" s="12">
        <v>322</v>
      </c>
      <c r="B346" s="12">
        <v>177789.26666197396</v>
      </c>
      <c r="C346" s="12">
        <v>-157621.26666197396</v>
      </c>
    </row>
    <row r="347" spans="1:3" x14ac:dyDescent="0.35">
      <c r="A347" s="12">
        <v>323</v>
      </c>
      <c r="B347" s="12">
        <v>4927399.1135027967</v>
      </c>
      <c r="C347" s="12">
        <v>3491422.8864972033</v>
      </c>
    </row>
    <row r="348" spans="1:3" x14ac:dyDescent="0.35">
      <c r="A348" s="12">
        <v>324</v>
      </c>
      <c r="B348" s="12">
        <v>322416.22992407816</v>
      </c>
      <c r="C348" s="12">
        <v>97830.770075921842</v>
      </c>
    </row>
    <row r="349" spans="1:3" x14ac:dyDescent="0.35">
      <c r="A349" s="12">
        <v>325</v>
      </c>
      <c r="B349" s="12">
        <v>165771.50292831764</v>
      </c>
      <c r="C349" s="12">
        <v>-153322.50292831764</v>
      </c>
    </row>
    <row r="350" spans="1:3" x14ac:dyDescent="0.35">
      <c r="A350" s="12">
        <v>326</v>
      </c>
      <c r="B350" s="12">
        <v>341219.53372503701</v>
      </c>
      <c r="C350" s="12">
        <v>-256837.53372503701</v>
      </c>
    </row>
    <row r="351" spans="1:3" x14ac:dyDescent="0.35">
      <c r="A351" s="12">
        <v>327</v>
      </c>
      <c r="B351" s="12">
        <v>197017.68863582404</v>
      </c>
      <c r="C351" s="12">
        <v>-159444.68863582404</v>
      </c>
    </row>
    <row r="352" spans="1:3" x14ac:dyDescent="0.35">
      <c r="A352" s="12">
        <v>328</v>
      </c>
      <c r="B352" s="12">
        <v>179506.09005249629</v>
      </c>
      <c r="C352" s="12">
        <v>-161748.09005249629</v>
      </c>
    </row>
    <row r="353" spans="1:3" x14ac:dyDescent="0.35">
      <c r="A353" s="12">
        <v>329</v>
      </c>
      <c r="B353" s="12">
        <v>158217.48001001938</v>
      </c>
      <c r="C353" s="12">
        <v>-158194.48001001938</v>
      </c>
    </row>
    <row r="354" spans="1:3" x14ac:dyDescent="0.35">
      <c r="A354" s="12">
        <v>330</v>
      </c>
      <c r="B354" s="12">
        <v>458661.57335142721</v>
      </c>
      <c r="C354" s="12">
        <v>-212610.57335142721</v>
      </c>
    </row>
    <row r="355" spans="1:3" x14ac:dyDescent="0.35">
      <c r="A355" s="12">
        <v>331</v>
      </c>
      <c r="B355" s="12">
        <v>162179.38014199398</v>
      </c>
      <c r="C355" s="12">
        <v>-157013.38014199398</v>
      </c>
    </row>
    <row r="356" spans="1:3" x14ac:dyDescent="0.35">
      <c r="A356" s="12">
        <v>332</v>
      </c>
      <c r="B356" s="12">
        <v>506045.8989298435</v>
      </c>
      <c r="C356" s="12">
        <v>-142441.8989298435</v>
      </c>
    </row>
    <row r="357" spans="1:3" x14ac:dyDescent="0.35">
      <c r="A357" s="12">
        <v>333</v>
      </c>
      <c r="B357" s="12">
        <v>193584.04185477938</v>
      </c>
      <c r="C357" s="12">
        <v>-190897.04185477938</v>
      </c>
    </row>
    <row r="358" spans="1:3" x14ac:dyDescent="0.35">
      <c r="A358" s="12">
        <v>334</v>
      </c>
      <c r="B358" s="12">
        <v>167144.96164073551</v>
      </c>
      <c r="C358" s="12">
        <v>-164412.96164073551</v>
      </c>
    </row>
    <row r="359" spans="1:3" x14ac:dyDescent="0.35">
      <c r="A359" s="12">
        <v>335</v>
      </c>
      <c r="B359" s="12">
        <v>365266.38090701238</v>
      </c>
      <c r="C359" s="12">
        <v>-90619.380907012383</v>
      </c>
    </row>
    <row r="360" spans="1:3" x14ac:dyDescent="0.35">
      <c r="A360" s="12">
        <v>336</v>
      </c>
      <c r="B360" s="12">
        <v>196956.05907821556</v>
      </c>
      <c r="C360" s="12">
        <v>-133031.05907821556</v>
      </c>
    </row>
    <row r="361" spans="1:3" x14ac:dyDescent="0.35">
      <c r="A361" s="12">
        <v>337</v>
      </c>
      <c r="B361" s="12">
        <v>281485.39944952272</v>
      </c>
      <c r="C361" s="12">
        <v>-173109.39944952272</v>
      </c>
    </row>
    <row r="362" spans="1:3" x14ac:dyDescent="0.35">
      <c r="A362" s="12">
        <v>338</v>
      </c>
      <c r="B362" s="12">
        <v>243028.5555018225</v>
      </c>
      <c r="C362" s="12">
        <v>-172027.5555018225</v>
      </c>
    </row>
    <row r="363" spans="1:3" x14ac:dyDescent="0.35">
      <c r="A363" s="12">
        <v>339</v>
      </c>
      <c r="B363" s="12">
        <v>3178506.0139519954</v>
      </c>
      <c r="C363" s="12">
        <v>1593564.9860480046</v>
      </c>
    </row>
    <row r="364" spans="1:3" x14ac:dyDescent="0.35">
      <c r="A364" s="12">
        <v>340</v>
      </c>
      <c r="B364" s="12">
        <v>587079.96296249749</v>
      </c>
      <c r="C364" s="12">
        <v>-467638.96296249749</v>
      </c>
    </row>
    <row r="365" spans="1:3" x14ac:dyDescent="0.35">
      <c r="A365" s="12">
        <v>341</v>
      </c>
      <c r="B365" s="12">
        <v>182816.74053093634</v>
      </c>
      <c r="C365" s="12">
        <v>-153081.74053093634</v>
      </c>
    </row>
    <row r="366" spans="1:3" x14ac:dyDescent="0.35">
      <c r="A366" s="12">
        <v>342</v>
      </c>
      <c r="B366" s="12">
        <v>158217.48001001938</v>
      </c>
      <c r="C366" s="12">
        <v>-157992.48001001938</v>
      </c>
    </row>
    <row r="367" spans="1:3" x14ac:dyDescent="0.35">
      <c r="A367" s="12">
        <v>343</v>
      </c>
      <c r="B367" s="12">
        <v>182596.37215543649</v>
      </c>
      <c r="C367" s="12">
        <v>-161281.37215543649</v>
      </c>
    </row>
    <row r="368" spans="1:3" x14ac:dyDescent="0.35">
      <c r="A368" s="12">
        <v>344</v>
      </c>
      <c r="B368" s="12">
        <v>198213.80515185828</v>
      </c>
      <c r="C368" s="12">
        <v>-130958.80515185828</v>
      </c>
    </row>
    <row r="369" spans="1:3" x14ac:dyDescent="0.35">
      <c r="A369" s="12">
        <v>345</v>
      </c>
      <c r="B369" s="12">
        <v>192553.94782046598</v>
      </c>
      <c r="C369" s="12">
        <v>-153169.94782046598</v>
      </c>
    </row>
    <row r="370" spans="1:3" x14ac:dyDescent="0.35">
      <c r="A370" s="12">
        <v>346</v>
      </c>
      <c r="B370" s="12">
        <v>577298.47174777801</v>
      </c>
      <c r="C370" s="12">
        <v>-180502.47174777801</v>
      </c>
    </row>
    <row r="371" spans="1:3" x14ac:dyDescent="0.35">
      <c r="A371" s="12">
        <v>347</v>
      </c>
      <c r="B371" s="12">
        <v>182939.73683354096</v>
      </c>
      <c r="C371" s="12">
        <v>-154098.73683354096</v>
      </c>
    </row>
    <row r="372" spans="1:3" x14ac:dyDescent="0.35">
      <c r="A372" s="12">
        <v>348</v>
      </c>
      <c r="B372" s="12">
        <v>162681.22082537744</v>
      </c>
      <c r="C372" s="12">
        <v>-161513.22082537744</v>
      </c>
    </row>
    <row r="373" spans="1:3" x14ac:dyDescent="0.35">
      <c r="A373" s="12">
        <v>349</v>
      </c>
      <c r="B373" s="12">
        <v>208024.2245262716</v>
      </c>
      <c r="C373" s="12">
        <v>-22745.224526271602</v>
      </c>
    </row>
    <row r="374" spans="1:3" x14ac:dyDescent="0.35">
      <c r="A374" s="12">
        <v>350</v>
      </c>
      <c r="B374" s="12">
        <v>498507.25054937083</v>
      </c>
      <c r="C374" s="12">
        <v>-36896.25054937083</v>
      </c>
    </row>
    <row r="375" spans="1:3" x14ac:dyDescent="0.35">
      <c r="A375" s="12">
        <v>351</v>
      </c>
      <c r="B375" s="12">
        <v>159590.93872243725</v>
      </c>
      <c r="C375" s="12">
        <v>-159469.93872243725</v>
      </c>
    </row>
    <row r="376" spans="1:3" x14ac:dyDescent="0.35">
      <c r="A376" s="12">
        <v>352</v>
      </c>
      <c r="B376" s="12">
        <v>240536.96052993624</v>
      </c>
      <c r="C376" s="12">
        <v>128774.03947006376</v>
      </c>
    </row>
    <row r="377" spans="1:3" x14ac:dyDescent="0.35">
      <c r="A377" s="12">
        <v>353</v>
      </c>
      <c r="B377" s="12">
        <v>175385.7139152427</v>
      </c>
      <c r="C377" s="12">
        <v>-147246.7139152427</v>
      </c>
    </row>
    <row r="378" spans="1:3" x14ac:dyDescent="0.35">
      <c r="A378" s="12">
        <v>354</v>
      </c>
      <c r="B378" s="12">
        <v>211042.81510301417</v>
      </c>
      <c r="C378" s="12">
        <v>-85497.815103014174</v>
      </c>
    </row>
    <row r="379" spans="1:3" x14ac:dyDescent="0.35">
      <c r="A379" s="12">
        <v>355</v>
      </c>
      <c r="B379" s="12">
        <v>289382.78704592539</v>
      </c>
      <c r="C379" s="12">
        <v>-190548.78704592539</v>
      </c>
    </row>
    <row r="380" spans="1:3" x14ac:dyDescent="0.35">
      <c r="A380" s="12">
        <v>356</v>
      </c>
      <c r="B380" s="12">
        <v>192897.31249857045</v>
      </c>
      <c r="C380" s="12">
        <v>-25997.312498570449</v>
      </c>
    </row>
    <row r="381" spans="1:3" x14ac:dyDescent="0.35">
      <c r="A381" s="12">
        <v>357</v>
      </c>
      <c r="B381" s="12">
        <v>163122.68969722604</v>
      </c>
      <c r="C381" s="12">
        <v>-160809.68969722604</v>
      </c>
    </row>
    <row r="382" spans="1:3" x14ac:dyDescent="0.35">
      <c r="A382" s="12">
        <v>358</v>
      </c>
      <c r="B382" s="12">
        <v>160621.03275675065</v>
      </c>
      <c r="C382" s="12">
        <v>-157983.03275675065</v>
      </c>
    </row>
    <row r="383" spans="1:3" x14ac:dyDescent="0.35">
      <c r="A383" s="12">
        <v>359</v>
      </c>
      <c r="B383" s="12">
        <v>183498.17609023832</v>
      </c>
      <c r="C383" s="12">
        <v>-170679.17609023832</v>
      </c>
    </row>
    <row r="384" spans="1:3" x14ac:dyDescent="0.35">
      <c r="A384" s="12">
        <v>360</v>
      </c>
      <c r="B384" s="12">
        <v>407156.87163575727</v>
      </c>
      <c r="C384" s="12">
        <v>-38568.87163575727</v>
      </c>
    </row>
    <row r="385" spans="1:3" x14ac:dyDescent="0.35">
      <c r="A385" s="12">
        <v>361</v>
      </c>
      <c r="B385" s="12">
        <v>243371.92017992696</v>
      </c>
      <c r="C385" s="12">
        <v>-53650.920179926965</v>
      </c>
    </row>
    <row r="386" spans="1:3" x14ac:dyDescent="0.35">
      <c r="A386" s="12">
        <v>362</v>
      </c>
      <c r="B386" s="12">
        <v>235946.18736114027</v>
      </c>
      <c r="C386" s="12">
        <v>-93926.18736114027</v>
      </c>
    </row>
    <row r="387" spans="1:3" x14ac:dyDescent="0.35">
      <c r="A387" s="12">
        <v>363</v>
      </c>
      <c r="B387" s="12">
        <v>169548.51438746677</v>
      </c>
      <c r="C387" s="12">
        <v>-166613.51438746677</v>
      </c>
    </row>
    <row r="388" spans="1:3" x14ac:dyDescent="0.35">
      <c r="A388" s="12">
        <v>364</v>
      </c>
      <c r="B388" s="12">
        <v>465872.23159162095</v>
      </c>
      <c r="C388" s="12">
        <v>-363930.23159162095</v>
      </c>
    </row>
    <row r="389" spans="1:3" x14ac:dyDescent="0.35">
      <c r="A389" s="12">
        <v>365</v>
      </c>
      <c r="B389" s="12">
        <v>184656.56022406326</v>
      </c>
      <c r="C389" s="12">
        <v>-151429.56022406326</v>
      </c>
    </row>
    <row r="390" spans="1:3" x14ac:dyDescent="0.35">
      <c r="A390" s="12">
        <v>366</v>
      </c>
      <c r="B390" s="12">
        <v>163367.95018158638</v>
      </c>
      <c r="C390" s="12">
        <v>-156413.95018158638</v>
      </c>
    </row>
    <row r="391" spans="1:3" x14ac:dyDescent="0.35">
      <c r="A391" s="12">
        <v>367</v>
      </c>
      <c r="B391" s="12">
        <v>161739.16901621904</v>
      </c>
      <c r="C391" s="12">
        <v>-157265.16901621904</v>
      </c>
    </row>
    <row r="392" spans="1:3" x14ac:dyDescent="0.35">
      <c r="A392" s="12">
        <v>368</v>
      </c>
      <c r="B392" s="12">
        <v>355780.29106863379</v>
      </c>
      <c r="C392" s="12">
        <v>131175.70893136621</v>
      </c>
    </row>
    <row r="393" spans="1:3" x14ac:dyDescent="0.35">
      <c r="A393" s="12">
        <v>369</v>
      </c>
      <c r="B393" s="12">
        <v>172933.10907163937</v>
      </c>
      <c r="C393" s="12">
        <v>-141773.10907163937</v>
      </c>
    </row>
    <row r="394" spans="1:3" x14ac:dyDescent="0.35">
      <c r="A394" s="12">
        <v>370</v>
      </c>
      <c r="B394" s="12">
        <v>160277.66807864618</v>
      </c>
      <c r="C394" s="12">
        <v>-153630.66807864618</v>
      </c>
    </row>
    <row r="395" spans="1:3" x14ac:dyDescent="0.35">
      <c r="A395" s="12">
        <v>371</v>
      </c>
      <c r="B395" s="12">
        <v>1445835.0229017672</v>
      </c>
      <c r="C395" s="12">
        <v>-1107686.0229017672</v>
      </c>
    </row>
    <row r="396" spans="1:3" x14ac:dyDescent="0.35">
      <c r="A396" s="12">
        <v>372</v>
      </c>
      <c r="B396" s="12">
        <v>161298.95789044409</v>
      </c>
      <c r="C396" s="12">
        <v>-157120.95789044409</v>
      </c>
    </row>
    <row r="397" spans="1:3" x14ac:dyDescent="0.35">
      <c r="A397" s="12">
        <v>373</v>
      </c>
      <c r="B397" s="12">
        <v>22820286.234904777</v>
      </c>
      <c r="C397" s="12">
        <v>52263506.765095219</v>
      </c>
    </row>
    <row r="398" spans="1:3" x14ac:dyDescent="0.35">
      <c r="A398" s="12">
        <v>374</v>
      </c>
      <c r="B398" s="12">
        <v>158217.48001001938</v>
      </c>
      <c r="C398" s="12">
        <v>-158106.48001001938</v>
      </c>
    </row>
    <row r="399" spans="1:3" x14ac:dyDescent="0.35">
      <c r="A399" s="12">
        <v>375</v>
      </c>
      <c r="B399" s="12">
        <v>176415.8079495561</v>
      </c>
      <c r="C399" s="12">
        <v>-171405.8079495561</v>
      </c>
    </row>
    <row r="400" spans="1:3" x14ac:dyDescent="0.35">
      <c r="A400" s="12">
        <v>376</v>
      </c>
      <c r="B400" s="12">
        <v>188433.57168321239</v>
      </c>
      <c r="C400" s="12">
        <v>-139813.57168321239</v>
      </c>
    </row>
    <row r="401" spans="1:3" x14ac:dyDescent="0.35">
      <c r="A401" s="12">
        <v>377</v>
      </c>
      <c r="B401" s="12">
        <v>226890.41563091258</v>
      </c>
      <c r="C401" s="12">
        <v>-182467.41563091258</v>
      </c>
    </row>
    <row r="402" spans="1:3" x14ac:dyDescent="0.35">
      <c r="A402" s="12">
        <v>378</v>
      </c>
      <c r="B402" s="12">
        <v>181566.27812112309</v>
      </c>
      <c r="C402" s="12">
        <v>-179799.27812112309</v>
      </c>
    </row>
    <row r="403" spans="1:3" x14ac:dyDescent="0.35">
      <c r="A403" s="12">
        <v>379</v>
      </c>
      <c r="B403" s="12">
        <v>215220.50500252552</v>
      </c>
      <c r="C403" s="12">
        <v>-146696.50500252552</v>
      </c>
    </row>
    <row r="404" spans="1:3" x14ac:dyDescent="0.35">
      <c r="A404" s="12">
        <v>380</v>
      </c>
      <c r="B404" s="12">
        <v>1202732.830803805</v>
      </c>
      <c r="C404" s="12">
        <v>-488416.83080380503</v>
      </c>
    </row>
    <row r="405" spans="1:3" x14ac:dyDescent="0.35">
      <c r="A405" s="12">
        <v>381</v>
      </c>
      <c r="B405" s="12">
        <v>171265.3377779891</v>
      </c>
      <c r="C405" s="12">
        <v>-158831.3377779891</v>
      </c>
    </row>
    <row r="406" spans="1:3" x14ac:dyDescent="0.35">
      <c r="A406" s="12">
        <v>382</v>
      </c>
      <c r="B406" s="12">
        <v>214872.65189725629</v>
      </c>
      <c r="C406" s="12">
        <v>-135912.65189725629</v>
      </c>
    </row>
    <row r="407" spans="1:3" x14ac:dyDescent="0.35">
      <c r="A407" s="12">
        <v>383</v>
      </c>
      <c r="B407" s="12">
        <v>2296349.3305665292</v>
      </c>
      <c r="C407" s="12">
        <v>-176921.33056652918</v>
      </c>
    </row>
    <row r="408" spans="1:3" x14ac:dyDescent="0.35">
      <c r="A408" s="12">
        <v>384</v>
      </c>
      <c r="B408" s="12">
        <v>193322.67471174465</v>
      </c>
      <c r="C408" s="12">
        <v>-121183.67471174465</v>
      </c>
    </row>
    <row r="409" spans="1:3" x14ac:dyDescent="0.35">
      <c r="A409" s="12">
        <v>385</v>
      </c>
      <c r="B409" s="12">
        <v>159349.45147629784</v>
      </c>
      <c r="C409" s="12">
        <v>-158162.45147629784</v>
      </c>
    </row>
    <row r="410" spans="1:3" x14ac:dyDescent="0.35">
      <c r="A410" s="12">
        <v>386</v>
      </c>
      <c r="B410" s="12">
        <v>420457.53636452917</v>
      </c>
      <c r="C410" s="12">
        <v>29362.463635470835</v>
      </c>
    </row>
    <row r="411" spans="1:3" x14ac:dyDescent="0.35">
      <c r="A411" s="12">
        <v>387</v>
      </c>
      <c r="B411" s="12">
        <v>163024.58550348191</v>
      </c>
      <c r="C411" s="12">
        <v>-162215.58550348191</v>
      </c>
    </row>
    <row r="412" spans="1:3" x14ac:dyDescent="0.35">
      <c r="A412" s="12">
        <v>388</v>
      </c>
      <c r="B412" s="12">
        <v>165428.13825021317</v>
      </c>
      <c r="C412" s="12">
        <v>-158810.13825021317</v>
      </c>
    </row>
    <row r="413" spans="1:3" x14ac:dyDescent="0.35">
      <c r="A413" s="12">
        <v>389</v>
      </c>
      <c r="B413" s="12">
        <v>178716.8637774502</v>
      </c>
      <c r="C413" s="12">
        <v>-122919.8637774502</v>
      </c>
    </row>
    <row r="414" spans="1:3" x14ac:dyDescent="0.35">
      <c r="A414" s="12">
        <v>390</v>
      </c>
      <c r="B414" s="12">
        <v>252548.43553322437</v>
      </c>
      <c r="C414" s="12">
        <v>1387986.5644667756</v>
      </c>
    </row>
    <row r="415" spans="1:3" x14ac:dyDescent="0.35">
      <c r="A415" s="12">
        <v>391</v>
      </c>
      <c r="B415" s="12">
        <v>175825.92504101765</v>
      </c>
      <c r="C415" s="12">
        <v>-167233.92504101765</v>
      </c>
    </row>
    <row r="416" spans="1:3" x14ac:dyDescent="0.35">
      <c r="A416" s="12">
        <v>392</v>
      </c>
      <c r="B416" s="12">
        <v>186030.01893648112</v>
      </c>
      <c r="C416" s="12">
        <v>-121454.01893648112</v>
      </c>
    </row>
    <row r="417" spans="1:3" x14ac:dyDescent="0.35">
      <c r="A417" s="12">
        <v>393</v>
      </c>
      <c r="B417" s="12">
        <v>163940.22464509381</v>
      </c>
      <c r="C417" s="12">
        <v>-157225.22464509381</v>
      </c>
    </row>
    <row r="418" spans="1:3" x14ac:dyDescent="0.35">
      <c r="A418" s="12">
        <v>394</v>
      </c>
      <c r="B418" s="12">
        <v>188151.83656271643</v>
      </c>
      <c r="C418" s="12">
        <v>-145317.83656271643</v>
      </c>
    </row>
    <row r="419" spans="1:3" x14ac:dyDescent="0.35">
      <c r="A419" s="12">
        <v>395</v>
      </c>
      <c r="B419" s="12">
        <v>176072.44327145163</v>
      </c>
      <c r="C419" s="12">
        <v>-157279.44327145163</v>
      </c>
    </row>
    <row r="420" spans="1:3" x14ac:dyDescent="0.35">
      <c r="A420" s="12">
        <v>396</v>
      </c>
      <c r="B420" s="12">
        <v>181566.27812112309</v>
      </c>
      <c r="C420" s="12">
        <v>-173073.27812112309</v>
      </c>
    </row>
    <row r="421" spans="1:3" x14ac:dyDescent="0.35">
      <c r="A421" s="12">
        <v>397</v>
      </c>
      <c r="B421" s="12">
        <v>161651.12679106405</v>
      </c>
      <c r="C421" s="12">
        <v>-149570.12679106405</v>
      </c>
    </row>
    <row r="422" spans="1:3" x14ac:dyDescent="0.35">
      <c r="A422" s="12">
        <v>398</v>
      </c>
      <c r="B422" s="12">
        <v>329556.45438414795</v>
      </c>
      <c r="C422" s="12">
        <v>-186137.45438414795</v>
      </c>
    </row>
    <row r="423" spans="1:3" x14ac:dyDescent="0.35">
      <c r="A423" s="12">
        <v>399</v>
      </c>
      <c r="B423" s="12">
        <v>1045328.3125455877</v>
      </c>
      <c r="C423" s="12">
        <v>-81639.312545587658</v>
      </c>
    </row>
    <row r="424" spans="1:3" x14ac:dyDescent="0.35">
      <c r="A424" s="12">
        <v>400</v>
      </c>
      <c r="B424" s="12">
        <v>159934.30340054171</v>
      </c>
      <c r="C424" s="12">
        <v>-152100.30340054171</v>
      </c>
    </row>
    <row r="425" spans="1:3" x14ac:dyDescent="0.35">
      <c r="A425" s="12">
        <v>401</v>
      </c>
      <c r="B425" s="12">
        <v>371667.31348839263</v>
      </c>
      <c r="C425" s="12">
        <v>118326.68651160737</v>
      </c>
    </row>
    <row r="426" spans="1:3" x14ac:dyDescent="0.35">
      <c r="A426" s="12">
        <v>402</v>
      </c>
      <c r="B426" s="12">
        <v>161307.76211295958</v>
      </c>
      <c r="C426" s="12">
        <v>-160013.76211295958</v>
      </c>
    </row>
    <row r="427" spans="1:3" x14ac:dyDescent="0.35">
      <c r="A427" s="12">
        <v>403</v>
      </c>
      <c r="B427" s="12">
        <v>516690.20395108196</v>
      </c>
      <c r="C427" s="12">
        <v>-202823.20395108196</v>
      </c>
    </row>
    <row r="428" spans="1:3" x14ac:dyDescent="0.35">
      <c r="A428" s="12">
        <v>404</v>
      </c>
      <c r="B428" s="12">
        <v>165260.85802241869</v>
      </c>
      <c r="C428" s="12">
        <v>-156288.85802241869</v>
      </c>
    </row>
    <row r="429" spans="1:3" x14ac:dyDescent="0.35">
      <c r="A429" s="12">
        <v>405</v>
      </c>
      <c r="B429" s="12">
        <v>9591313.0323305149</v>
      </c>
      <c r="C429" s="12">
        <v>-5532858.0323305149</v>
      </c>
    </row>
    <row r="430" spans="1:3" x14ac:dyDescent="0.35">
      <c r="A430" s="12">
        <v>406</v>
      </c>
      <c r="B430" s="12">
        <v>632890.84820278676</v>
      </c>
      <c r="C430" s="12">
        <v>469831.15179721324</v>
      </c>
    </row>
    <row r="431" spans="1:3" x14ac:dyDescent="0.35">
      <c r="A431" s="12">
        <v>407</v>
      </c>
      <c r="B431" s="12">
        <v>1174576.9271992389</v>
      </c>
      <c r="C431" s="12">
        <v>-379620.92719923891</v>
      </c>
    </row>
    <row r="432" spans="1:3" x14ac:dyDescent="0.35">
      <c r="A432" s="12">
        <v>408</v>
      </c>
      <c r="B432" s="12">
        <v>163500.01351931886</v>
      </c>
      <c r="C432" s="12">
        <v>-157705.01351931886</v>
      </c>
    </row>
    <row r="433" spans="1:3" x14ac:dyDescent="0.35">
      <c r="A433" s="12">
        <v>409</v>
      </c>
      <c r="B433" s="12">
        <v>164398.04421589978</v>
      </c>
      <c r="C433" s="12">
        <v>-153796.04421589978</v>
      </c>
    </row>
    <row r="434" spans="1:3" x14ac:dyDescent="0.35">
      <c r="A434" s="12">
        <v>410</v>
      </c>
      <c r="B434" s="12">
        <v>219679.75739071879</v>
      </c>
      <c r="C434" s="12">
        <v>-196931.75739071879</v>
      </c>
    </row>
    <row r="435" spans="1:3" x14ac:dyDescent="0.35">
      <c r="A435" s="12">
        <v>411</v>
      </c>
      <c r="B435" s="12">
        <v>1038199.5204341573</v>
      </c>
      <c r="C435" s="12">
        <v>-163636.52043415734</v>
      </c>
    </row>
    <row r="436" spans="1:3" x14ac:dyDescent="0.35">
      <c r="A436" s="12">
        <v>412</v>
      </c>
      <c r="B436" s="12">
        <v>276334.92927795573</v>
      </c>
      <c r="C436" s="12">
        <v>-138605.92927795573</v>
      </c>
    </row>
    <row r="437" spans="1:3" x14ac:dyDescent="0.35">
      <c r="A437" s="12">
        <v>413</v>
      </c>
      <c r="B437" s="12">
        <v>160964.39743485511</v>
      </c>
      <c r="C437" s="12">
        <v>-157597.39743485511</v>
      </c>
    </row>
    <row r="438" spans="1:3" x14ac:dyDescent="0.35">
      <c r="A438" s="12">
        <v>414</v>
      </c>
      <c r="B438" s="12">
        <v>535163.97828074638</v>
      </c>
      <c r="C438" s="12">
        <v>-117065.97828074638</v>
      </c>
    </row>
    <row r="439" spans="1:3" x14ac:dyDescent="0.35">
      <c r="A439" s="12">
        <v>415</v>
      </c>
      <c r="B439" s="12">
        <v>176759.17262766056</v>
      </c>
      <c r="C439" s="12">
        <v>-175397.17262766056</v>
      </c>
    </row>
    <row r="440" spans="1:3" x14ac:dyDescent="0.35">
      <c r="A440" s="12">
        <v>416</v>
      </c>
      <c r="B440" s="12">
        <v>772500.66237713001</v>
      </c>
      <c r="C440" s="12">
        <v>829362.33762286999</v>
      </c>
    </row>
    <row r="441" spans="1:3" x14ac:dyDescent="0.35">
      <c r="A441" s="12">
        <v>417</v>
      </c>
      <c r="B441" s="12">
        <v>181566.27812112309</v>
      </c>
      <c r="C441" s="12">
        <v>-143819.27812112309</v>
      </c>
    </row>
    <row r="442" spans="1:3" x14ac:dyDescent="0.35">
      <c r="A442" s="12">
        <v>418</v>
      </c>
      <c r="B442" s="12">
        <v>258479.96601652348</v>
      </c>
      <c r="C442" s="12">
        <v>-88957.966016523482</v>
      </c>
    </row>
    <row r="443" spans="1:3" x14ac:dyDescent="0.35">
      <c r="A443" s="12">
        <v>419</v>
      </c>
      <c r="B443" s="12">
        <v>909499.39570259117</v>
      </c>
      <c r="C443" s="12">
        <v>-273041.39570259117</v>
      </c>
    </row>
    <row r="444" spans="1:3" x14ac:dyDescent="0.35">
      <c r="A444" s="12">
        <v>420</v>
      </c>
      <c r="B444" s="12">
        <v>407843.6009919662</v>
      </c>
      <c r="C444" s="12">
        <v>-306009.6009919662</v>
      </c>
    </row>
    <row r="445" spans="1:3" x14ac:dyDescent="0.35">
      <c r="A445" s="12">
        <v>421</v>
      </c>
      <c r="B445" s="12">
        <v>2799484.2346597584</v>
      </c>
      <c r="C445" s="12">
        <v>-2211491.2346597584</v>
      </c>
    </row>
    <row r="446" spans="1:3" x14ac:dyDescent="0.35">
      <c r="A446" s="12">
        <v>422</v>
      </c>
      <c r="B446" s="12">
        <v>255567.02610996692</v>
      </c>
      <c r="C446" s="12">
        <v>86287.973890033085</v>
      </c>
    </row>
    <row r="447" spans="1:3" x14ac:dyDescent="0.35">
      <c r="A447" s="12">
        <v>423</v>
      </c>
      <c r="B447" s="12">
        <v>212125.73447242056</v>
      </c>
      <c r="C447" s="12">
        <v>-163918.73447242056</v>
      </c>
    </row>
    <row r="448" spans="1:3" x14ac:dyDescent="0.35">
      <c r="A448" s="12">
        <v>424</v>
      </c>
      <c r="B448" s="12">
        <v>209035.45236948036</v>
      </c>
      <c r="C448" s="12">
        <v>-159640.45236948036</v>
      </c>
    </row>
    <row r="449" spans="1:3" x14ac:dyDescent="0.35">
      <c r="A449" s="12">
        <v>425</v>
      </c>
      <c r="B449" s="12">
        <v>255077.06831112993</v>
      </c>
      <c r="C449" s="12">
        <v>-61102.068311129929</v>
      </c>
    </row>
    <row r="450" spans="1:3" x14ac:dyDescent="0.35">
      <c r="A450" s="12">
        <v>426</v>
      </c>
      <c r="B450" s="12">
        <v>161990.71823094759</v>
      </c>
      <c r="C450" s="12">
        <v>-155583.71823094759</v>
      </c>
    </row>
    <row r="451" spans="1:3" x14ac:dyDescent="0.35">
      <c r="A451" s="12">
        <v>427</v>
      </c>
      <c r="B451" s="12">
        <v>327635.87612969551</v>
      </c>
      <c r="C451" s="12">
        <v>-171238.87612969551</v>
      </c>
    </row>
    <row r="452" spans="1:3" x14ac:dyDescent="0.35">
      <c r="A452" s="12">
        <v>428</v>
      </c>
      <c r="B452" s="12">
        <v>751181.86642888573</v>
      </c>
      <c r="C452" s="12">
        <v>-40908.866428885725</v>
      </c>
    </row>
    <row r="453" spans="1:3" x14ac:dyDescent="0.35">
      <c r="A453" s="12">
        <v>429</v>
      </c>
      <c r="B453" s="12">
        <v>161307.76211295958</v>
      </c>
      <c r="C453" s="12">
        <v>-157594.76211295958</v>
      </c>
    </row>
    <row r="454" spans="1:3" x14ac:dyDescent="0.35">
      <c r="A454" s="12">
        <v>430</v>
      </c>
      <c r="B454" s="12">
        <v>322689.16082205862</v>
      </c>
      <c r="C454" s="12">
        <v>185780.83917794138</v>
      </c>
    </row>
    <row r="455" spans="1:3" x14ac:dyDescent="0.35">
      <c r="A455" s="12">
        <v>431</v>
      </c>
      <c r="B455" s="12">
        <v>3931455.7009382183</v>
      </c>
      <c r="C455" s="12">
        <v>-2339396.7009382183</v>
      </c>
    </row>
    <row r="456" spans="1:3" x14ac:dyDescent="0.35">
      <c r="A456" s="12">
        <v>432</v>
      </c>
      <c r="B456" s="12">
        <v>535541.30210283934</v>
      </c>
      <c r="C456" s="12">
        <v>-114651.30210283934</v>
      </c>
    </row>
    <row r="457" spans="1:3" x14ac:dyDescent="0.35">
      <c r="A457" s="12">
        <v>433</v>
      </c>
      <c r="B457" s="12">
        <v>270195.36383961019</v>
      </c>
      <c r="C457" s="12">
        <v>-97898.363839610189</v>
      </c>
    </row>
    <row r="458" spans="1:3" x14ac:dyDescent="0.35">
      <c r="A458" s="12">
        <v>434</v>
      </c>
      <c r="B458" s="12">
        <v>661944.78250393388</v>
      </c>
      <c r="C458" s="12">
        <v>-458581.78250393388</v>
      </c>
    </row>
    <row r="459" spans="1:3" x14ac:dyDescent="0.35">
      <c r="A459" s="12">
        <v>435</v>
      </c>
      <c r="B459" s="12">
        <v>206631.8996227491</v>
      </c>
      <c r="C459" s="12">
        <v>-79400.899622749101</v>
      </c>
    </row>
    <row r="460" spans="1:3" x14ac:dyDescent="0.35">
      <c r="A460" s="12">
        <v>436</v>
      </c>
      <c r="B460" s="12">
        <v>177838.31875884603</v>
      </c>
      <c r="C460" s="12">
        <v>-144202.31875884603</v>
      </c>
    </row>
    <row r="461" spans="1:3" x14ac:dyDescent="0.35">
      <c r="A461" s="12">
        <v>437</v>
      </c>
      <c r="B461" s="12">
        <v>234444.43854921084</v>
      </c>
      <c r="C461" s="12">
        <v>-177237.43854921084</v>
      </c>
    </row>
    <row r="462" spans="1:3" x14ac:dyDescent="0.35">
      <c r="A462" s="12">
        <v>438</v>
      </c>
      <c r="B462" s="12">
        <v>1407034.8142759625</v>
      </c>
      <c r="C462" s="12">
        <v>100017.18572403747</v>
      </c>
    </row>
    <row r="463" spans="1:3" x14ac:dyDescent="0.35">
      <c r="A463" s="12">
        <v>439</v>
      </c>
      <c r="B463" s="12">
        <v>183749.72530496685</v>
      </c>
      <c r="C463" s="12">
        <v>-163922.72530496685</v>
      </c>
    </row>
    <row r="464" spans="1:3" x14ac:dyDescent="0.35">
      <c r="A464" s="12">
        <v>440</v>
      </c>
      <c r="B464" s="12">
        <v>198047.78267013744</v>
      </c>
      <c r="C464" s="12">
        <v>-171742.78267013744</v>
      </c>
    </row>
    <row r="465" spans="1:3" x14ac:dyDescent="0.35">
      <c r="A465" s="12">
        <v>441</v>
      </c>
      <c r="B465" s="12">
        <v>182253.00747733202</v>
      </c>
      <c r="C465" s="12">
        <v>-164535.00747733202</v>
      </c>
    </row>
    <row r="466" spans="1:3" x14ac:dyDescent="0.35">
      <c r="A466" s="12">
        <v>442</v>
      </c>
      <c r="B466" s="12">
        <v>183498.17609023832</v>
      </c>
      <c r="C466" s="12">
        <v>-143377.17609023832</v>
      </c>
    </row>
    <row r="467" spans="1:3" x14ac:dyDescent="0.35">
      <c r="A467" s="12">
        <v>443</v>
      </c>
      <c r="B467" s="12">
        <v>158217.48001001938</v>
      </c>
      <c r="C467" s="12">
        <v>-157584.48001001938</v>
      </c>
    </row>
    <row r="468" spans="1:3" x14ac:dyDescent="0.35">
      <c r="A468" s="12">
        <v>444</v>
      </c>
      <c r="B468" s="12">
        <v>1015255.7165587667</v>
      </c>
      <c r="C468" s="12">
        <v>-19890.716558766668</v>
      </c>
    </row>
    <row r="469" spans="1:3" x14ac:dyDescent="0.35">
      <c r="A469" s="12">
        <v>445</v>
      </c>
      <c r="B469" s="12">
        <v>164398.04421589978</v>
      </c>
      <c r="C469" s="12">
        <v>-163304.04421589978</v>
      </c>
    </row>
    <row r="470" spans="1:3" x14ac:dyDescent="0.35">
      <c r="A470" s="12">
        <v>446</v>
      </c>
      <c r="B470" s="12">
        <v>235602.6537320707</v>
      </c>
      <c r="C470" s="12">
        <v>-197510.6537320707</v>
      </c>
    </row>
    <row r="471" spans="1:3" x14ac:dyDescent="0.35">
      <c r="A471" s="12">
        <v>447</v>
      </c>
      <c r="B471" s="12">
        <v>459004.93802953168</v>
      </c>
      <c r="C471" s="12">
        <v>-224658.93802953168</v>
      </c>
    </row>
    <row r="472" spans="1:3" x14ac:dyDescent="0.35">
      <c r="A472" s="12">
        <v>448</v>
      </c>
      <c r="B472" s="12">
        <v>366877.55362734874</v>
      </c>
      <c r="C472" s="12">
        <v>-258712.55362734874</v>
      </c>
    </row>
    <row r="473" spans="1:3" x14ac:dyDescent="0.35">
      <c r="A473" s="12">
        <v>449</v>
      </c>
      <c r="B473" s="12">
        <v>159247.57404433278</v>
      </c>
      <c r="C473" s="12">
        <v>-154693.57404433278</v>
      </c>
    </row>
    <row r="474" spans="1:3" x14ac:dyDescent="0.35">
      <c r="A474" s="12">
        <v>450</v>
      </c>
      <c r="B474" s="12">
        <v>363796.07574692403</v>
      </c>
      <c r="C474" s="12">
        <v>-28871.075746924034</v>
      </c>
    </row>
    <row r="475" spans="1:3" x14ac:dyDescent="0.35">
      <c r="A475" s="12">
        <v>451</v>
      </c>
      <c r="B475" s="12">
        <v>229293.96837764385</v>
      </c>
      <c r="C475" s="12">
        <v>-174013.96837764385</v>
      </c>
    </row>
    <row r="476" spans="1:3" x14ac:dyDescent="0.35">
      <c r="A476" s="12">
        <v>452</v>
      </c>
      <c r="B476" s="12">
        <v>158594.8038321122</v>
      </c>
      <c r="C476" s="12">
        <v>-157330.8038321122</v>
      </c>
    </row>
    <row r="477" spans="1:3" x14ac:dyDescent="0.35">
      <c r="A477" s="12">
        <v>453</v>
      </c>
      <c r="B477" s="12">
        <v>192553.94782046598</v>
      </c>
      <c r="C477" s="12">
        <v>-184799.94782046598</v>
      </c>
    </row>
    <row r="478" spans="1:3" x14ac:dyDescent="0.35">
      <c r="A478" s="12">
        <v>454</v>
      </c>
      <c r="B478" s="12">
        <v>213684.0818576639</v>
      </c>
      <c r="C478" s="12">
        <v>-34474.081857663899</v>
      </c>
    </row>
    <row r="479" spans="1:3" x14ac:dyDescent="0.35">
      <c r="A479" s="12">
        <v>455</v>
      </c>
      <c r="B479" s="12">
        <v>316318.97731632949</v>
      </c>
      <c r="C479" s="12">
        <v>-97765.977316329489</v>
      </c>
    </row>
    <row r="480" spans="1:3" x14ac:dyDescent="0.35">
      <c r="A480" s="12">
        <v>456</v>
      </c>
      <c r="B480" s="12">
        <v>173325.5258466159</v>
      </c>
      <c r="C480" s="12">
        <v>-168148.5258466159</v>
      </c>
    </row>
    <row r="481" spans="1:3" x14ac:dyDescent="0.35">
      <c r="A481" s="12">
        <v>457</v>
      </c>
      <c r="B481" s="12">
        <v>217962.93400019649</v>
      </c>
      <c r="C481" s="12">
        <v>-168365.93400019649</v>
      </c>
    </row>
    <row r="482" spans="1:3" x14ac:dyDescent="0.35">
      <c r="A482" s="12">
        <v>458</v>
      </c>
      <c r="B482" s="12">
        <v>970407.0070648141</v>
      </c>
      <c r="C482" s="12">
        <v>745986.9929351859</v>
      </c>
    </row>
    <row r="483" spans="1:3" x14ac:dyDescent="0.35">
      <c r="A483" s="12">
        <v>459</v>
      </c>
      <c r="B483" s="12">
        <v>212812.46382862949</v>
      </c>
      <c r="C483" s="12">
        <v>-57841.463828629494</v>
      </c>
    </row>
    <row r="484" spans="1:3" x14ac:dyDescent="0.35">
      <c r="A484" s="12">
        <v>460</v>
      </c>
      <c r="B484" s="12">
        <v>169205.1497093623</v>
      </c>
      <c r="C484" s="12">
        <v>-153146.1497093623</v>
      </c>
    </row>
    <row r="485" spans="1:3" x14ac:dyDescent="0.35">
      <c r="A485" s="12">
        <v>461</v>
      </c>
      <c r="B485" s="12">
        <v>172295.4318123025</v>
      </c>
      <c r="C485" s="12">
        <v>-152877.4318123025</v>
      </c>
    </row>
    <row r="486" spans="1:3" x14ac:dyDescent="0.35">
      <c r="A486" s="12">
        <v>462</v>
      </c>
      <c r="B486" s="12">
        <v>163940.22464509381</v>
      </c>
      <c r="C486" s="12">
        <v>-157240.22464509381</v>
      </c>
    </row>
    <row r="487" spans="1:3" x14ac:dyDescent="0.35">
      <c r="A487" s="12">
        <v>463</v>
      </c>
      <c r="B487" s="12">
        <v>183283.10151164539</v>
      </c>
      <c r="C487" s="12">
        <v>-102852.10151164539</v>
      </c>
    </row>
    <row r="488" spans="1:3" x14ac:dyDescent="0.35">
      <c r="A488" s="12">
        <v>464</v>
      </c>
      <c r="B488" s="12">
        <v>158217.48001001938</v>
      </c>
      <c r="C488" s="12">
        <v>-158215.48001001938</v>
      </c>
    </row>
    <row r="489" spans="1:3" x14ac:dyDescent="0.35">
      <c r="A489" s="12">
        <v>465</v>
      </c>
      <c r="B489" s="12">
        <v>182253.00747733202</v>
      </c>
      <c r="C489" s="12">
        <v>-171037.00747733202</v>
      </c>
    </row>
    <row r="490" spans="1:3" x14ac:dyDescent="0.35">
      <c r="A490" s="12">
        <v>466</v>
      </c>
      <c r="B490" s="12">
        <v>211439.00511621163</v>
      </c>
      <c r="C490" s="12">
        <v>-162345.00511621163</v>
      </c>
    </row>
    <row r="491" spans="1:3" x14ac:dyDescent="0.35">
      <c r="A491" s="12">
        <v>467</v>
      </c>
      <c r="B491" s="12">
        <v>166114.86760642211</v>
      </c>
      <c r="C491" s="12">
        <v>-157335.86760642211</v>
      </c>
    </row>
    <row r="492" spans="1:3" x14ac:dyDescent="0.35">
      <c r="A492" s="12">
        <v>468</v>
      </c>
      <c r="B492" s="12">
        <v>185686.65425837666</v>
      </c>
      <c r="C492" s="12">
        <v>-166746.65425837666</v>
      </c>
    </row>
    <row r="493" spans="1:3" x14ac:dyDescent="0.35">
      <c r="A493" s="12">
        <v>469</v>
      </c>
      <c r="B493" s="12">
        <v>174698.98455903376</v>
      </c>
      <c r="C493" s="12">
        <v>-158404.98455903376</v>
      </c>
    </row>
    <row r="494" spans="1:3" x14ac:dyDescent="0.35">
      <c r="A494" s="12">
        <v>470</v>
      </c>
      <c r="B494" s="12">
        <v>603904.83218961628</v>
      </c>
      <c r="C494" s="12">
        <v>-445939.83218961628</v>
      </c>
    </row>
    <row r="495" spans="1:3" x14ac:dyDescent="0.35">
      <c r="A495" s="12">
        <v>471</v>
      </c>
      <c r="B495" s="12">
        <v>167831.69099694444</v>
      </c>
      <c r="C495" s="12">
        <v>-123379.69099694444</v>
      </c>
    </row>
    <row r="496" spans="1:3" x14ac:dyDescent="0.35">
      <c r="A496" s="12">
        <v>472</v>
      </c>
      <c r="B496" s="12">
        <v>255733.04859168775</v>
      </c>
      <c r="C496" s="12">
        <v>-178013.04859168775</v>
      </c>
    </row>
    <row r="497" spans="1:3" x14ac:dyDescent="0.35">
      <c r="A497" s="12">
        <v>473</v>
      </c>
      <c r="B497" s="12">
        <v>202238.59258751504</v>
      </c>
      <c r="C497" s="12">
        <v>-185077.59258751504</v>
      </c>
    </row>
    <row r="498" spans="1:3" x14ac:dyDescent="0.35">
      <c r="A498" s="12">
        <v>474</v>
      </c>
      <c r="B498" s="12">
        <v>1786109.4189032931</v>
      </c>
      <c r="C498" s="12">
        <v>127338.58109670691</v>
      </c>
    </row>
    <row r="499" spans="1:3" x14ac:dyDescent="0.35">
      <c r="A499" s="12">
        <v>475</v>
      </c>
      <c r="B499" s="12">
        <v>169548.51438746677</v>
      </c>
      <c r="C499" s="12">
        <v>-160214.51438746677</v>
      </c>
    </row>
    <row r="500" spans="1:3" x14ac:dyDescent="0.35">
      <c r="A500" s="12">
        <v>476</v>
      </c>
      <c r="B500" s="12">
        <v>372537.41095874103</v>
      </c>
      <c r="C500" s="12">
        <v>114637.58904125897</v>
      </c>
    </row>
    <row r="501" spans="1:3" x14ac:dyDescent="0.35">
      <c r="A501" s="12">
        <v>477</v>
      </c>
      <c r="B501" s="12">
        <v>179506.09005249629</v>
      </c>
      <c r="C501" s="12">
        <v>-163614.09005249629</v>
      </c>
    </row>
    <row r="502" spans="1:3" x14ac:dyDescent="0.35">
      <c r="A502" s="12">
        <v>478</v>
      </c>
      <c r="B502" s="12">
        <v>236504.62661783764</v>
      </c>
      <c r="C502" s="12">
        <v>-150756.62661783764</v>
      </c>
    </row>
    <row r="503" spans="1:3" x14ac:dyDescent="0.35">
      <c r="A503" s="12">
        <v>479</v>
      </c>
      <c r="B503" s="12">
        <v>166458.23228452657</v>
      </c>
      <c r="C503" s="12">
        <v>-160058.23228452657</v>
      </c>
    </row>
    <row r="504" spans="1:3" x14ac:dyDescent="0.35">
      <c r="A504" s="12">
        <v>480</v>
      </c>
      <c r="B504" s="12">
        <v>184630.14755651678</v>
      </c>
      <c r="C504" s="12">
        <v>-175826.14755651678</v>
      </c>
    </row>
    <row r="505" spans="1:3" x14ac:dyDescent="0.35">
      <c r="A505" s="12">
        <v>481</v>
      </c>
      <c r="B505" s="12">
        <v>214529.28721915183</v>
      </c>
      <c r="C505" s="12">
        <v>-171624.28721915183</v>
      </c>
    </row>
    <row r="506" spans="1:3" x14ac:dyDescent="0.35">
      <c r="A506" s="12">
        <v>482</v>
      </c>
      <c r="B506" s="12">
        <v>202238.59258751504</v>
      </c>
      <c r="C506" s="12">
        <v>-185061.59258751504</v>
      </c>
    </row>
    <row r="507" spans="1:3" x14ac:dyDescent="0.35">
      <c r="A507" s="12">
        <v>483</v>
      </c>
      <c r="B507" s="12">
        <v>186716.74829269006</v>
      </c>
      <c r="C507" s="12">
        <v>-93412.748292690056</v>
      </c>
    </row>
    <row r="508" spans="1:3" x14ac:dyDescent="0.35">
      <c r="A508" s="12">
        <v>484</v>
      </c>
      <c r="B508" s="12">
        <v>422344.15547499328</v>
      </c>
      <c r="C508" s="12">
        <v>24213.844525006716</v>
      </c>
    </row>
    <row r="509" spans="1:3" x14ac:dyDescent="0.35">
      <c r="A509" s="12">
        <v>485</v>
      </c>
      <c r="B509" s="12">
        <v>224143.49820607685</v>
      </c>
      <c r="C509" s="12">
        <v>-116739.49820607685</v>
      </c>
    </row>
    <row r="510" spans="1:3" x14ac:dyDescent="0.35">
      <c r="A510" s="12">
        <v>486</v>
      </c>
      <c r="B510" s="12">
        <v>935127.22969913541</v>
      </c>
      <c r="C510" s="12">
        <v>-339975.22969913541</v>
      </c>
    </row>
    <row r="511" spans="1:3" x14ac:dyDescent="0.35">
      <c r="A511" s="12">
        <v>487</v>
      </c>
      <c r="B511" s="12">
        <v>327635.87612969551</v>
      </c>
      <c r="C511" s="12">
        <v>-220870.87612969551</v>
      </c>
    </row>
    <row r="512" spans="1:3" x14ac:dyDescent="0.35">
      <c r="A512" s="12">
        <v>488</v>
      </c>
      <c r="B512" s="12">
        <v>447330.53897397983</v>
      </c>
      <c r="C512" s="12">
        <v>-145844.53897397983</v>
      </c>
    </row>
    <row r="513" spans="1:3" x14ac:dyDescent="0.35">
      <c r="A513" s="12">
        <v>489</v>
      </c>
      <c r="B513" s="12">
        <v>3161971.6840678882</v>
      </c>
      <c r="C513" s="12">
        <v>964072.31593211181</v>
      </c>
    </row>
    <row r="514" spans="1:3" x14ac:dyDescent="0.35">
      <c r="A514" s="12">
        <v>490</v>
      </c>
      <c r="B514" s="12">
        <v>167831.69099694444</v>
      </c>
      <c r="C514" s="12">
        <v>-138631.69099694444</v>
      </c>
    </row>
    <row r="515" spans="1:3" x14ac:dyDescent="0.35">
      <c r="A515" s="12">
        <v>491</v>
      </c>
      <c r="B515" s="12">
        <v>406119.23112500203</v>
      </c>
      <c r="C515" s="12">
        <v>-238563.23112500203</v>
      </c>
    </row>
    <row r="516" spans="1:3" x14ac:dyDescent="0.35">
      <c r="A516" s="12">
        <v>492</v>
      </c>
      <c r="B516" s="12">
        <v>180254.3175600075</v>
      </c>
      <c r="C516" s="12">
        <v>-155848.3175600075</v>
      </c>
    </row>
    <row r="517" spans="1:3" x14ac:dyDescent="0.35">
      <c r="A517" s="12">
        <v>493</v>
      </c>
      <c r="B517" s="12">
        <v>291442.97511455219</v>
      </c>
      <c r="C517" s="12">
        <v>-39843.975114552188</v>
      </c>
    </row>
    <row r="518" spans="1:3" x14ac:dyDescent="0.35">
      <c r="A518" s="12">
        <v>494</v>
      </c>
      <c r="B518" s="12">
        <v>617357.68419329892</v>
      </c>
      <c r="C518" s="12">
        <v>-115394.68419329892</v>
      </c>
    </row>
    <row r="519" spans="1:3" x14ac:dyDescent="0.35">
      <c r="A519" s="12">
        <v>495</v>
      </c>
      <c r="B519" s="12">
        <v>10000227.869050644</v>
      </c>
      <c r="C519" s="12">
        <v>13471953.130949356</v>
      </c>
    </row>
    <row r="520" spans="1:3" x14ac:dyDescent="0.35">
      <c r="A520" s="12">
        <v>496</v>
      </c>
      <c r="B520" s="12">
        <v>158972.12765420502</v>
      </c>
      <c r="C520" s="12">
        <v>-156847.12765420502</v>
      </c>
    </row>
    <row r="521" spans="1:3" x14ac:dyDescent="0.35">
      <c r="A521" s="12">
        <v>497</v>
      </c>
      <c r="B521" s="12">
        <v>7563906.857367144</v>
      </c>
      <c r="C521" s="12">
        <v>4851013.142632856</v>
      </c>
    </row>
    <row r="522" spans="1:3" x14ac:dyDescent="0.35">
      <c r="A522" s="12">
        <v>498</v>
      </c>
      <c r="B522" s="12">
        <v>161307.76211295958</v>
      </c>
      <c r="C522" s="12">
        <v>-159069.76211295958</v>
      </c>
    </row>
    <row r="523" spans="1:3" x14ac:dyDescent="0.35">
      <c r="A523" s="12">
        <v>499</v>
      </c>
      <c r="B523" s="12">
        <v>269528.00752740121</v>
      </c>
      <c r="C523" s="12">
        <v>-138179.00752740121</v>
      </c>
    </row>
    <row r="524" spans="1:3" x14ac:dyDescent="0.35">
      <c r="A524" s="12">
        <v>500</v>
      </c>
      <c r="B524" s="12">
        <v>171265.3377779891</v>
      </c>
      <c r="C524" s="12">
        <v>-167380.3377779891</v>
      </c>
    </row>
    <row r="525" spans="1:3" x14ac:dyDescent="0.35">
      <c r="A525" s="12">
        <v>501</v>
      </c>
      <c r="B525" s="12">
        <v>158560.84468812385</v>
      </c>
      <c r="C525" s="12">
        <v>-157484.84468812385</v>
      </c>
    </row>
    <row r="526" spans="1:3" x14ac:dyDescent="0.35">
      <c r="A526" s="12">
        <v>502</v>
      </c>
      <c r="B526" s="12">
        <v>205760.28159371467</v>
      </c>
      <c r="C526" s="12">
        <v>-177972.28159371467</v>
      </c>
    </row>
    <row r="527" spans="1:3" x14ac:dyDescent="0.35">
      <c r="A527" s="12">
        <v>503</v>
      </c>
      <c r="B527" s="12">
        <v>163940.22464509381</v>
      </c>
      <c r="C527" s="12">
        <v>-156735.22464509381</v>
      </c>
    </row>
    <row r="528" spans="1:3" x14ac:dyDescent="0.35">
      <c r="A528" s="12">
        <v>504</v>
      </c>
      <c r="B528" s="12">
        <v>215004.71523498878</v>
      </c>
      <c r="C528" s="12">
        <v>-166851.71523498878</v>
      </c>
    </row>
    <row r="529" spans="1:3" x14ac:dyDescent="0.35">
      <c r="A529" s="12">
        <v>505</v>
      </c>
      <c r="B529" s="12">
        <v>237878.0853302555</v>
      </c>
      <c r="C529" s="12">
        <v>-207383.0853302555</v>
      </c>
    </row>
    <row r="530" spans="1:3" x14ac:dyDescent="0.35">
      <c r="A530" s="12">
        <v>506</v>
      </c>
      <c r="B530" s="12">
        <v>164398.04421589978</v>
      </c>
      <c r="C530" s="12">
        <v>-163305.04421589978</v>
      </c>
    </row>
    <row r="531" spans="1:3" x14ac:dyDescent="0.35">
      <c r="A531" s="12">
        <v>507</v>
      </c>
      <c r="B531" s="12">
        <v>158972.12765420502</v>
      </c>
      <c r="C531" s="12">
        <v>-158293.12765420502</v>
      </c>
    </row>
    <row r="532" spans="1:3" x14ac:dyDescent="0.35">
      <c r="A532" s="12">
        <v>508</v>
      </c>
      <c r="B532" s="12">
        <v>1507024.369384486</v>
      </c>
      <c r="C532" s="12">
        <v>-66450.369384485995</v>
      </c>
    </row>
    <row r="533" spans="1:3" x14ac:dyDescent="0.35">
      <c r="A533" s="12">
        <v>509</v>
      </c>
      <c r="B533" s="12">
        <v>161651.12679106405</v>
      </c>
      <c r="C533" s="12">
        <v>-160692.12679106405</v>
      </c>
    </row>
    <row r="534" spans="1:3" x14ac:dyDescent="0.35">
      <c r="A534" s="12">
        <v>510</v>
      </c>
      <c r="B534" s="12">
        <v>269811.00039397087</v>
      </c>
      <c r="C534" s="12">
        <v>-245220.00039397087</v>
      </c>
    </row>
    <row r="535" spans="1:3" x14ac:dyDescent="0.35">
      <c r="A535" s="12">
        <v>511</v>
      </c>
      <c r="B535" s="12">
        <v>161236.07058676195</v>
      </c>
      <c r="C535" s="12">
        <v>-154106.07058676195</v>
      </c>
    </row>
    <row r="536" spans="1:3" x14ac:dyDescent="0.35">
      <c r="A536" s="12">
        <v>512</v>
      </c>
      <c r="B536" s="12">
        <v>589826.88038733322</v>
      </c>
      <c r="C536" s="12">
        <v>1396406.1196126668</v>
      </c>
    </row>
    <row r="537" spans="1:3" x14ac:dyDescent="0.35">
      <c r="A537" s="12">
        <v>513</v>
      </c>
      <c r="B537" s="12">
        <v>237908.83440590667</v>
      </c>
      <c r="C537" s="12">
        <v>-72258.834405906673</v>
      </c>
    </row>
    <row r="538" spans="1:3" x14ac:dyDescent="0.35">
      <c r="A538" s="12">
        <v>514</v>
      </c>
      <c r="B538" s="12">
        <v>216702.67243440647</v>
      </c>
      <c r="C538" s="12">
        <v>-68633.672434406471</v>
      </c>
    </row>
    <row r="539" spans="1:3" x14ac:dyDescent="0.35">
      <c r="A539" s="12">
        <v>515</v>
      </c>
      <c r="B539" s="12">
        <v>166141.28027396859</v>
      </c>
      <c r="C539" s="12">
        <v>-156863.28027396859</v>
      </c>
    </row>
    <row r="540" spans="1:3" x14ac:dyDescent="0.35">
      <c r="A540" s="12">
        <v>516</v>
      </c>
      <c r="B540" s="12">
        <v>162337.85614727298</v>
      </c>
      <c r="C540" s="12">
        <v>-158511.85614727298</v>
      </c>
    </row>
    <row r="541" spans="1:3" x14ac:dyDescent="0.35">
      <c r="A541" s="12">
        <v>517</v>
      </c>
      <c r="B541" s="12">
        <v>327635.87612969551</v>
      </c>
      <c r="C541" s="12">
        <v>-217319.87612969551</v>
      </c>
    </row>
    <row r="542" spans="1:3" x14ac:dyDescent="0.35">
      <c r="A542" s="12">
        <v>518</v>
      </c>
      <c r="B542" s="12">
        <v>449047.36236450216</v>
      </c>
      <c r="C542" s="12">
        <v>-310781.36236450216</v>
      </c>
    </row>
    <row r="543" spans="1:3" x14ac:dyDescent="0.35">
      <c r="A543" s="12">
        <v>519</v>
      </c>
      <c r="B543" s="12">
        <v>1015119.8799828133</v>
      </c>
      <c r="C543" s="12">
        <v>-730488.87998281326</v>
      </c>
    </row>
    <row r="544" spans="1:3" x14ac:dyDescent="0.35">
      <c r="A544" s="12">
        <v>520</v>
      </c>
      <c r="B544" s="12">
        <v>1241514.1732385051</v>
      </c>
      <c r="C544" s="12">
        <v>1816244.8267614949</v>
      </c>
    </row>
    <row r="545" spans="1:3" x14ac:dyDescent="0.35">
      <c r="A545" s="12">
        <v>521</v>
      </c>
      <c r="B545" s="12">
        <v>558924.05935793126</v>
      </c>
      <c r="C545" s="12">
        <v>98183.940642068745</v>
      </c>
    </row>
    <row r="546" spans="1:3" x14ac:dyDescent="0.35">
      <c r="A546" s="12">
        <v>522</v>
      </c>
      <c r="B546" s="12">
        <v>213684.0818576639</v>
      </c>
      <c r="C546" s="12">
        <v>-154821.0818576639</v>
      </c>
    </row>
    <row r="547" spans="1:3" x14ac:dyDescent="0.35">
      <c r="A547" s="12">
        <v>523</v>
      </c>
      <c r="B547" s="12">
        <v>965313.13546656095</v>
      </c>
      <c r="C547" s="12">
        <v>964342.86453343905</v>
      </c>
    </row>
    <row r="548" spans="1:3" x14ac:dyDescent="0.35">
      <c r="A548" s="12">
        <v>524</v>
      </c>
      <c r="B548" s="12">
        <v>178132.63134007843</v>
      </c>
      <c r="C548" s="12">
        <v>-166864.63134007843</v>
      </c>
    </row>
    <row r="549" spans="1:3" x14ac:dyDescent="0.35">
      <c r="A549" s="12">
        <v>525</v>
      </c>
      <c r="B549" s="12">
        <v>258585.61668670946</v>
      </c>
      <c r="C549" s="12">
        <v>-95379.616686709458</v>
      </c>
    </row>
    <row r="550" spans="1:3" x14ac:dyDescent="0.35">
      <c r="A550" s="12">
        <v>526</v>
      </c>
      <c r="B550" s="12">
        <v>326809.53695931222</v>
      </c>
      <c r="C550" s="12">
        <v>1100645.4630406878</v>
      </c>
    </row>
    <row r="551" spans="1:3" x14ac:dyDescent="0.35">
      <c r="A551" s="12">
        <v>527</v>
      </c>
      <c r="B551" s="12">
        <v>2261669.4980779784</v>
      </c>
      <c r="C551" s="12">
        <v>-776156.49807797838</v>
      </c>
    </row>
    <row r="552" spans="1:3" x14ac:dyDescent="0.35">
      <c r="A552" s="12">
        <v>528</v>
      </c>
      <c r="B552" s="12">
        <v>170578.60842178017</v>
      </c>
      <c r="C552" s="12">
        <v>-154664.60842178017</v>
      </c>
    </row>
    <row r="553" spans="1:3" x14ac:dyDescent="0.35">
      <c r="A553" s="12">
        <v>529</v>
      </c>
      <c r="B553" s="12">
        <v>166114.86760642211</v>
      </c>
      <c r="C553" s="12">
        <v>-138172.86760642211</v>
      </c>
    </row>
    <row r="554" spans="1:3" x14ac:dyDescent="0.35">
      <c r="A554" s="12">
        <v>530</v>
      </c>
      <c r="B554" s="12">
        <v>178475.99601818289</v>
      </c>
      <c r="C554" s="12">
        <v>-161336.99601818289</v>
      </c>
    </row>
    <row r="555" spans="1:3" x14ac:dyDescent="0.35">
      <c r="A555" s="12">
        <v>531</v>
      </c>
      <c r="B555" s="12">
        <v>60050288.187737718</v>
      </c>
      <c r="C555" s="12">
        <v>43388587.812262282</v>
      </c>
    </row>
    <row r="556" spans="1:3" x14ac:dyDescent="0.35">
      <c r="A556" s="12">
        <v>532</v>
      </c>
      <c r="B556" s="12">
        <v>202238.59258751504</v>
      </c>
      <c r="C556" s="12">
        <v>-123652.59258751504</v>
      </c>
    </row>
    <row r="557" spans="1:3" x14ac:dyDescent="0.35">
      <c r="A557" s="12">
        <v>533</v>
      </c>
      <c r="B557" s="12">
        <v>159726.77529839065</v>
      </c>
      <c r="C557" s="12">
        <v>-158489.77529839065</v>
      </c>
    </row>
    <row r="558" spans="1:3" x14ac:dyDescent="0.35">
      <c r="A558" s="12">
        <v>534</v>
      </c>
      <c r="B558" s="12">
        <v>179849.45473060076</v>
      </c>
      <c r="C558" s="12">
        <v>-160511.45473060076</v>
      </c>
    </row>
    <row r="559" spans="1:3" x14ac:dyDescent="0.35">
      <c r="A559" s="12">
        <v>535</v>
      </c>
      <c r="B559" s="12">
        <v>182253.00747733202</v>
      </c>
      <c r="C559" s="12">
        <v>-153950.00747733202</v>
      </c>
    </row>
    <row r="560" spans="1:3" x14ac:dyDescent="0.35">
      <c r="A560" s="12">
        <v>536</v>
      </c>
      <c r="B560" s="12">
        <v>1166679.5396028361</v>
      </c>
      <c r="C560" s="12">
        <v>1941582.4603971639</v>
      </c>
    </row>
    <row r="561" spans="1:3" x14ac:dyDescent="0.35">
      <c r="A561" s="12">
        <v>537</v>
      </c>
      <c r="B561" s="12">
        <v>1007701.6936404684</v>
      </c>
      <c r="C561" s="12">
        <v>-295859.69364046841</v>
      </c>
    </row>
    <row r="562" spans="1:3" x14ac:dyDescent="0.35">
      <c r="A562" s="12">
        <v>538</v>
      </c>
      <c r="B562" s="12">
        <v>220023.12206882326</v>
      </c>
      <c r="C562" s="12">
        <v>-191384.12206882326</v>
      </c>
    </row>
    <row r="563" spans="1:3" x14ac:dyDescent="0.35">
      <c r="A563" s="12">
        <v>539</v>
      </c>
      <c r="B563" s="12">
        <v>297100.80503436306</v>
      </c>
      <c r="C563" s="12">
        <v>154499.19496563694</v>
      </c>
    </row>
    <row r="564" spans="1:3" x14ac:dyDescent="0.35">
      <c r="A564" s="12">
        <v>540</v>
      </c>
      <c r="B564" s="12">
        <v>175729.07859334716</v>
      </c>
      <c r="C564" s="12">
        <v>-169817.07859334716</v>
      </c>
    </row>
    <row r="565" spans="1:3" x14ac:dyDescent="0.35">
      <c r="A565" s="12">
        <v>541</v>
      </c>
      <c r="B565" s="12">
        <v>163500.01351931886</v>
      </c>
      <c r="C565" s="12">
        <v>-157519.01351931886</v>
      </c>
    </row>
    <row r="566" spans="1:3" x14ac:dyDescent="0.35">
      <c r="A566" s="12">
        <v>542</v>
      </c>
      <c r="B566" s="12">
        <v>191272.73633500157</v>
      </c>
      <c r="C566" s="12">
        <v>-158359.73633500157</v>
      </c>
    </row>
    <row r="567" spans="1:3" x14ac:dyDescent="0.35">
      <c r="A567" s="12">
        <v>543</v>
      </c>
      <c r="B567" s="12">
        <v>158904.20936622832</v>
      </c>
      <c r="C567" s="12">
        <v>-158581.20936622832</v>
      </c>
    </row>
    <row r="568" spans="1:3" x14ac:dyDescent="0.35">
      <c r="A568" s="12">
        <v>544</v>
      </c>
      <c r="B568" s="12">
        <v>164741.40889400424</v>
      </c>
      <c r="C568" s="12">
        <v>-163297.40889400424</v>
      </c>
    </row>
    <row r="569" spans="1:3" x14ac:dyDescent="0.35">
      <c r="A569" s="12">
        <v>545</v>
      </c>
      <c r="B569" s="12">
        <v>192210.58314236152</v>
      </c>
      <c r="C569" s="12">
        <v>-158670.58314236152</v>
      </c>
    </row>
    <row r="570" spans="1:3" x14ac:dyDescent="0.35">
      <c r="A570" s="12">
        <v>546</v>
      </c>
      <c r="B570" s="12">
        <v>1443431.4701550358</v>
      </c>
      <c r="C570" s="12">
        <v>-527768.47015503584</v>
      </c>
    </row>
    <row r="571" spans="1:3" x14ac:dyDescent="0.35">
      <c r="A571" s="12">
        <v>547</v>
      </c>
      <c r="B571" s="12">
        <v>317882.05532859609</v>
      </c>
      <c r="C571" s="12">
        <v>45184.944671403908</v>
      </c>
    </row>
    <row r="572" spans="1:3" x14ac:dyDescent="0.35">
      <c r="A572" s="12">
        <v>548</v>
      </c>
      <c r="B572" s="12">
        <v>174505.29166369277</v>
      </c>
      <c r="C572" s="12">
        <v>-153649.29166369277</v>
      </c>
    </row>
    <row r="573" spans="1:3" x14ac:dyDescent="0.35">
      <c r="A573" s="12">
        <v>549</v>
      </c>
      <c r="B573" s="12">
        <v>159247.57404433278</v>
      </c>
      <c r="C573" s="12">
        <v>-154706.57404433278</v>
      </c>
    </row>
    <row r="574" spans="1:3" x14ac:dyDescent="0.35">
      <c r="A574" s="12">
        <v>550</v>
      </c>
      <c r="B574" s="12">
        <v>167902.12477706841</v>
      </c>
      <c r="C574" s="12">
        <v>-162616.12477706841</v>
      </c>
    </row>
    <row r="575" spans="1:3" x14ac:dyDescent="0.35">
      <c r="A575" s="12">
        <v>551</v>
      </c>
      <c r="B575" s="12">
        <v>161651.12679106405</v>
      </c>
      <c r="C575" s="12">
        <v>-160012.12679106405</v>
      </c>
    </row>
    <row r="576" spans="1:3" x14ac:dyDescent="0.35">
      <c r="A576" s="12">
        <v>552</v>
      </c>
      <c r="B576" s="12">
        <v>478188.08114473062</v>
      </c>
      <c r="C576" s="12">
        <v>226305.91885526938</v>
      </c>
    </row>
    <row r="577" spans="1:3" x14ac:dyDescent="0.35">
      <c r="A577" s="12">
        <v>553</v>
      </c>
      <c r="B577" s="12">
        <v>822971.49682026566</v>
      </c>
      <c r="C577" s="12">
        <v>-93859.49682026566</v>
      </c>
    </row>
    <row r="578" spans="1:3" x14ac:dyDescent="0.35">
      <c r="A578" s="12">
        <v>554</v>
      </c>
      <c r="B578" s="12">
        <v>158594.8038321122</v>
      </c>
      <c r="C578" s="12">
        <v>-158075.8038321122</v>
      </c>
    </row>
    <row r="579" spans="1:3" x14ac:dyDescent="0.35">
      <c r="A579" s="12">
        <v>555</v>
      </c>
      <c r="B579" s="12">
        <v>244058.6495361359</v>
      </c>
      <c r="C579" s="12">
        <v>-208211.6495361359</v>
      </c>
    </row>
    <row r="580" spans="1:3" x14ac:dyDescent="0.35">
      <c r="A580" s="12">
        <v>556</v>
      </c>
      <c r="B580" s="12">
        <v>238335.90490106144</v>
      </c>
      <c r="C580" s="12">
        <v>-168951.90490106144</v>
      </c>
    </row>
    <row r="581" spans="1:3" x14ac:dyDescent="0.35">
      <c r="A581" s="12">
        <v>557</v>
      </c>
      <c r="B581" s="12">
        <v>199157.11470709034</v>
      </c>
      <c r="C581" s="12">
        <v>-113439.11470709034</v>
      </c>
    </row>
    <row r="582" spans="1:3" x14ac:dyDescent="0.35">
      <c r="A582" s="12">
        <v>558</v>
      </c>
      <c r="B582" s="12">
        <v>204228.34687601784</v>
      </c>
      <c r="C582" s="12">
        <v>-153442.34687601784</v>
      </c>
    </row>
    <row r="583" spans="1:3" x14ac:dyDescent="0.35">
      <c r="A583" s="12">
        <v>559</v>
      </c>
      <c r="B583" s="12">
        <v>160621.03275675065</v>
      </c>
      <c r="C583" s="12">
        <v>-159544.03275675065</v>
      </c>
    </row>
    <row r="584" spans="1:3" x14ac:dyDescent="0.35">
      <c r="A584" s="12">
        <v>560</v>
      </c>
      <c r="B584" s="12">
        <v>163711.31485969084</v>
      </c>
      <c r="C584" s="12">
        <v>-161839.31485969084</v>
      </c>
    </row>
    <row r="585" spans="1:3" x14ac:dyDescent="0.35">
      <c r="A585" s="12">
        <v>561</v>
      </c>
      <c r="B585" s="12">
        <v>201138.06477307764</v>
      </c>
      <c r="C585" s="12">
        <v>-158909.06477307764</v>
      </c>
    </row>
    <row r="586" spans="1:3" x14ac:dyDescent="0.35">
      <c r="A586" s="12">
        <v>562</v>
      </c>
      <c r="B586" s="12">
        <v>429135.98427266401</v>
      </c>
      <c r="C586" s="12">
        <v>-69820.984272664005</v>
      </c>
    </row>
    <row r="587" spans="1:3" x14ac:dyDescent="0.35">
      <c r="A587" s="12">
        <v>563</v>
      </c>
      <c r="B587" s="12">
        <v>781424.3707696253</v>
      </c>
      <c r="C587" s="12">
        <v>-96450.370769625297</v>
      </c>
    </row>
    <row r="588" spans="1:3" x14ac:dyDescent="0.35">
      <c r="A588" s="12">
        <v>564</v>
      </c>
      <c r="B588" s="12">
        <v>179849.45473060076</v>
      </c>
      <c r="C588" s="12">
        <v>-157150.45473060076</v>
      </c>
    </row>
    <row r="589" spans="1:3" x14ac:dyDescent="0.35">
      <c r="A589" s="12">
        <v>565</v>
      </c>
      <c r="B589" s="12">
        <v>197704.41799203298</v>
      </c>
      <c r="C589" s="12">
        <v>-163332.41799203298</v>
      </c>
    </row>
    <row r="590" spans="1:3" x14ac:dyDescent="0.35">
      <c r="A590" s="12">
        <v>566</v>
      </c>
      <c r="B590" s="12">
        <v>169222.75815439329</v>
      </c>
      <c r="C590" s="12">
        <v>-149556.75815439329</v>
      </c>
    </row>
    <row r="591" spans="1:3" x14ac:dyDescent="0.35">
      <c r="A591" s="12">
        <v>567</v>
      </c>
      <c r="B591" s="12">
        <v>282238.75180297578</v>
      </c>
      <c r="C591" s="12">
        <v>-36007.751802975778</v>
      </c>
    </row>
    <row r="592" spans="1:3" x14ac:dyDescent="0.35">
      <c r="A592" s="12">
        <v>568</v>
      </c>
      <c r="B592" s="12">
        <v>673264.49716671847</v>
      </c>
      <c r="C592" s="12">
        <v>91924.502833281527</v>
      </c>
    </row>
    <row r="593" spans="1:3" x14ac:dyDescent="0.35">
      <c r="A593" s="12">
        <v>569</v>
      </c>
      <c r="B593" s="12">
        <v>240977.17165571119</v>
      </c>
      <c r="C593" s="12">
        <v>-141952.17165571119</v>
      </c>
    </row>
    <row r="594" spans="1:3" x14ac:dyDescent="0.35">
      <c r="A594" s="12">
        <v>570</v>
      </c>
      <c r="B594" s="12">
        <v>324405.98421258095</v>
      </c>
      <c r="C594" s="12">
        <v>-155292.98421258095</v>
      </c>
    </row>
    <row r="595" spans="1:3" x14ac:dyDescent="0.35">
      <c r="A595" s="12">
        <v>571</v>
      </c>
      <c r="B595" s="12">
        <v>561450.87121987948</v>
      </c>
      <c r="C595" s="12">
        <v>93245.128780120518</v>
      </c>
    </row>
    <row r="596" spans="1:3" x14ac:dyDescent="0.35">
      <c r="A596" s="12">
        <v>572</v>
      </c>
      <c r="B596" s="12">
        <v>432222.49313738331</v>
      </c>
      <c r="C596" s="12">
        <v>-33511.49313738331</v>
      </c>
    </row>
    <row r="597" spans="1:3" x14ac:dyDescent="0.35">
      <c r="A597" s="12">
        <v>573</v>
      </c>
      <c r="B597" s="12">
        <v>181234.23315768139</v>
      </c>
      <c r="C597" s="12">
        <v>-152517.23315768139</v>
      </c>
    </row>
    <row r="598" spans="1:3" x14ac:dyDescent="0.35">
      <c r="A598" s="12">
        <v>574</v>
      </c>
      <c r="B598" s="12">
        <v>159247.57404433278</v>
      </c>
      <c r="C598" s="12">
        <v>-158334.57404433278</v>
      </c>
    </row>
    <row r="599" spans="1:3" x14ac:dyDescent="0.35">
      <c r="A599" s="12">
        <v>575</v>
      </c>
      <c r="B599" s="12">
        <v>230667.42709006171</v>
      </c>
      <c r="C599" s="12">
        <v>-195757.42709006171</v>
      </c>
    </row>
    <row r="600" spans="1:3" x14ac:dyDescent="0.35">
      <c r="A600" s="12">
        <v>576</v>
      </c>
      <c r="B600" s="12">
        <v>203198.25284170444</v>
      </c>
      <c r="C600" s="12">
        <v>-143474.25284170444</v>
      </c>
    </row>
    <row r="601" spans="1:3" x14ac:dyDescent="0.35">
      <c r="A601" s="12">
        <v>577</v>
      </c>
      <c r="B601" s="12">
        <v>185148.04299860494</v>
      </c>
      <c r="C601" s="12">
        <v>-122037.04299860494</v>
      </c>
    </row>
    <row r="602" spans="1:3" x14ac:dyDescent="0.35">
      <c r="A602" s="12">
        <v>578</v>
      </c>
      <c r="B602" s="12">
        <v>218086.19311541348</v>
      </c>
      <c r="C602" s="12">
        <v>-119990.19311541348</v>
      </c>
    </row>
    <row r="603" spans="1:3" x14ac:dyDescent="0.35">
      <c r="A603" s="12">
        <v>579</v>
      </c>
      <c r="B603" s="12">
        <v>180668.24742454218</v>
      </c>
      <c r="C603" s="12">
        <v>-163133.24742454218</v>
      </c>
    </row>
    <row r="604" spans="1:3" x14ac:dyDescent="0.35">
      <c r="A604" s="12">
        <v>580</v>
      </c>
      <c r="B604" s="12">
        <v>1037004.6616641969</v>
      </c>
      <c r="C604" s="12">
        <v>1979304.3383358032</v>
      </c>
    </row>
    <row r="605" spans="1:3" x14ac:dyDescent="0.35">
      <c r="A605" s="12">
        <v>581</v>
      </c>
      <c r="B605" s="12">
        <v>1258745.2944474106</v>
      </c>
      <c r="C605" s="12">
        <v>546818.70555258938</v>
      </c>
    </row>
    <row r="606" spans="1:3" x14ac:dyDescent="0.35">
      <c r="A606" s="12">
        <v>582</v>
      </c>
      <c r="B606" s="12">
        <v>226890.41563091258</v>
      </c>
      <c r="C606" s="12">
        <v>-204559.41563091258</v>
      </c>
    </row>
    <row r="607" spans="1:3" x14ac:dyDescent="0.35">
      <c r="A607" s="12">
        <v>583</v>
      </c>
      <c r="B607" s="12">
        <v>166114.86760642211</v>
      </c>
      <c r="C607" s="12">
        <v>-162803.86760642211</v>
      </c>
    </row>
    <row r="608" spans="1:3" x14ac:dyDescent="0.35">
      <c r="A608" s="12">
        <v>584</v>
      </c>
      <c r="B608" s="12">
        <v>184252.82373442396</v>
      </c>
      <c r="C608" s="12">
        <v>-176625.82373442396</v>
      </c>
    </row>
    <row r="609" spans="1:3" x14ac:dyDescent="0.35">
      <c r="A609" s="12">
        <v>585</v>
      </c>
      <c r="B609" s="12">
        <v>160858.74676466911</v>
      </c>
      <c r="C609" s="12">
        <v>-158541.74676466911</v>
      </c>
    </row>
    <row r="610" spans="1:3" x14ac:dyDescent="0.35">
      <c r="A610" s="12">
        <v>586</v>
      </c>
      <c r="B610" s="12">
        <v>158560.84468812385</v>
      </c>
      <c r="C610" s="12">
        <v>-158386.84468812385</v>
      </c>
    </row>
    <row r="611" spans="1:3" x14ac:dyDescent="0.35">
      <c r="A611" s="12">
        <v>587</v>
      </c>
      <c r="B611" s="12">
        <v>201824.79412928657</v>
      </c>
      <c r="C611" s="12">
        <v>-89750.794129286573</v>
      </c>
    </row>
    <row r="612" spans="1:3" x14ac:dyDescent="0.35">
      <c r="A612" s="12">
        <v>588</v>
      </c>
      <c r="B612" s="12">
        <v>169914.51849489679</v>
      </c>
      <c r="C612" s="12">
        <v>-139143.51849489679</v>
      </c>
    </row>
    <row r="613" spans="1:3" x14ac:dyDescent="0.35">
      <c r="A613" s="12">
        <v>589</v>
      </c>
      <c r="B613" s="12">
        <v>209722.1817256893</v>
      </c>
      <c r="C613" s="12">
        <v>-149649.1817256893</v>
      </c>
    </row>
    <row r="614" spans="1:3" x14ac:dyDescent="0.35">
      <c r="A614" s="12">
        <v>590</v>
      </c>
      <c r="B614" s="12">
        <v>327635.87612969551</v>
      </c>
      <c r="C614" s="12">
        <v>-206782.87612969551</v>
      </c>
    </row>
    <row r="615" spans="1:3" x14ac:dyDescent="0.35">
      <c r="A615" s="12">
        <v>591</v>
      </c>
      <c r="B615" s="12">
        <v>158560.84468812385</v>
      </c>
      <c r="C615" s="12">
        <v>-158297.84468812385</v>
      </c>
    </row>
    <row r="616" spans="1:3" x14ac:dyDescent="0.35">
      <c r="A616" s="12">
        <v>592</v>
      </c>
      <c r="B616" s="12">
        <v>198734.51202634638</v>
      </c>
      <c r="C616" s="12">
        <v>-176708.51202634638</v>
      </c>
    </row>
    <row r="617" spans="1:3" x14ac:dyDescent="0.35">
      <c r="A617" s="12">
        <v>593</v>
      </c>
      <c r="B617" s="12">
        <v>446987.17429587536</v>
      </c>
      <c r="C617" s="12">
        <v>-270889.17429587536</v>
      </c>
    </row>
    <row r="618" spans="1:3" x14ac:dyDescent="0.35">
      <c r="A618" s="12">
        <v>594</v>
      </c>
      <c r="B618" s="12">
        <v>167831.69099694444</v>
      </c>
      <c r="C618" s="12">
        <v>-165485.69099694444</v>
      </c>
    </row>
    <row r="619" spans="1:3" x14ac:dyDescent="0.35">
      <c r="A619" s="12">
        <v>595</v>
      </c>
      <c r="B619" s="12">
        <v>405440.04824523494</v>
      </c>
      <c r="C619" s="12">
        <v>-319466.04824523494</v>
      </c>
    </row>
    <row r="620" spans="1:3" x14ac:dyDescent="0.35">
      <c r="A620" s="12">
        <v>596</v>
      </c>
      <c r="B620" s="12">
        <v>233552.71535532759</v>
      </c>
      <c r="C620" s="12">
        <v>142705.28464467241</v>
      </c>
    </row>
    <row r="621" spans="1:3" x14ac:dyDescent="0.35">
      <c r="A621" s="12">
        <v>597</v>
      </c>
      <c r="B621" s="12">
        <v>158217.48001001938</v>
      </c>
      <c r="C621" s="12">
        <v>-158214.48001001938</v>
      </c>
    </row>
    <row r="622" spans="1:3" x14ac:dyDescent="0.35">
      <c r="A622" s="12">
        <v>598</v>
      </c>
      <c r="B622" s="12">
        <v>243492.66380299669</v>
      </c>
      <c r="C622" s="12">
        <v>161802.33619700331</v>
      </c>
    </row>
    <row r="623" spans="1:3" x14ac:dyDescent="0.35">
      <c r="A623" s="12">
        <v>599</v>
      </c>
      <c r="B623" s="12">
        <v>170921.97309988464</v>
      </c>
      <c r="C623" s="12">
        <v>-159823.97309988464</v>
      </c>
    </row>
    <row r="624" spans="1:3" x14ac:dyDescent="0.35">
      <c r="A624" s="12">
        <v>600</v>
      </c>
      <c r="B624" s="12">
        <v>160481.42294257629</v>
      </c>
      <c r="C624" s="12">
        <v>-158696.42294257629</v>
      </c>
    </row>
    <row r="625" spans="1:3" x14ac:dyDescent="0.35">
      <c r="A625" s="12">
        <v>601</v>
      </c>
      <c r="B625" s="12">
        <v>282172.12880573166</v>
      </c>
      <c r="C625" s="12">
        <v>-146588.12880573166</v>
      </c>
    </row>
    <row r="626" spans="1:3" x14ac:dyDescent="0.35">
      <c r="A626" s="12">
        <v>602</v>
      </c>
      <c r="B626" s="12">
        <v>180536.18408680969</v>
      </c>
      <c r="C626" s="12">
        <v>-158076.18408680969</v>
      </c>
    </row>
    <row r="627" spans="1:3" x14ac:dyDescent="0.35">
      <c r="A627" s="12">
        <v>603</v>
      </c>
      <c r="B627" s="12">
        <v>158972.12765420502</v>
      </c>
      <c r="C627" s="12">
        <v>-158178.12765420502</v>
      </c>
    </row>
    <row r="628" spans="1:3" x14ac:dyDescent="0.35">
      <c r="A628" s="12">
        <v>604</v>
      </c>
      <c r="B628" s="12">
        <v>316508.59661617823</v>
      </c>
      <c r="C628" s="12">
        <v>-85872.596616178227</v>
      </c>
    </row>
    <row r="629" spans="1:3" x14ac:dyDescent="0.35">
      <c r="A629" s="12">
        <v>605</v>
      </c>
      <c r="B629" s="12">
        <v>259340.26433089509</v>
      </c>
      <c r="C629" s="12">
        <v>65225.735669104906</v>
      </c>
    </row>
    <row r="630" spans="1:3" x14ac:dyDescent="0.35">
      <c r="A630" s="12">
        <v>606</v>
      </c>
      <c r="B630" s="12">
        <v>312731.5851570291</v>
      </c>
      <c r="C630" s="12">
        <v>-169257.5851570291</v>
      </c>
    </row>
    <row r="631" spans="1:3" x14ac:dyDescent="0.35">
      <c r="A631" s="12">
        <v>607</v>
      </c>
      <c r="B631" s="12">
        <v>259510.06005083688</v>
      </c>
      <c r="C631" s="12">
        <v>-213406.06005083688</v>
      </c>
    </row>
    <row r="632" spans="1:3" x14ac:dyDescent="0.35">
      <c r="A632" s="12">
        <v>608</v>
      </c>
      <c r="B632" s="12">
        <v>158217.48001001938</v>
      </c>
      <c r="C632" s="12">
        <v>-158133.48001001938</v>
      </c>
    </row>
    <row r="633" spans="1:3" x14ac:dyDescent="0.35">
      <c r="A633" s="12">
        <v>609</v>
      </c>
      <c r="B633" s="12">
        <v>196956.05907821556</v>
      </c>
      <c r="C633" s="12">
        <v>-144213.05907821556</v>
      </c>
    </row>
    <row r="634" spans="1:3" x14ac:dyDescent="0.35">
      <c r="A634" s="12">
        <v>610</v>
      </c>
      <c r="B634" s="12">
        <v>191523.85378615258</v>
      </c>
      <c r="C634" s="12">
        <v>-166649.85378615258</v>
      </c>
    </row>
    <row r="635" spans="1:3" x14ac:dyDescent="0.35">
      <c r="A635" s="12">
        <v>611</v>
      </c>
      <c r="B635" s="12">
        <v>158217.48001001938</v>
      </c>
      <c r="C635" s="12">
        <v>-157693.48001001938</v>
      </c>
    </row>
    <row r="636" spans="1:3" x14ac:dyDescent="0.35">
      <c r="A636" s="12">
        <v>612</v>
      </c>
      <c r="B636" s="12">
        <v>1605156.2335422393</v>
      </c>
      <c r="C636" s="12">
        <v>-552487.23354223929</v>
      </c>
    </row>
    <row r="637" spans="1:3" x14ac:dyDescent="0.35">
      <c r="A637" s="12">
        <v>613</v>
      </c>
      <c r="B637" s="12">
        <v>291786.33979265671</v>
      </c>
      <c r="C637" s="12">
        <v>-175827.33979265671</v>
      </c>
    </row>
    <row r="638" spans="1:3" x14ac:dyDescent="0.35">
      <c r="A638" s="12">
        <v>614</v>
      </c>
      <c r="B638" s="12">
        <v>402349.76614229474</v>
      </c>
      <c r="C638" s="12">
        <v>-202536.76614229474</v>
      </c>
    </row>
    <row r="639" spans="1:3" x14ac:dyDescent="0.35">
      <c r="A639" s="12">
        <v>615</v>
      </c>
      <c r="B639" s="12">
        <v>430162.30506875651</v>
      </c>
      <c r="C639" s="12">
        <v>-161095.30506875651</v>
      </c>
    </row>
    <row r="640" spans="1:3" x14ac:dyDescent="0.35">
      <c r="A640" s="12">
        <v>616</v>
      </c>
      <c r="B640" s="12">
        <v>187172.8595815154</v>
      </c>
      <c r="C640" s="12">
        <v>-140623.8595815154</v>
      </c>
    </row>
    <row r="641" spans="1:3" x14ac:dyDescent="0.35">
      <c r="A641" s="12">
        <v>617</v>
      </c>
      <c r="B641" s="12">
        <v>161236.07058676195</v>
      </c>
      <c r="C641" s="12">
        <v>-156294.07058676195</v>
      </c>
    </row>
    <row r="642" spans="1:3" x14ac:dyDescent="0.35">
      <c r="A642" s="12">
        <v>618</v>
      </c>
      <c r="B642" s="12">
        <v>202238.59258751504</v>
      </c>
      <c r="C642" s="12">
        <v>-185072.59258751504</v>
      </c>
    </row>
    <row r="643" spans="1:3" x14ac:dyDescent="0.35">
      <c r="A643" s="12">
        <v>619</v>
      </c>
      <c r="B643" s="12">
        <v>168342.33590284339</v>
      </c>
      <c r="C643" s="12">
        <v>-156534.33590284339</v>
      </c>
    </row>
    <row r="644" spans="1:3" x14ac:dyDescent="0.35">
      <c r="A644" s="12">
        <v>620</v>
      </c>
      <c r="B644" s="12">
        <v>310671.3970884023</v>
      </c>
      <c r="C644" s="12">
        <v>-189253.3970884023</v>
      </c>
    </row>
    <row r="645" spans="1:3" x14ac:dyDescent="0.35">
      <c r="A645" s="12">
        <v>621</v>
      </c>
      <c r="B645" s="12">
        <v>815478.97205326974</v>
      </c>
      <c r="C645" s="12">
        <v>571802.02794673026</v>
      </c>
    </row>
    <row r="646" spans="1:3" x14ac:dyDescent="0.35">
      <c r="A646" s="12">
        <v>622</v>
      </c>
      <c r="B646" s="12">
        <v>524598.91126214748</v>
      </c>
      <c r="C646" s="12">
        <v>259342.08873785252</v>
      </c>
    </row>
    <row r="647" spans="1:3" x14ac:dyDescent="0.35">
      <c r="A647" s="12">
        <v>623</v>
      </c>
      <c r="B647" s="12">
        <v>168175.0556750489</v>
      </c>
      <c r="C647" s="12">
        <v>-158470.0556750489</v>
      </c>
    </row>
    <row r="648" spans="1:3" x14ac:dyDescent="0.35">
      <c r="A648" s="12">
        <v>624</v>
      </c>
      <c r="B648" s="12">
        <v>191799.30017628035</v>
      </c>
      <c r="C648" s="12">
        <v>-101319.30017628035</v>
      </c>
    </row>
    <row r="649" spans="1:3" x14ac:dyDescent="0.35">
      <c r="A649" s="12">
        <v>625</v>
      </c>
      <c r="B649" s="12">
        <v>214872.65189725629</v>
      </c>
      <c r="C649" s="12">
        <v>-185189.65189725629</v>
      </c>
    </row>
    <row r="650" spans="1:3" x14ac:dyDescent="0.35">
      <c r="A650" s="12">
        <v>626</v>
      </c>
      <c r="B650" s="12">
        <v>160418.53563889416</v>
      </c>
      <c r="C650" s="12">
        <v>-157890.53563889416</v>
      </c>
    </row>
    <row r="651" spans="1:3" x14ac:dyDescent="0.35">
      <c r="A651" s="12">
        <v>627</v>
      </c>
      <c r="B651" s="12">
        <v>245083.61872450745</v>
      </c>
      <c r="C651" s="12">
        <v>28069.381275492546</v>
      </c>
    </row>
    <row r="652" spans="1:3" x14ac:dyDescent="0.35">
      <c r="A652" s="12">
        <v>628</v>
      </c>
      <c r="B652" s="12">
        <v>4107288.6020334717</v>
      </c>
      <c r="C652" s="12">
        <v>-2685637.6020334717</v>
      </c>
    </row>
    <row r="653" spans="1:3" x14ac:dyDescent="0.35">
      <c r="A653" s="12">
        <v>629</v>
      </c>
      <c r="B653" s="12">
        <v>392392.19047726528</v>
      </c>
      <c r="C653" s="12">
        <v>-223513.19047726528</v>
      </c>
    </row>
    <row r="654" spans="1:3" x14ac:dyDescent="0.35">
      <c r="A654" s="12">
        <v>630</v>
      </c>
      <c r="B654" s="12">
        <v>191785.22092918732</v>
      </c>
      <c r="C654" s="12">
        <v>-103774.22092918732</v>
      </c>
    </row>
    <row r="655" spans="1:3" x14ac:dyDescent="0.35">
      <c r="A655" s="12">
        <v>631</v>
      </c>
      <c r="B655" s="12">
        <v>415740.98858836893</v>
      </c>
      <c r="C655" s="12">
        <v>493406.01141163107</v>
      </c>
    </row>
    <row r="656" spans="1:3" x14ac:dyDescent="0.35">
      <c r="A656" s="12">
        <v>632</v>
      </c>
      <c r="B656" s="12">
        <v>273244.64717501553</v>
      </c>
      <c r="C656" s="12">
        <v>-106962.64717501553</v>
      </c>
    </row>
    <row r="657" spans="1:3" x14ac:dyDescent="0.35">
      <c r="A657" s="12">
        <v>633</v>
      </c>
      <c r="B657" s="12">
        <v>205382.95777162188</v>
      </c>
      <c r="C657" s="12">
        <v>-87055.957771621877</v>
      </c>
    </row>
    <row r="658" spans="1:3" x14ac:dyDescent="0.35">
      <c r="A658" s="12">
        <v>634</v>
      </c>
      <c r="B658" s="12">
        <v>885463.86823527853</v>
      </c>
      <c r="C658" s="12">
        <v>-5461.8682352785254</v>
      </c>
    </row>
    <row r="659" spans="1:3" x14ac:dyDescent="0.35">
      <c r="A659" s="12">
        <v>635</v>
      </c>
      <c r="B659" s="12">
        <v>640644.85274679423</v>
      </c>
      <c r="C659" s="12">
        <v>-295845.85274679423</v>
      </c>
    </row>
    <row r="660" spans="1:3" x14ac:dyDescent="0.35">
      <c r="A660" s="12">
        <v>636</v>
      </c>
      <c r="B660" s="12">
        <v>194957.50056719725</v>
      </c>
      <c r="C660" s="12">
        <v>-169380.50056719725</v>
      </c>
    </row>
    <row r="661" spans="1:3" x14ac:dyDescent="0.35">
      <c r="A661" s="12">
        <v>637</v>
      </c>
      <c r="B661" s="12">
        <v>3758421.7541650552</v>
      </c>
      <c r="C661" s="12">
        <v>3278596.2458349448</v>
      </c>
    </row>
    <row r="662" spans="1:3" x14ac:dyDescent="0.35">
      <c r="A662" s="12">
        <v>638</v>
      </c>
      <c r="B662" s="12">
        <v>180536.18408680969</v>
      </c>
      <c r="C662" s="12">
        <v>-142781.18408680969</v>
      </c>
    </row>
    <row r="663" spans="1:3" x14ac:dyDescent="0.35">
      <c r="A663" s="12">
        <v>639</v>
      </c>
      <c r="B663" s="12">
        <v>209209.69713150352</v>
      </c>
      <c r="C663" s="12">
        <v>-134333.69713150352</v>
      </c>
    </row>
    <row r="664" spans="1:3" x14ac:dyDescent="0.35">
      <c r="A664" s="12">
        <v>640</v>
      </c>
      <c r="B664" s="12">
        <v>1851979.0637939901</v>
      </c>
      <c r="C664" s="12">
        <v>1005299.9362060099</v>
      </c>
    </row>
    <row r="665" spans="1:3" x14ac:dyDescent="0.35">
      <c r="A665" s="12">
        <v>641</v>
      </c>
      <c r="B665" s="12">
        <v>471089.32476043212</v>
      </c>
      <c r="C665" s="12">
        <v>-176224.32476043212</v>
      </c>
    </row>
    <row r="666" spans="1:3" x14ac:dyDescent="0.35">
      <c r="A666" s="12">
        <v>642</v>
      </c>
      <c r="B666" s="12">
        <v>224143.49820607685</v>
      </c>
      <c r="C666" s="12">
        <v>-129115.49820607685</v>
      </c>
    </row>
    <row r="667" spans="1:3" x14ac:dyDescent="0.35">
      <c r="A667" s="12">
        <v>643</v>
      </c>
      <c r="B667" s="12">
        <v>3040420.5880189072</v>
      </c>
      <c r="C667" s="12">
        <v>-547766.58801890723</v>
      </c>
    </row>
    <row r="668" spans="1:3" x14ac:dyDescent="0.35">
      <c r="A668" s="12">
        <v>644</v>
      </c>
      <c r="B668" s="12">
        <v>170235.2437436757</v>
      </c>
      <c r="C668" s="12">
        <v>-158616.2437436757</v>
      </c>
    </row>
    <row r="669" spans="1:3" x14ac:dyDescent="0.35">
      <c r="A669" s="12">
        <v>645</v>
      </c>
      <c r="B669" s="12">
        <v>223117.1774099844</v>
      </c>
      <c r="C669" s="12">
        <v>-198816.1774099844</v>
      </c>
    </row>
    <row r="670" spans="1:3" x14ac:dyDescent="0.35">
      <c r="A670" s="12">
        <v>646</v>
      </c>
      <c r="B670" s="12">
        <v>818534.16867245408</v>
      </c>
      <c r="C670" s="12">
        <v>222473.83132754592</v>
      </c>
    </row>
    <row r="671" spans="1:3" x14ac:dyDescent="0.35">
      <c r="A671" s="12">
        <v>647</v>
      </c>
      <c r="B671" s="12">
        <v>378763.25402327254</v>
      </c>
      <c r="C671" s="12">
        <v>-128373.25402327254</v>
      </c>
    </row>
    <row r="672" spans="1:3" x14ac:dyDescent="0.35">
      <c r="A672" s="12">
        <v>648</v>
      </c>
      <c r="B672" s="12">
        <v>192553.94782046598</v>
      </c>
      <c r="C672" s="12">
        <v>-146013.94782046598</v>
      </c>
    </row>
    <row r="673" spans="1:3" x14ac:dyDescent="0.35">
      <c r="A673" s="12">
        <v>649</v>
      </c>
      <c r="B673" s="12">
        <v>275832.69437565363</v>
      </c>
      <c r="C673" s="12">
        <v>-123435.69437565363</v>
      </c>
    </row>
    <row r="674" spans="1:3" x14ac:dyDescent="0.35">
      <c r="A674" s="12">
        <v>650</v>
      </c>
      <c r="B674" s="12">
        <v>359085.81670113199</v>
      </c>
      <c r="C674" s="12">
        <v>-156731.81670113199</v>
      </c>
    </row>
    <row r="675" spans="1:3" x14ac:dyDescent="0.35">
      <c r="A675" s="12">
        <v>651</v>
      </c>
      <c r="B675" s="12">
        <v>190493.75975183918</v>
      </c>
      <c r="C675" s="12">
        <v>15119.240248160815</v>
      </c>
    </row>
    <row r="676" spans="1:3" x14ac:dyDescent="0.35">
      <c r="A676" s="12">
        <v>652</v>
      </c>
      <c r="B676" s="12">
        <v>1335467.8049396172</v>
      </c>
      <c r="C676" s="12">
        <v>-1023976.8049396172</v>
      </c>
    </row>
    <row r="677" spans="1:3" x14ac:dyDescent="0.35">
      <c r="A677" s="12">
        <v>653</v>
      </c>
      <c r="B677" s="12">
        <v>528875.24791253265</v>
      </c>
      <c r="C677" s="12">
        <v>193835.75208746735</v>
      </c>
    </row>
    <row r="678" spans="1:3" x14ac:dyDescent="0.35">
      <c r="A678" s="12">
        <v>654</v>
      </c>
      <c r="B678" s="12">
        <v>192553.94782046598</v>
      </c>
      <c r="C678" s="12">
        <v>-167082.94782046598</v>
      </c>
    </row>
    <row r="679" spans="1:3" x14ac:dyDescent="0.35">
      <c r="A679" s="12">
        <v>655</v>
      </c>
      <c r="B679" s="12">
        <v>215216.01657536076</v>
      </c>
      <c r="C679" s="12">
        <v>-160886.01657536076</v>
      </c>
    </row>
    <row r="680" spans="1:3" x14ac:dyDescent="0.35">
      <c r="A680" s="12">
        <v>656</v>
      </c>
      <c r="B680" s="12">
        <v>826405.14360131032</v>
      </c>
      <c r="C680" s="12">
        <v>-319891.14360131032</v>
      </c>
    </row>
    <row r="681" spans="1:3" x14ac:dyDescent="0.35">
      <c r="A681" s="12">
        <v>657</v>
      </c>
      <c r="B681" s="12">
        <v>598428.60578497592</v>
      </c>
      <c r="C681" s="12">
        <v>8573.3942150240764</v>
      </c>
    </row>
    <row r="682" spans="1:3" x14ac:dyDescent="0.35">
      <c r="A682" s="12">
        <v>658</v>
      </c>
      <c r="B682" s="12">
        <v>158217.48001001938</v>
      </c>
      <c r="C682" s="12">
        <v>-158097.48001001938</v>
      </c>
    </row>
    <row r="683" spans="1:3" x14ac:dyDescent="0.35">
      <c r="A683" s="12">
        <v>659</v>
      </c>
      <c r="B683" s="12">
        <v>159115.16544297224</v>
      </c>
      <c r="C683" s="12">
        <v>-158256.16544297224</v>
      </c>
    </row>
    <row r="684" spans="1:3" x14ac:dyDescent="0.35">
      <c r="A684" s="12">
        <v>660</v>
      </c>
      <c r="B684" s="12">
        <v>2023706.4564369207</v>
      </c>
      <c r="C684" s="12">
        <v>2739396.5435630791</v>
      </c>
    </row>
    <row r="685" spans="1:3" x14ac:dyDescent="0.35">
      <c r="A685" s="12">
        <v>661</v>
      </c>
      <c r="B685" s="12">
        <v>184866.67890767942</v>
      </c>
      <c r="C685" s="12">
        <v>-41802.678907679423</v>
      </c>
    </row>
    <row r="686" spans="1:3" x14ac:dyDescent="0.35">
      <c r="A686" s="12">
        <v>662</v>
      </c>
      <c r="B686" s="12">
        <v>183875.49991233114</v>
      </c>
      <c r="C686" s="12">
        <v>-131605.49991233114</v>
      </c>
    </row>
    <row r="687" spans="1:3" x14ac:dyDescent="0.35">
      <c r="A687" s="12">
        <v>663</v>
      </c>
      <c r="B687" s="12">
        <v>252548.43553322437</v>
      </c>
      <c r="C687" s="12">
        <v>1386939.5644667756</v>
      </c>
    </row>
    <row r="688" spans="1:3" x14ac:dyDescent="0.35">
      <c r="A688" s="12">
        <v>664</v>
      </c>
      <c r="B688" s="12">
        <v>259510.06005083688</v>
      </c>
      <c r="C688" s="12">
        <v>-190080.06005083688</v>
      </c>
    </row>
    <row r="689" spans="1:3" x14ac:dyDescent="0.35">
      <c r="A689" s="12">
        <v>665</v>
      </c>
      <c r="B689" s="12">
        <v>324405.98421258095</v>
      </c>
      <c r="C689" s="12">
        <v>-261249.98421258095</v>
      </c>
    </row>
    <row r="690" spans="1:3" x14ac:dyDescent="0.35">
      <c r="A690" s="12">
        <v>666</v>
      </c>
      <c r="B690" s="12">
        <v>167144.96164073551</v>
      </c>
      <c r="C690" s="12">
        <v>-157014.96164073551</v>
      </c>
    </row>
    <row r="691" spans="1:3" x14ac:dyDescent="0.35">
      <c r="A691" s="12">
        <v>667</v>
      </c>
      <c r="B691" s="12">
        <v>1751781.7553153618</v>
      </c>
      <c r="C691" s="12">
        <v>1010384.2446846382</v>
      </c>
    </row>
    <row r="692" spans="1:3" x14ac:dyDescent="0.35">
      <c r="A692" s="12">
        <v>668</v>
      </c>
      <c r="B692" s="12">
        <v>624967.04793883755</v>
      </c>
      <c r="C692" s="12">
        <v>579763.95206116245</v>
      </c>
    </row>
    <row r="693" spans="1:3" x14ac:dyDescent="0.35">
      <c r="A693" s="12">
        <v>669</v>
      </c>
      <c r="B693" s="12">
        <v>4557687.4710049341</v>
      </c>
      <c r="C693" s="12">
        <v>3476078.5289950659</v>
      </c>
    </row>
    <row r="694" spans="1:3" x14ac:dyDescent="0.35">
      <c r="A694" s="12">
        <v>670</v>
      </c>
      <c r="B694" s="12">
        <v>603836.91390163964</v>
      </c>
      <c r="C694" s="12">
        <v>-113568.91390163964</v>
      </c>
    </row>
    <row r="695" spans="1:3" x14ac:dyDescent="0.35">
      <c r="A695" s="12">
        <v>671</v>
      </c>
      <c r="B695" s="12">
        <v>312291.37403125415</v>
      </c>
      <c r="C695" s="12">
        <v>-129583.37403125415</v>
      </c>
    </row>
    <row r="696" spans="1:3" x14ac:dyDescent="0.35">
      <c r="A696" s="12">
        <v>672</v>
      </c>
      <c r="B696" s="12">
        <v>164398.04421589978</v>
      </c>
      <c r="C696" s="12">
        <v>-154053.04421589978</v>
      </c>
    </row>
    <row r="697" spans="1:3" x14ac:dyDescent="0.35">
      <c r="A697" s="12">
        <v>673</v>
      </c>
      <c r="B697" s="12">
        <v>581929.49279093044</v>
      </c>
      <c r="C697" s="12">
        <v>506997.50720906956</v>
      </c>
    </row>
    <row r="698" spans="1:3" x14ac:dyDescent="0.35">
      <c r="A698" s="12">
        <v>674</v>
      </c>
      <c r="B698" s="12">
        <v>162681.22082537744</v>
      </c>
      <c r="C698" s="12">
        <v>-161931.22082537744</v>
      </c>
    </row>
    <row r="699" spans="1:3" x14ac:dyDescent="0.35">
      <c r="A699" s="12">
        <v>675</v>
      </c>
      <c r="B699" s="12">
        <v>330586.54841846135</v>
      </c>
      <c r="C699" s="12">
        <v>-170705.54841846135</v>
      </c>
    </row>
    <row r="700" spans="1:3" x14ac:dyDescent="0.35">
      <c r="A700" s="12">
        <v>676</v>
      </c>
      <c r="B700" s="12">
        <v>246462.20228286716</v>
      </c>
      <c r="C700" s="12">
        <v>-162436.20228286716</v>
      </c>
    </row>
    <row r="701" spans="1:3" x14ac:dyDescent="0.35">
      <c r="A701" s="12">
        <v>677</v>
      </c>
      <c r="B701" s="12">
        <v>300370.45674526831</v>
      </c>
      <c r="C701" s="12">
        <v>-186758.45674526831</v>
      </c>
    </row>
    <row r="702" spans="1:3" x14ac:dyDescent="0.35">
      <c r="A702" s="12">
        <v>678</v>
      </c>
      <c r="B702" s="12">
        <v>343977.77086453553</v>
      </c>
      <c r="C702" s="12">
        <v>-275098.77086453553</v>
      </c>
    </row>
    <row r="703" spans="1:3" x14ac:dyDescent="0.35">
      <c r="A703" s="12">
        <v>679</v>
      </c>
      <c r="B703" s="12">
        <v>1194148.7138511934</v>
      </c>
      <c r="C703" s="12">
        <v>198584.28614880657</v>
      </c>
    </row>
    <row r="704" spans="1:3" x14ac:dyDescent="0.35">
      <c r="A704" s="12">
        <v>680</v>
      </c>
      <c r="B704" s="12">
        <v>183283.10151164539</v>
      </c>
      <c r="C704" s="12">
        <v>-61284.101511645393</v>
      </c>
    </row>
    <row r="705" spans="1:3" x14ac:dyDescent="0.35">
      <c r="A705" s="12">
        <v>681</v>
      </c>
      <c r="B705" s="12">
        <v>454919.77878234006</v>
      </c>
      <c r="C705" s="12">
        <v>130416.22121765994</v>
      </c>
    </row>
    <row r="706" spans="1:3" x14ac:dyDescent="0.35">
      <c r="A706" s="12">
        <v>682</v>
      </c>
      <c r="B706" s="12">
        <v>261570.24811946368</v>
      </c>
      <c r="C706" s="12">
        <v>-253873.24811946368</v>
      </c>
    </row>
    <row r="707" spans="1:3" x14ac:dyDescent="0.35">
      <c r="A707" s="12">
        <v>683</v>
      </c>
      <c r="B707" s="12">
        <v>566481.85551445046</v>
      </c>
      <c r="C707" s="12">
        <v>-95990.855514450464</v>
      </c>
    </row>
    <row r="708" spans="1:3" x14ac:dyDescent="0.35">
      <c r="A708" s="12">
        <v>684</v>
      </c>
      <c r="B708" s="12">
        <v>240281.63807698677</v>
      </c>
      <c r="C708" s="12">
        <v>-162200.63807698677</v>
      </c>
    </row>
    <row r="709" spans="1:3" x14ac:dyDescent="0.35">
      <c r="A709" s="12">
        <v>685</v>
      </c>
      <c r="B709" s="12">
        <v>169159.87085071116</v>
      </c>
      <c r="C709" s="12">
        <v>-163655.87085071116</v>
      </c>
    </row>
    <row r="710" spans="1:3" x14ac:dyDescent="0.35">
      <c r="A710" s="12">
        <v>686</v>
      </c>
      <c r="B710" s="12">
        <v>721950.53361436666</v>
      </c>
      <c r="C710" s="12">
        <v>204078.46638563334</v>
      </c>
    </row>
    <row r="711" spans="1:3" x14ac:dyDescent="0.35">
      <c r="A711" s="12">
        <v>687</v>
      </c>
      <c r="B711" s="12">
        <v>166801.59696263104</v>
      </c>
      <c r="C711" s="12">
        <v>-162860.59696263104</v>
      </c>
    </row>
    <row r="712" spans="1:3" x14ac:dyDescent="0.35">
      <c r="A712" s="12">
        <v>688</v>
      </c>
      <c r="B712" s="12">
        <v>163500.01351931886</v>
      </c>
      <c r="C712" s="12">
        <v>-157127.01351931886</v>
      </c>
    </row>
    <row r="713" spans="1:3" x14ac:dyDescent="0.35">
      <c r="A713" s="12">
        <v>689</v>
      </c>
      <c r="B713" s="12">
        <v>158560.84468812385</v>
      </c>
      <c r="C713" s="12">
        <v>-158344.84468812385</v>
      </c>
    </row>
    <row r="714" spans="1:3" x14ac:dyDescent="0.35">
      <c r="A714" s="12">
        <v>690</v>
      </c>
      <c r="B714" s="12">
        <v>158217.48001001938</v>
      </c>
      <c r="C714" s="12">
        <v>-158027.48001001938</v>
      </c>
    </row>
    <row r="715" spans="1:3" x14ac:dyDescent="0.35">
      <c r="A715" s="12">
        <v>691</v>
      </c>
      <c r="B715" s="12">
        <v>378323.04289749765</v>
      </c>
      <c r="C715" s="12">
        <v>-92695.042897497653</v>
      </c>
    </row>
    <row r="716" spans="1:3" x14ac:dyDescent="0.35">
      <c r="A716" s="12">
        <v>692</v>
      </c>
      <c r="B716" s="12">
        <v>286635.86962108966</v>
      </c>
      <c r="C716" s="12">
        <v>-180484.86962108966</v>
      </c>
    </row>
    <row r="717" spans="1:3" x14ac:dyDescent="0.35">
      <c r="A717" s="12">
        <v>693</v>
      </c>
      <c r="B717" s="12">
        <v>171952.06713419803</v>
      </c>
      <c r="C717" s="12">
        <v>-127926.06713419803</v>
      </c>
    </row>
    <row r="718" spans="1:3" x14ac:dyDescent="0.35">
      <c r="A718" s="12">
        <v>694</v>
      </c>
      <c r="B718" s="12">
        <v>368700.02768805705</v>
      </c>
      <c r="C718" s="12">
        <v>-89876.027688057045</v>
      </c>
    </row>
    <row r="719" spans="1:3" x14ac:dyDescent="0.35">
      <c r="A719" s="12">
        <v>695</v>
      </c>
      <c r="B719" s="12">
        <v>199421.24138255531</v>
      </c>
      <c r="C719" s="12">
        <v>-155792.24138255531</v>
      </c>
    </row>
    <row r="720" spans="1:3" x14ac:dyDescent="0.35">
      <c r="A720" s="12">
        <v>696</v>
      </c>
      <c r="B720" s="12">
        <v>184252.82373442396</v>
      </c>
      <c r="C720" s="12">
        <v>-162657.82373442396</v>
      </c>
    </row>
    <row r="721" spans="1:3" x14ac:dyDescent="0.35">
      <c r="A721" s="12">
        <v>697</v>
      </c>
      <c r="B721" s="12">
        <v>200794.70009497317</v>
      </c>
      <c r="C721" s="12">
        <v>-167726.70009497317</v>
      </c>
    </row>
    <row r="722" spans="1:3" x14ac:dyDescent="0.35">
      <c r="A722" s="12">
        <v>698</v>
      </c>
      <c r="B722" s="12">
        <v>261226.88344135921</v>
      </c>
      <c r="C722" s="12">
        <v>-186850.88344135921</v>
      </c>
    </row>
    <row r="723" spans="1:3" x14ac:dyDescent="0.35">
      <c r="A723" s="12">
        <v>699</v>
      </c>
      <c r="B723" s="12">
        <v>168518.42035315337</v>
      </c>
      <c r="C723" s="12">
        <v>-158609.42035315337</v>
      </c>
    </row>
    <row r="724" spans="1:3" x14ac:dyDescent="0.35">
      <c r="A724" s="12">
        <v>700</v>
      </c>
      <c r="B724" s="12">
        <v>237908.83440590667</v>
      </c>
      <c r="C724" s="12">
        <v>-78458.834405906673</v>
      </c>
    </row>
    <row r="725" spans="1:3" x14ac:dyDescent="0.35">
      <c r="A725" s="12">
        <v>701</v>
      </c>
      <c r="B725" s="12">
        <v>355935.16278665699</v>
      </c>
      <c r="C725" s="12">
        <v>-202606.16278665699</v>
      </c>
    </row>
    <row r="726" spans="1:3" x14ac:dyDescent="0.35">
      <c r="A726" s="12">
        <v>702</v>
      </c>
      <c r="B726" s="12">
        <v>178819.36069628736</v>
      </c>
      <c r="C726" s="12">
        <v>-159151.36069628736</v>
      </c>
    </row>
    <row r="727" spans="1:3" x14ac:dyDescent="0.35">
      <c r="A727" s="12">
        <v>703</v>
      </c>
      <c r="B727" s="12">
        <v>186516.76666698087</v>
      </c>
      <c r="C727" s="12">
        <v>-83799.766666980868</v>
      </c>
    </row>
    <row r="728" spans="1:3" x14ac:dyDescent="0.35">
      <c r="A728" s="12">
        <v>704</v>
      </c>
      <c r="B728" s="12">
        <v>526693.90322958818</v>
      </c>
      <c r="C728" s="12">
        <v>1231750.0967704118</v>
      </c>
    </row>
    <row r="729" spans="1:3" x14ac:dyDescent="0.35">
      <c r="A729" s="12">
        <v>705</v>
      </c>
      <c r="B729" s="12">
        <v>625536.80691019772</v>
      </c>
      <c r="C729" s="12">
        <v>-450665.80691019772</v>
      </c>
    </row>
    <row r="730" spans="1:3" x14ac:dyDescent="0.35">
      <c r="A730" s="12">
        <v>706</v>
      </c>
      <c r="B730" s="12">
        <v>386498.39237617538</v>
      </c>
      <c r="C730" s="12">
        <v>-117468.39237617538</v>
      </c>
    </row>
    <row r="731" spans="1:3" x14ac:dyDescent="0.35">
      <c r="A731" s="12">
        <v>707</v>
      </c>
      <c r="B731" s="12">
        <v>180668.24742454218</v>
      </c>
      <c r="C731" s="12">
        <v>-163246.24742454218</v>
      </c>
    </row>
    <row r="732" spans="1:3" x14ac:dyDescent="0.35">
      <c r="A732" s="12">
        <v>708</v>
      </c>
      <c r="B732" s="12">
        <v>169548.51438746677</v>
      </c>
      <c r="C732" s="12">
        <v>-158019.51438746677</v>
      </c>
    </row>
    <row r="733" spans="1:3" x14ac:dyDescent="0.35">
      <c r="A733" s="12">
        <v>709</v>
      </c>
      <c r="B733" s="12">
        <v>170578.60842178017</v>
      </c>
      <c r="C733" s="12">
        <v>-154213.60842178017</v>
      </c>
    </row>
    <row r="734" spans="1:3" x14ac:dyDescent="0.35">
      <c r="A734" s="12">
        <v>710</v>
      </c>
      <c r="B734" s="12">
        <v>160964.39743485511</v>
      </c>
      <c r="C734" s="12">
        <v>-160511.39743485511</v>
      </c>
    </row>
    <row r="735" spans="1:3" x14ac:dyDescent="0.35">
      <c r="A735" s="12">
        <v>711</v>
      </c>
      <c r="B735" s="12">
        <v>190352.89219159121</v>
      </c>
      <c r="C735" s="12">
        <v>-156587.89219159121</v>
      </c>
    </row>
    <row r="736" spans="1:3" x14ac:dyDescent="0.35">
      <c r="A736" s="12">
        <v>712</v>
      </c>
      <c r="B736" s="12">
        <v>162681.22082537744</v>
      </c>
      <c r="C736" s="12">
        <v>-155240.22082537744</v>
      </c>
    </row>
    <row r="737" spans="1:3" x14ac:dyDescent="0.35">
      <c r="A737" s="12">
        <v>713</v>
      </c>
      <c r="B737" s="12">
        <v>914132.25643403048</v>
      </c>
      <c r="C737" s="12">
        <v>149089.74356596952</v>
      </c>
    </row>
    <row r="738" spans="1:3" x14ac:dyDescent="0.35">
      <c r="A738" s="12">
        <v>714</v>
      </c>
      <c r="B738" s="12">
        <v>174012.25520282483</v>
      </c>
      <c r="C738" s="12">
        <v>-169372.25520282483</v>
      </c>
    </row>
    <row r="739" spans="1:3" x14ac:dyDescent="0.35">
      <c r="A739" s="12">
        <v>715</v>
      </c>
      <c r="B739" s="12">
        <v>415175.00285522972</v>
      </c>
      <c r="C739" s="12">
        <v>-270659.00285522972</v>
      </c>
    </row>
    <row r="740" spans="1:3" x14ac:dyDescent="0.35">
      <c r="A740" s="12">
        <v>716</v>
      </c>
      <c r="B740" s="12">
        <v>545912.07551155449</v>
      </c>
      <c r="C740" s="12">
        <v>1511999.9244884455</v>
      </c>
    </row>
    <row r="741" spans="1:3" x14ac:dyDescent="0.35">
      <c r="A741" s="12">
        <v>717</v>
      </c>
      <c r="B741" s="12">
        <v>163059.80239354391</v>
      </c>
      <c r="C741" s="12">
        <v>-156942.80239354391</v>
      </c>
    </row>
    <row r="742" spans="1:3" x14ac:dyDescent="0.35">
      <c r="A742" s="12">
        <v>718</v>
      </c>
      <c r="B742" s="12">
        <v>528875.24791253265</v>
      </c>
      <c r="C742" s="12">
        <v>193149.75208746735</v>
      </c>
    </row>
    <row r="743" spans="1:3" x14ac:dyDescent="0.35">
      <c r="A743" s="12">
        <v>719</v>
      </c>
      <c r="B743" s="12">
        <v>161613.39440885477</v>
      </c>
      <c r="C743" s="12">
        <v>-158677.39440885477</v>
      </c>
    </row>
    <row r="744" spans="1:3" x14ac:dyDescent="0.35">
      <c r="A744" s="12">
        <v>720</v>
      </c>
      <c r="B744" s="12">
        <v>1709521.4872409659</v>
      </c>
      <c r="C744" s="12">
        <v>-271282.48724096594</v>
      </c>
    </row>
    <row r="745" spans="1:3" x14ac:dyDescent="0.35">
      <c r="A745" s="12">
        <v>721</v>
      </c>
      <c r="B745" s="12">
        <v>211797.46274719981</v>
      </c>
      <c r="C745" s="12">
        <v>-183042.46274719981</v>
      </c>
    </row>
    <row r="746" spans="1:3" x14ac:dyDescent="0.35">
      <c r="A746" s="12">
        <v>722</v>
      </c>
      <c r="B746" s="12">
        <v>259510.06005083688</v>
      </c>
      <c r="C746" s="12">
        <v>-134265.06005083688</v>
      </c>
    </row>
    <row r="747" spans="1:3" x14ac:dyDescent="0.35">
      <c r="A747" s="12">
        <v>723</v>
      </c>
      <c r="B747" s="12">
        <v>6219977.5072662635</v>
      </c>
      <c r="C747" s="12">
        <v>4392763.4927337365</v>
      </c>
    </row>
    <row r="748" spans="1:3" x14ac:dyDescent="0.35">
      <c r="A748" s="12">
        <v>724</v>
      </c>
      <c r="B748" s="12">
        <v>168861.78503125784</v>
      </c>
      <c r="C748" s="12">
        <v>-164831.78503125784</v>
      </c>
    </row>
    <row r="749" spans="1:3" x14ac:dyDescent="0.35">
      <c r="A749" s="12">
        <v>725</v>
      </c>
      <c r="B749" s="12">
        <v>382429.48996629386</v>
      </c>
      <c r="C749" s="12">
        <v>62614.510033706145</v>
      </c>
    </row>
    <row r="750" spans="1:3" x14ac:dyDescent="0.35">
      <c r="A750" s="12">
        <v>726</v>
      </c>
      <c r="B750" s="12">
        <v>1178353.9386583881</v>
      </c>
      <c r="C750" s="12">
        <v>-223232.9386583881</v>
      </c>
    </row>
    <row r="751" spans="1:3" x14ac:dyDescent="0.35">
      <c r="A751" s="12">
        <v>727</v>
      </c>
      <c r="B751" s="12">
        <v>459321.89004008961</v>
      </c>
      <c r="C751" s="12">
        <v>292759.10995991039</v>
      </c>
    </row>
    <row r="752" spans="1:3" x14ac:dyDescent="0.35">
      <c r="A752" s="12">
        <v>728</v>
      </c>
      <c r="B752" s="12">
        <v>445465.09505114361</v>
      </c>
      <c r="C752" s="12">
        <v>-88726.095051143609</v>
      </c>
    </row>
    <row r="753" spans="1:3" x14ac:dyDescent="0.35">
      <c r="A753" s="12">
        <v>729</v>
      </c>
      <c r="B753" s="12">
        <v>213684.0818576639</v>
      </c>
      <c r="C753" s="12">
        <v>-152978.0818576639</v>
      </c>
    </row>
    <row r="754" spans="1:3" x14ac:dyDescent="0.35">
      <c r="A754" s="12">
        <v>730</v>
      </c>
      <c r="B754" s="12">
        <v>205258.44091033124</v>
      </c>
      <c r="C754" s="12">
        <v>-156093.44091033124</v>
      </c>
    </row>
    <row r="755" spans="1:3" x14ac:dyDescent="0.35">
      <c r="A755" s="12">
        <v>731</v>
      </c>
      <c r="B755" s="12">
        <v>158217.48001001938</v>
      </c>
      <c r="C755" s="12">
        <v>-158161.48001001938</v>
      </c>
    </row>
    <row r="756" spans="1:3" x14ac:dyDescent="0.35">
      <c r="A756" s="12">
        <v>732</v>
      </c>
      <c r="B756" s="12">
        <v>168518.42035315337</v>
      </c>
      <c r="C756" s="12">
        <v>-159964.42035315337</v>
      </c>
    </row>
    <row r="757" spans="1:3" x14ac:dyDescent="0.35">
      <c r="A757" s="12">
        <v>733</v>
      </c>
      <c r="B757" s="12">
        <v>203541.6175198089</v>
      </c>
      <c r="C757" s="12">
        <v>-171357.6175198089</v>
      </c>
    </row>
    <row r="758" spans="1:3" x14ac:dyDescent="0.35">
      <c r="A758" s="12">
        <v>734</v>
      </c>
      <c r="B758" s="12">
        <v>559610.78871414019</v>
      </c>
      <c r="C758" s="12">
        <v>1493636.2112858598</v>
      </c>
    </row>
    <row r="759" spans="1:3" x14ac:dyDescent="0.35">
      <c r="A759" s="12">
        <v>735</v>
      </c>
      <c r="B759" s="12">
        <v>161298.95789044409</v>
      </c>
      <c r="C759" s="12">
        <v>-157069.95789044409</v>
      </c>
    </row>
    <row r="760" spans="1:3" x14ac:dyDescent="0.35">
      <c r="A760" s="12">
        <v>736</v>
      </c>
      <c r="B760" s="12">
        <v>1395703.779898515</v>
      </c>
      <c r="C760" s="12">
        <v>-473839.77989851497</v>
      </c>
    </row>
    <row r="761" spans="1:3" x14ac:dyDescent="0.35">
      <c r="A761" s="12">
        <v>737</v>
      </c>
      <c r="B761" s="12">
        <v>207646.90070417878</v>
      </c>
      <c r="C761" s="12">
        <v>-65213.900704178785</v>
      </c>
    </row>
    <row r="762" spans="1:3" x14ac:dyDescent="0.35">
      <c r="A762" s="12">
        <v>738</v>
      </c>
      <c r="B762" s="12">
        <v>950597.50640494109</v>
      </c>
      <c r="C762" s="12">
        <v>-38196.506404941087</v>
      </c>
    </row>
    <row r="763" spans="1:3" x14ac:dyDescent="0.35">
      <c r="A763" s="12">
        <v>739</v>
      </c>
      <c r="B763" s="12">
        <v>166458.23228452657</v>
      </c>
      <c r="C763" s="12">
        <v>-160311.23228452657</v>
      </c>
    </row>
    <row r="764" spans="1:3" x14ac:dyDescent="0.35">
      <c r="A764" s="12">
        <v>740</v>
      </c>
      <c r="B764" s="12">
        <v>182253.00747733202</v>
      </c>
      <c r="C764" s="12">
        <v>-155627.00747733202</v>
      </c>
    </row>
    <row r="765" spans="1:3" x14ac:dyDescent="0.35">
      <c r="A765" s="12">
        <v>741</v>
      </c>
      <c r="B765" s="12">
        <v>3418808.4632900292</v>
      </c>
      <c r="C765" s="12">
        <v>1250863.5367099708</v>
      </c>
    </row>
    <row r="766" spans="1:3" x14ac:dyDescent="0.35">
      <c r="A766" s="12">
        <v>742</v>
      </c>
      <c r="B766" s="12">
        <v>160277.66807864618</v>
      </c>
      <c r="C766" s="12">
        <v>-158397.66807864618</v>
      </c>
    </row>
    <row r="767" spans="1:3" x14ac:dyDescent="0.35">
      <c r="A767" s="12">
        <v>743</v>
      </c>
      <c r="B767" s="12">
        <v>192553.94782046598</v>
      </c>
      <c r="C767" s="12">
        <v>-146934.94782046598</v>
      </c>
    </row>
    <row r="768" spans="1:3" x14ac:dyDescent="0.35">
      <c r="A768" s="12">
        <v>744</v>
      </c>
      <c r="B768" s="12">
        <v>161990.71823094759</v>
      </c>
      <c r="C768" s="12">
        <v>-155621.71823094759</v>
      </c>
    </row>
    <row r="769" spans="1:3" x14ac:dyDescent="0.35">
      <c r="A769" s="12">
        <v>745</v>
      </c>
      <c r="B769" s="12">
        <v>289726.15172402991</v>
      </c>
      <c r="C769" s="12">
        <v>-152584.15172402991</v>
      </c>
    </row>
    <row r="770" spans="1:3" x14ac:dyDescent="0.35">
      <c r="A770" s="12">
        <v>746</v>
      </c>
      <c r="B770" s="12">
        <v>11204259.174630692</v>
      </c>
      <c r="C770" s="12">
        <v>-1862786.1746306922</v>
      </c>
    </row>
    <row r="771" spans="1:3" x14ac:dyDescent="0.35">
      <c r="A771" s="12">
        <v>747</v>
      </c>
      <c r="B771" s="12">
        <v>168518.42035315337</v>
      </c>
      <c r="C771" s="12">
        <v>-164134.42035315337</v>
      </c>
    </row>
    <row r="772" spans="1:3" x14ac:dyDescent="0.35">
      <c r="A772" s="12">
        <v>748</v>
      </c>
      <c r="B772" s="12">
        <v>164820.64689664374</v>
      </c>
      <c r="C772" s="12">
        <v>-157549.64689664374</v>
      </c>
    </row>
    <row r="773" spans="1:3" x14ac:dyDescent="0.35">
      <c r="A773" s="12">
        <v>749</v>
      </c>
      <c r="B773" s="12">
        <v>164820.64689664374</v>
      </c>
      <c r="C773" s="12">
        <v>-156801.64689664374</v>
      </c>
    </row>
    <row r="774" spans="1:3" x14ac:dyDescent="0.35">
      <c r="A774" s="12">
        <v>750</v>
      </c>
      <c r="B774" s="12">
        <v>174355.6198809293</v>
      </c>
      <c r="C774" s="12">
        <v>-159834.6198809293</v>
      </c>
    </row>
    <row r="775" spans="1:3" x14ac:dyDescent="0.35">
      <c r="A775" s="12">
        <v>751</v>
      </c>
      <c r="B775" s="12">
        <v>190504.0094437229</v>
      </c>
      <c r="C775" s="12">
        <v>-151853.0094437229</v>
      </c>
    </row>
    <row r="776" spans="1:3" x14ac:dyDescent="0.35">
      <c r="A776" s="12">
        <v>752</v>
      </c>
      <c r="B776" s="12">
        <v>199421.24138255531</v>
      </c>
      <c r="C776" s="12">
        <v>-155283.24138255531</v>
      </c>
    </row>
    <row r="777" spans="1:3" x14ac:dyDescent="0.35">
      <c r="A777" s="12">
        <v>753</v>
      </c>
      <c r="B777" s="12">
        <v>227402.90022509836</v>
      </c>
      <c r="C777" s="12">
        <v>-83288.900225098361</v>
      </c>
    </row>
    <row r="778" spans="1:3" x14ac:dyDescent="0.35">
      <c r="A778" s="12">
        <v>754</v>
      </c>
      <c r="B778" s="12">
        <v>171952.06713419803</v>
      </c>
      <c r="C778" s="12">
        <v>-150650.06713419803</v>
      </c>
    </row>
    <row r="779" spans="1:3" x14ac:dyDescent="0.35">
      <c r="A779" s="12">
        <v>755</v>
      </c>
      <c r="B779" s="12">
        <v>202238.59258751504</v>
      </c>
      <c r="C779" s="12">
        <v>-185087.59258751504</v>
      </c>
    </row>
    <row r="780" spans="1:3" x14ac:dyDescent="0.35">
      <c r="A780" s="12">
        <v>756</v>
      </c>
      <c r="B780" s="12">
        <v>759105.66669283505</v>
      </c>
      <c r="C780" s="12">
        <v>-580570.66669283505</v>
      </c>
    </row>
    <row r="781" spans="1:3" x14ac:dyDescent="0.35">
      <c r="A781" s="12">
        <v>757</v>
      </c>
      <c r="B781" s="12">
        <v>189472.46994004131</v>
      </c>
      <c r="C781" s="12">
        <v>-137054.46994004131</v>
      </c>
    </row>
    <row r="782" spans="1:3" x14ac:dyDescent="0.35">
      <c r="A782" s="12">
        <v>758</v>
      </c>
      <c r="B782" s="12">
        <v>191180.48910804812</v>
      </c>
      <c r="C782" s="12">
        <v>-166796.48910804812</v>
      </c>
    </row>
    <row r="783" spans="1:3" x14ac:dyDescent="0.35">
      <c r="A783" s="12">
        <v>759</v>
      </c>
      <c r="B783" s="12">
        <v>1033797.4091764078</v>
      </c>
      <c r="C783" s="12">
        <v>-126757.40917640785</v>
      </c>
    </row>
    <row r="784" spans="1:3" x14ac:dyDescent="0.35">
      <c r="A784" s="12">
        <v>760</v>
      </c>
      <c r="B784" s="12">
        <v>182596.37215543649</v>
      </c>
      <c r="C784" s="12">
        <v>-124797.37215543649</v>
      </c>
    </row>
    <row r="785" spans="1:3" x14ac:dyDescent="0.35">
      <c r="A785" s="12">
        <v>761</v>
      </c>
      <c r="B785" s="12">
        <v>162061.11446641266</v>
      </c>
      <c r="C785" s="12">
        <v>-154891.11446641266</v>
      </c>
    </row>
    <row r="786" spans="1:3" x14ac:dyDescent="0.35">
      <c r="A786" s="12">
        <v>762</v>
      </c>
      <c r="B786" s="12">
        <v>183626.46618974986</v>
      </c>
      <c r="C786" s="12">
        <v>-173912.46618974986</v>
      </c>
    </row>
    <row r="787" spans="1:3" x14ac:dyDescent="0.35">
      <c r="A787" s="12">
        <v>763</v>
      </c>
      <c r="B787" s="12">
        <v>458318.20867332275</v>
      </c>
      <c r="C787" s="12">
        <v>933351.79132667719</v>
      </c>
    </row>
    <row r="788" spans="1:3" x14ac:dyDescent="0.35">
      <c r="A788" s="12">
        <v>764</v>
      </c>
      <c r="B788" s="12">
        <v>308267.84434167109</v>
      </c>
      <c r="C788" s="12">
        <v>-201739.84434167109</v>
      </c>
    </row>
    <row r="789" spans="1:3" x14ac:dyDescent="0.35">
      <c r="A789" s="12">
        <v>765</v>
      </c>
      <c r="B789" s="12">
        <v>355432.06435719988</v>
      </c>
      <c r="C789" s="12">
        <v>-33096.064357199881</v>
      </c>
    </row>
    <row r="790" spans="1:3" x14ac:dyDescent="0.35">
      <c r="A790" s="12">
        <v>766</v>
      </c>
      <c r="B790" s="12">
        <v>288009.32833350752</v>
      </c>
      <c r="C790" s="12">
        <v>-118168.32833350752</v>
      </c>
    </row>
    <row r="791" spans="1:3" x14ac:dyDescent="0.35">
      <c r="A791" s="12">
        <v>767</v>
      </c>
      <c r="B791" s="12">
        <v>2132564.3791106995</v>
      </c>
      <c r="C791" s="12">
        <v>589676.62088930048</v>
      </c>
    </row>
    <row r="792" spans="1:3" x14ac:dyDescent="0.35">
      <c r="A792" s="12">
        <v>768</v>
      </c>
      <c r="B792" s="12">
        <v>161651.12679106405</v>
      </c>
      <c r="C792" s="12">
        <v>-160226.12679106405</v>
      </c>
    </row>
    <row r="793" spans="1:3" x14ac:dyDescent="0.35">
      <c r="A793" s="12">
        <v>769</v>
      </c>
      <c r="B793" s="12">
        <v>434959.1608703353</v>
      </c>
      <c r="C793" s="12">
        <v>-105292.1608703353</v>
      </c>
    </row>
    <row r="794" spans="1:3" x14ac:dyDescent="0.35">
      <c r="A794" s="12">
        <v>770</v>
      </c>
      <c r="B794" s="12">
        <v>167650.57556233989</v>
      </c>
      <c r="C794" s="12">
        <v>-146966.57556233989</v>
      </c>
    </row>
    <row r="795" spans="1:3" x14ac:dyDescent="0.35">
      <c r="A795" s="12">
        <v>771</v>
      </c>
      <c r="B795" s="12">
        <v>170921.97309988464</v>
      </c>
      <c r="C795" s="12">
        <v>-165935.97309988464</v>
      </c>
    </row>
    <row r="796" spans="1:3" x14ac:dyDescent="0.35">
      <c r="A796" s="12">
        <v>772</v>
      </c>
      <c r="B796" s="12">
        <v>277021.65863416466</v>
      </c>
      <c r="C796" s="12">
        <v>396145.34136583534</v>
      </c>
    </row>
    <row r="797" spans="1:3" x14ac:dyDescent="0.35">
      <c r="A797" s="12">
        <v>773</v>
      </c>
      <c r="B797" s="12">
        <v>418570.91725406505</v>
      </c>
      <c r="C797" s="12">
        <v>221953.08274593495</v>
      </c>
    </row>
    <row r="798" spans="1:3" x14ac:dyDescent="0.35">
      <c r="A798" s="12">
        <v>774</v>
      </c>
      <c r="B798" s="12">
        <v>178475.99601818289</v>
      </c>
      <c r="C798" s="12">
        <v>-146579.99601818289</v>
      </c>
    </row>
    <row r="799" spans="1:3" x14ac:dyDescent="0.35">
      <c r="A799" s="12">
        <v>775</v>
      </c>
      <c r="B799" s="12">
        <v>424985.42222964304</v>
      </c>
      <c r="C799" s="12">
        <v>-145627.42222964304</v>
      </c>
    </row>
    <row r="800" spans="1:3" x14ac:dyDescent="0.35">
      <c r="A800" s="12">
        <v>776</v>
      </c>
      <c r="B800" s="12">
        <v>296317.99889599148</v>
      </c>
      <c r="C800" s="12">
        <v>-170330.99889599148</v>
      </c>
    </row>
    <row r="801" spans="1:3" x14ac:dyDescent="0.35">
      <c r="A801" s="12">
        <v>777</v>
      </c>
      <c r="B801" s="12">
        <v>197017.68863582404</v>
      </c>
      <c r="C801" s="12">
        <v>-181442.68863582404</v>
      </c>
    </row>
    <row r="802" spans="1:3" x14ac:dyDescent="0.35">
      <c r="A802" s="12">
        <v>778</v>
      </c>
      <c r="B802" s="12">
        <v>167488.32631883997</v>
      </c>
      <c r="C802" s="12">
        <v>-163198.32631883997</v>
      </c>
    </row>
    <row r="803" spans="1:3" x14ac:dyDescent="0.35">
      <c r="A803" s="12">
        <v>779</v>
      </c>
      <c r="B803" s="12">
        <v>510550.63851273642</v>
      </c>
      <c r="C803" s="12">
        <v>-64006.638512736419</v>
      </c>
    </row>
    <row r="804" spans="1:3" x14ac:dyDescent="0.35">
      <c r="A804" s="12">
        <v>780</v>
      </c>
      <c r="B804" s="12">
        <v>289726.15172402991</v>
      </c>
      <c r="C804" s="12">
        <v>-230492.15172402991</v>
      </c>
    </row>
    <row r="805" spans="1:3" x14ac:dyDescent="0.35">
      <c r="A805" s="12">
        <v>781</v>
      </c>
      <c r="B805" s="12">
        <v>179347.6140472173</v>
      </c>
      <c r="C805" s="12">
        <v>-136381.6140472173</v>
      </c>
    </row>
    <row r="806" spans="1:3" x14ac:dyDescent="0.35">
      <c r="A806" s="12">
        <v>782</v>
      </c>
      <c r="B806" s="12">
        <v>1079121.5466861974</v>
      </c>
      <c r="C806" s="12">
        <v>-449092.5466861974</v>
      </c>
    </row>
    <row r="807" spans="1:3" x14ac:dyDescent="0.35">
      <c r="A807" s="12">
        <v>783</v>
      </c>
      <c r="B807" s="12">
        <v>250239.21374201629</v>
      </c>
      <c r="C807" s="12">
        <v>-82670.213742016291</v>
      </c>
    </row>
    <row r="808" spans="1:3" x14ac:dyDescent="0.35">
      <c r="A808" s="12">
        <v>784</v>
      </c>
      <c r="B808" s="12">
        <v>161994.49146916851</v>
      </c>
      <c r="C808" s="12">
        <v>-157882.49146916851</v>
      </c>
    </row>
    <row r="809" spans="1:3" x14ac:dyDescent="0.35">
      <c r="A809" s="12">
        <v>785</v>
      </c>
      <c r="B809" s="12">
        <v>175729.07859334716</v>
      </c>
      <c r="C809" s="12">
        <v>-159576.07859334716</v>
      </c>
    </row>
    <row r="810" spans="1:3" x14ac:dyDescent="0.35">
      <c r="A810" s="12">
        <v>786</v>
      </c>
      <c r="B810" s="12">
        <v>164054.67953779531</v>
      </c>
      <c r="C810" s="12">
        <v>-161948.67953779531</v>
      </c>
    </row>
    <row r="811" spans="1:3" x14ac:dyDescent="0.35">
      <c r="A811" s="12">
        <v>787</v>
      </c>
      <c r="B811" s="12">
        <v>673641.82098881132</v>
      </c>
      <c r="C811" s="12">
        <v>-32893.82098881132</v>
      </c>
    </row>
    <row r="812" spans="1:3" x14ac:dyDescent="0.35">
      <c r="A812" s="12">
        <v>788</v>
      </c>
      <c r="B812" s="12">
        <v>222083.31013745005</v>
      </c>
      <c r="C812" s="12">
        <v>-139484.31013745005</v>
      </c>
    </row>
    <row r="813" spans="1:3" x14ac:dyDescent="0.35">
      <c r="A813" s="12">
        <v>789</v>
      </c>
      <c r="B813" s="12">
        <v>473848.85719066317</v>
      </c>
      <c r="C813" s="12">
        <v>444104.14280933683</v>
      </c>
    </row>
    <row r="814" spans="1:3" x14ac:dyDescent="0.35">
      <c r="A814" s="12">
        <v>790</v>
      </c>
      <c r="B814" s="12">
        <v>382429.48996629386</v>
      </c>
      <c r="C814" s="12">
        <v>58931.510033706145</v>
      </c>
    </row>
    <row r="815" spans="1:3" x14ac:dyDescent="0.35">
      <c r="A815" s="12">
        <v>791</v>
      </c>
      <c r="B815" s="12">
        <v>162619.59126776893</v>
      </c>
      <c r="C815" s="12">
        <v>-156986.59126776893</v>
      </c>
    </row>
    <row r="816" spans="1:3" x14ac:dyDescent="0.35">
      <c r="A816" s="12">
        <v>792</v>
      </c>
      <c r="B816" s="12">
        <v>268094.17700344854</v>
      </c>
      <c r="C816" s="12">
        <v>-136981.17700344854</v>
      </c>
    </row>
    <row r="817" spans="1:3" x14ac:dyDescent="0.35">
      <c r="A817" s="12">
        <v>793</v>
      </c>
      <c r="B817" s="12">
        <v>158217.48001001938</v>
      </c>
      <c r="C817" s="12">
        <v>-158126.48001001938</v>
      </c>
    </row>
    <row r="818" spans="1:3" x14ac:dyDescent="0.35">
      <c r="A818" s="12">
        <v>794</v>
      </c>
      <c r="B818" s="12">
        <v>342604.31215211767</v>
      </c>
      <c r="C818" s="12">
        <v>-306392.31215211767</v>
      </c>
    </row>
    <row r="819" spans="1:3" x14ac:dyDescent="0.35">
      <c r="A819" s="12">
        <v>795</v>
      </c>
      <c r="B819" s="12">
        <v>219336.39271261432</v>
      </c>
      <c r="C819" s="12">
        <v>-152627.39271261432</v>
      </c>
    </row>
    <row r="820" spans="1:3" x14ac:dyDescent="0.35">
      <c r="A820" s="12">
        <v>796</v>
      </c>
      <c r="B820" s="12">
        <v>912865.12419565918</v>
      </c>
      <c r="C820" s="12">
        <v>4067867.8758043409</v>
      </c>
    </row>
    <row r="821" spans="1:3" x14ac:dyDescent="0.35">
      <c r="A821" s="12">
        <v>797</v>
      </c>
      <c r="B821" s="12">
        <v>184656.56022406326</v>
      </c>
      <c r="C821" s="12">
        <v>-175906.56022406326</v>
      </c>
    </row>
    <row r="822" spans="1:3" x14ac:dyDescent="0.35">
      <c r="A822" s="12">
        <v>798</v>
      </c>
      <c r="B822" s="12">
        <v>160858.74676466911</v>
      </c>
      <c r="C822" s="12">
        <v>-157661.74676466911</v>
      </c>
    </row>
    <row r="823" spans="1:3" x14ac:dyDescent="0.35">
      <c r="A823" s="12">
        <v>799</v>
      </c>
      <c r="B823" s="12">
        <v>5273664.4544103546</v>
      </c>
      <c r="C823" s="12">
        <v>-3378559.4544103546</v>
      </c>
    </row>
    <row r="824" spans="1:3" x14ac:dyDescent="0.35">
      <c r="A824" s="12">
        <v>800</v>
      </c>
      <c r="B824" s="12">
        <v>451775.41359823325</v>
      </c>
      <c r="C824" s="12">
        <v>-128022.41359823325</v>
      </c>
    </row>
    <row r="825" spans="1:3" x14ac:dyDescent="0.35">
      <c r="A825" s="12">
        <v>801</v>
      </c>
      <c r="B825" s="12">
        <v>237191.35597404657</v>
      </c>
      <c r="C825" s="12">
        <v>-158874.35597404657</v>
      </c>
    </row>
    <row r="826" spans="1:3" x14ac:dyDescent="0.35">
      <c r="A826" s="12">
        <v>802</v>
      </c>
      <c r="B826" s="12">
        <v>447876.40076994075</v>
      </c>
      <c r="C826" s="12">
        <v>-128481.40076994075</v>
      </c>
    </row>
    <row r="827" spans="1:3" x14ac:dyDescent="0.35">
      <c r="A827" s="12">
        <v>803</v>
      </c>
      <c r="B827" s="12">
        <v>190667.32871000189</v>
      </c>
      <c r="C827" s="12">
        <v>-159656.32871000189</v>
      </c>
    </row>
    <row r="828" spans="1:3" x14ac:dyDescent="0.35">
      <c r="A828" s="12">
        <v>804</v>
      </c>
      <c r="B828" s="12">
        <v>162619.59126776893</v>
      </c>
      <c r="C828" s="12">
        <v>-157686.59126776893</v>
      </c>
    </row>
    <row r="829" spans="1:3" x14ac:dyDescent="0.35">
      <c r="A829" s="12">
        <v>805</v>
      </c>
      <c r="B829" s="12">
        <v>159934.30340054171</v>
      </c>
      <c r="C829" s="12">
        <v>-159107.30340054171</v>
      </c>
    </row>
    <row r="830" spans="1:3" x14ac:dyDescent="0.35">
      <c r="A830" s="12">
        <v>806</v>
      </c>
      <c r="B830" s="12">
        <v>174698.98455903376</v>
      </c>
      <c r="C830" s="12">
        <v>-167649.98455903376</v>
      </c>
    </row>
    <row r="831" spans="1:3" x14ac:dyDescent="0.35">
      <c r="A831" s="12">
        <v>807</v>
      </c>
      <c r="B831" s="12">
        <v>227920.50966522598</v>
      </c>
      <c r="C831" s="12">
        <v>-164937.50966522598</v>
      </c>
    </row>
    <row r="832" spans="1:3" x14ac:dyDescent="0.35">
      <c r="A832" s="12">
        <v>808</v>
      </c>
      <c r="B832" s="12">
        <v>163367.95018158638</v>
      </c>
      <c r="C832" s="12">
        <v>-156754.95018158638</v>
      </c>
    </row>
    <row r="833" spans="1:3" x14ac:dyDescent="0.35">
      <c r="A833" s="12">
        <v>809</v>
      </c>
      <c r="B833" s="12">
        <v>897394.84748985351</v>
      </c>
      <c r="C833" s="12">
        <v>-368503.84748985351</v>
      </c>
    </row>
    <row r="834" spans="1:3" x14ac:dyDescent="0.35">
      <c r="A834" s="12">
        <v>810</v>
      </c>
      <c r="B834" s="12">
        <v>178970.29022512448</v>
      </c>
      <c r="C834" s="12">
        <v>-103277.29022512448</v>
      </c>
    </row>
    <row r="835" spans="1:3" x14ac:dyDescent="0.35">
      <c r="A835" s="12">
        <v>811</v>
      </c>
      <c r="B835" s="12">
        <v>657633.71704405244</v>
      </c>
      <c r="C835" s="12">
        <v>102829.28295594756</v>
      </c>
    </row>
    <row r="836" spans="1:3" x14ac:dyDescent="0.35">
      <c r="A836" s="12">
        <v>812</v>
      </c>
      <c r="B836" s="12">
        <v>273588.01185312</v>
      </c>
      <c r="C836" s="12">
        <v>-56427.011853119999</v>
      </c>
    </row>
    <row r="837" spans="1:3" x14ac:dyDescent="0.35">
      <c r="A837" s="12">
        <v>813</v>
      </c>
      <c r="B837" s="12">
        <v>355432.06435719988</v>
      </c>
      <c r="C837" s="12">
        <v>-143314.06435719988</v>
      </c>
    </row>
    <row r="838" spans="1:3" x14ac:dyDescent="0.35">
      <c r="A838" s="12">
        <v>814</v>
      </c>
      <c r="B838" s="12">
        <v>796523.61238370626</v>
      </c>
      <c r="C838" s="12">
        <v>-190636.61238370626</v>
      </c>
    </row>
    <row r="839" spans="1:3" x14ac:dyDescent="0.35">
      <c r="A839" s="12">
        <v>815</v>
      </c>
      <c r="B839" s="12">
        <v>2134624.567179326</v>
      </c>
      <c r="C839" s="12">
        <v>365284.43282067403</v>
      </c>
    </row>
    <row r="840" spans="1:3" x14ac:dyDescent="0.35">
      <c r="A840" s="12">
        <v>816</v>
      </c>
      <c r="B840" s="12">
        <v>162179.38014199398</v>
      </c>
      <c r="C840" s="12">
        <v>-157905.38014199398</v>
      </c>
    </row>
    <row r="841" spans="1:3" x14ac:dyDescent="0.35">
      <c r="A841" s="12">
        <v>817</v>
      </c>
      <c r="B841" s="12">
        <v>174012.25520282483</v>
      </c>
      <c r="C841" s="12">
        <v>-159633.25520282483</v>
      </c>
    </row>
    <row r="842" spans="1:3" x14ac:dyDescent="0.35">
      <c r="A842" s="12">
        <v>818</v>
      </c>
      <c r="B842" s="12">
        <v>158594.8038321122</v>
      </c>
      <c r="C842" s="12">
        <v>-157628.8038321122</v>
      </c>
    </row>
    <row r="843" spans="1:3" x14ac:dyDescent="0.35">
      <c r="A843" s="12">
        <v>819</v>
      </c>
      <c r="B843" s="12">
        <v>3246298.5273213396</v>
      </c>
      <c r="C843" s="12">
        <v>238071.47267866042</v>
      </c>
    </row>
    <row r="844" spans="1:3" x14ac:dyDescent="0.35">
      <c r="A844" s="12">
        <v>820</v>
      </c>
      <c r="B844" s="12">
        <v>308769.6850250545</v>
      </c>
      <c r="C844" s="12">
        <v>-113468.6850250545</v>
      </c>
    </row>
    <row r="845" spans="1:3" x14ac:dyDescent="0.35">
      <c r="A845" s="12">
        <v>821</v>
      </c>
      <c r="B845" s="12">
        <v>526233.98115788307</v>
      </c>
      <c r="C845" s="12">
        <v>-87360.98115788307</v>
      </c>
    </row>
    <row r="846" spans="1:3" x14ac:dyDescent="0.35">
      <c r="A846" s="12">
        <v>822</v>
      </c>
      <c r="B846" s="12">
        <v>294876.62189559685</v>
      </c>
      <c r="C846" s="12">
        <v>-207754.62189559685</v>
      </c>
    </row>
    <row r="847" spans="1:3" x14ac:dyDescent="0.35">
      <c r="A847" s="12">
        <v>823</v>
      </c>
      <c r="B847" s="12">
        <v>184630.14755651678</v>
      </c>
      <c r="C847" s="12">
        <v>-138450.14755651678</v>
      </c>
    </row>
    <row r="848" spans="1:3" x14ac:dyDescent="0.35">
      <c r="A848" s="12">
        <v>824</v>
      </c>
      <c r="B848" s="12">
        <v>423981.74086287612</v>
      </c>
      <c r="C848" s="12">
        <v>-64620.740862876119</v>
      </c>
    </row>
    <row r="849" spans="1:3" x14ac:dyDescent="0.35">
      <c r="A849" s="12">
        <v>825</v>
      </c>
      <c r="B849" s="12">
        <v>164380.43577086876</v>
      </c>
      <c r="C849" s="12">
        <v>-157865.43577086876</v>
      </c>
    </row>
    <row r="850" spans="1:3" x14ac:dyDescent="0.35">
      <c r="A850" s="12">
        <v>826</v>
      </c>
      <c r="B850" s="12">
        <v>8827609.6164146475</v>
      </c>
      <c r="C850" s="12">
        <v>-2836206.6164146475</v>
      </c>
    </row>
    <row r="851" spans="1:3" x14ac:dyDescent="0.35">
      <c r="A851" s="12">
        <v>827</v>
      </c>
      <c r="B851" s="12">
        <v>166114.86760642211</v>
      </c>
      <c r="C851" s="12">
        <v>-158138.86760642211</v>
      </c>
    </row>
    <row r="852" spans="1:3" x14ac:dyDescent="0.35">
      <c r="A852" s="12">
        <v>828</v>
      </c>
      <c r="B852" s="12">
        <v>161739.16901621904</v>
      </c>
      <c r="C852" s="12">
        <v>-157572.16901621904</v>
      </c>
    </row>
    <row r="853" spans="1:3" x14ac:dyDescent="0.35">
      <c r="A853" s="12">
        <v>829</v>
      </c>
      <c r="B853" s="12">
        <v>172638.79649040697</v>
      </c>
      <c r="C853" s="12">
        <v>-156553.79649040697</v>
      </c>
    </row>
    <row r="854" spans="1:3" x14ac:dyDescent="0.35">
      <c r="A854" s="12">
        <v>830</v>
      </c>
      <c r="B854" s="12">
        <v>171423.81378326807</v>
      </c>
      <c r="C854" s="12">
        <v>-161784.81378326807</v>
      </c>
    </row>
    <row r="855" spans="1:3" x14ac:dyDescent="0.35">
      <c r="A855" s="12">
        <v>831</v>
      </c>
      <c r="B855" s="12">
        <v>398229.39000504115</v>
      </c>
      <c r="C855" s="12">
        <v>89870.609994958853</v>
      </c>
    </row>
    <row r="856" spans="1:3" x14ac:dyDescent="0.35">
      <c r="A856" s="12">
        <v>832</v>
      </c>
      <c r="B856" s="12">
        <v>229965.3231960272</v>
      </c>
      <c r="C856" s="12">
        <v>-158603.3231960272</v>
      </c>
    </row>
    <row r="857" spans="1:3" x14ac:dyDescent="0.35">
      <c r="A857" s="12">
        <v>833</v>
      </c>
      <c r="B857" s="12">
        <v>174819.72818210346</v>
      </c>
      <c r="C857" s="12">
        <v>-143715.72818210346</v>
      </c>
    </row>
    <row r="858" spans="1:3" x14ac:dyDescent="0.35">
      <c r="A858" s="12">
        <v>834</v>
      </c>
      <c r="B858" s="12">
        <v>518750.39201970876</v>
      </c>
      <c r="C858" s="12">
        <v>-259749.39201970876</v>
      </c>
    </row>
    <row r="859" spans="1:3" x14ac:dyDescent="0.35">
      <c r="A859" s="12">
        <v>835</v>
      </c>
      <c r="B859" s="12">
        <v>14107627.63356684</v>
      </c>
      <c r="C859" s="12">
        <v>-11056154.63356684</v>
      </c>
    </row>
    <row r="860" spans="1:3" x14ac:dyDescent="0.35">
      <c r="A860" s="12">
        <v>836</v>
      </c>
      <c r="B860" s="12">
        <v>1589704.8230275384</v>
      </c>
      <c r="C860" s="12">
        <v>1172087.1769724616</v>
      </c>
    </row>
    <row r="861" spans="1:3" x14ac:dyDescent="0.35">
      <c r="A861" s="12">
        <v>837</v>
      </c>
      <c r="B861" s="12">
        <v>241998.4614675091</v>
      </c>
      <c r="C861" s="12">
        <v>-54961.4614675091</v>
      </c>
    </row>
    <row r="862" spans="1:3" x14ac:dyDescent="0.35">
      <c r="A862" s="12">
        <v>838</v>
      </c>
      <c r="B862" s="12">
        <v>175574.37582628909</v>
      </c>
      <c r="C862" s="12">
        <v>-109894.37582628909</v>
      </c>
    </row>
    <row r="863" spans="1:3" x14ac:dyDescent="0.35">
      <c r="A863" s="12">
        <v>839</v>
      </c>
      <c r="B863" s="12">
        <v>176415.8079495561</v>
      </c>
      <c r="C863" s="12">
        <v>-146550.8079495561</v>
      </c>
    </row>
    <row r="864" spans="1:3" x14ac:dyDescent="0.35">
      <c r="A864" s="12">
        <v>840</v>
      </c>
      <c r="B864" s="12">
        <v>159726.77529839065</v>
      </c>
      <c r="C864" s="12">
        <v>-158309.77529839065</v>
      </c>
    </row>
    <row r="865" spans="1:3" x14ac:dyDescent="0.35">
      <c r="A865" s="12">
        <v>841</v>
      </c>
      <c r="B865" s="12">
        <v>194270.77121098831</v>
      </c>
      <c r="C865" s="12">
        <v>-160952.77121098831</v>
      </c>
    </row>
    <row r="866" spans="1:3" x14ac:dyDescent="0.35">
      <c r="A866" s="12">
        <v>842</v>
      </c>
      <c r="B866" s="12">
        <v>203101.75165766201</v>
      </c>
      <c r="C866" s="12">
        <v>-152369.75165766201</v>
      </c>
    </row>
    <row r="867" spans="1:3" x14ac:dyDescent="0.35">
      <c r="A867" s="12">
        <v>843</v>
      </c>
      <c r="B867" s="12">
        <v>28829168.101732936</v>
      </c>
      <c r="C867" s="12">
        <v>12940173.898267064</v>
      </c>
    </row>
    <row r="868" spans="1:3" x14ac:dyDescent="0.35">
      <c r="A868" s="12">
        <v>844</v>
      </c>
      <c r="B868" s="12">
        <v>159590.93872243725</v>
      </c>
      <c r="C868" s="12">
        <v>-159282.93872243725</v>
      </c>
    </row>
    <row r="869" spans="1:3" x14ac:dyDescent="0.35">
      <c r="A869" s="12">
        <v>845</v>
      </c>
      <c r="B869" s="12">
        <v>329899.81906225241</v>
      </c>
      <c r="C869" s="12">
        <v>-6576.8190622524126</v>
      </c>
    </row>
    <row r="870" spans="1:3" x14ac:dyDescent="0.35">
      <c r="A870" s="12">
        <v>846</v>
      </c>
      <c r="B870" s="12">
        <v>162745.36587513323</v>
      </c>
      <c r="C870" s="12">
        <v>-159909.36587513323</v>
      </c>
    </row>
    <row r="871" spans="1:3" x14ac:dyDescent="0.35">
      <c r="A871" s="12">
        <v>847</v>
      </c>
      <c r="B871" s="12">
        <v>214872.65189725629</v>
      </c>
      <c r="C871" s="12">
        <v>-166122.65189725629</v>
      </c>
    </row>
    <row r="872" spans="1:3" x14ac:dyDescent="0.35">
      <c r="A872" s="12">
        <v>848</v>
      </c>
      <c r="B872" s="12">
        <v>179506.09005249629</v>
      </c>
      <c r="C872" s="12">
        <v>-160820.09005249629</v>
      </c>
    </row>
    <row r="873" spans="1:3" x14ac:dyDescent="0.35">
      <c r="A873" s="12">
        <v>849</v>
      </c>
      <c r="B873" s="12">
        <v>461065.12609815848</v>
      </c>
      <c r="C873" s="12">
        <v>-237480.12609815848</v>
      </c>
    </row>
    <row r="874" spans="1:3" x14ac:dyDescent="0.35">
      <c r="A874" s="12">
        <v>850</v>
      </c>
      <c r="B874" s="12">
        <v>161990.71823094759</v>
      </c>
      <c r="C874" s="12">
        <v>-152628.71823094759</v>
      </c>
    </row>
    <row r="875" spans="1:3" x14ac:dyDescent="0.35">
      <c r="A875" s="12">
        <v>851</v>
      </c>
      <c r="B875" s="12">
        <v>175385.7139152427</v>
      </c>
      <c r="C875" s="12">
        <v>-167091.7139152427</v>
      </c>
    </row>
    <row r="876" spans="1:3" x14ac:dyDescent="0.35">
      <c r="A876" s="12">
        <v>852</v>
      </c>
      <c r="B876" s="12">
        <v>160481.42294257629</v>
      </c>
      <c r="C876" s="12">
        <v>-158436.42294257629</v>
      </c>
    </row>
    <row r="877" spans="1:3" x14ac:dyDescent="0.35">
      <c r="A877" s="12">
        <v>853</v>
      </c>
      <c r="B877" s="12">
        <v>3613839.6004533656</v>
      </c>
      <c r="C877" s="12">
        <v>-2378158.6004533656</v>
      </c>
    </row>
    <row r="878" spans="1:3" x14ac:dyDescent="0.35">
      <c r="A878" s="12">
        <v>854</v>
      </c>
      <c r="B878" s="12">
        <v>2739289.7653212911</v>
      </c>
      <c r="C878" s="12">
        <v>-807525.76532129105</v>
      </c>
    </row>
    <row r="879" spans="1:3" x14ac:dyDescent="0.35">
      <c r="A879" s="12">
        <v>855</v>
      </c>
      <c r="B879" s="12">
        <v>158560.84468812385</v>
      </c>
      <c r="C879" s="12">
        <v>-157548.84468812385</v>
      </c>
    </row>
    <row r="880" spans="1:3" x14ac:dyDescent="0.35">
      <c r="A880" s="12">
        <v>856</v>
      </c>
      <c r="B880" s="12">
        <v>715031.99159285869</v>
      </c>
      <c r="C880" s="12">
        <v>472287.00840714131</v>
      </c>
    </row>
    <row r="881" spans="1:3" x14ac:dyDescent="0.35">
      <c r="A881" s="12">
        <v>857</v>
      </c>
      <c r="B881" s="12">
        <v>158217.48001001938</v>
      </c>
      <c r="C881" s="12">
        <v>-157804.48001001938</v>
      </c>
    </row>
    <row r="882" spans="1:3" x14ac:dyDescent="0.35">
      <c r="A882" s="12">
        <v>858</v>
      </c>
      <c r="B882" s="12">
        <v>652134.36312952056</v>
      </c>
      <c r="C882" s="12">
        <v>-98560.363129520556</v>
      </c>
    </row>
    <row r="883" spans="1:3" x14ac:dyDescent="0.35">
      <c r="A883" s="12">
        <v>859</v>
      </c>
      <c r="B883" s="12">
        <v>215902.74593156969</v>
      </c>
      <c r="C883" s="12">
        <v>-159708.74593156969</v>
      </c>
    </row>
    <row r="884" spans="1:3" x14ac:dyDescent="0.35">
      <c r="A884" s="12">
        <v>860</v>
      </c>
      <c r="B884" s="12">
        <v>188433.57168321239</v>
      </c>
      <c r="C884" s="12">
        <v>-101681.57168321239</v>
      </c>
    </row>
    <row r="885" spans="1:3" x14ac:dyDescent="0.35">
      <c r="A885" s="12">
        <v>861</v>
      </c>
      <c r="B885" s="12">
        <v>171952.06713419803</v>
      </c>
      <c r="C885" s="12">
        <v>-158888.06713419803</v>
      </c>
    </row>
    <row r="886" spans="1:3" x14ac:dyDescent="0.35">
      <c r="A886" s="12">
        <v>862</v>
      </c>
      <c r="B886" s="12">
        <v>413680.80051974213</v>
      </c>
      <c r="C886" s="12">
        <v>-364402.80051974213</v>
      </c>
    </row>
    <row r="887" spans="1:3" x14ac:dyDescent="0.35">
      <c r="A887" s="12">
        <v>863</v>
      </c>
      <c r="B887" s="12">
        <v>168027.89938443271</v>
      </c>
      <c r="C887" s="12">
        <v>-148541.89938443271</v>
      </c>
    </row>
    <row r="888" spans="1:3" x14ac:dyDescent="0.35">
      <c r="A888" s="12">
        <v>864</v>
      </c>
      <c r="B888" s="12">
        <v>404066.58953281707</v>
      </c>
      <c r="C888" s="12">
        <v>60093.410467182926</v>
      </c>
    </row>
    <row r="889" spans="1:3" x14ac:dyDescent="0.35">
      <c r="A889" s="12">
        <v>865</v>
      </c>
      <c r="B889" s="12">
        <v>1610086.3353383064</v>
      </c>
      <c r="C889" s="12">
        <v>8017169.6646616934</v>
      </c>
    </row>
    <row r="890" spans="1:3" x14ac:dyDescent="0.35">
      <c r="A890" s="12">
        <v>866</v>
      </c>
      <c r="B890" s="12">
        <v>4001339.4518091101</v>
      </c>
      <c r="C890" s="12">
        <v>1115573.5481908899</v>
      </c>
    </row>
    <row r="891" spans="1:3" x14ac:dyDescent="0.35">
      <c r="A891" s="12">
        <v>867</v>
      </c>
      <c r="B891" s="12">
        <v>191673.52556891608</v>
      </c>
      <c r="C891" s="12">
        <v>-110526.52556891608</v>
      </c>
    </row>
    <row r="892" spans="1:3" x14ac:dyDescent="0.35">
      <c r="A892" s="12">
        <v>868</v>
      </c>
      <c r="B892" s="12">
        <v>274961.47056553786</v>
      </c>
      <c r="C892" s="12">
        <v>-217255.47056553786</v>
      </c>
    </row>
    <row r="893" spans="1:3" x14ac:dyDescent="0.35">
      <c r="A893" s="12">
        <v>869</v>
      </c>
      <c r="B893" s="12">
        <v>174698.98455903376</v>
      </c>
      <c r="C893" s="12">
        <v>-159606.98455903376</v>
      </c>
    </row>
    <row r="894" spans="1:3" x14ac:dyDescent="0.35">
      <c r="A894" s="12">
        <v>870</v>
      </c>
      <c r="B894" s="12">
        <v>159247.57404433278</v>
      </c>
      <c r="C894" s="12">
        <v>-158611.57404433278</v>
      </c>
    </row>
    <row r="895" spans="1:3" x14ac:dyDescent="0.35">
      <c r="A895" s="12">
        <v>871</v>
      </c>
      <c r="B895" s="12">
        <v>163940.22464509381</v>
      </c>
      <c r="C895" s="12">
        <v>-156819.22464509381</v>
      </c>
    </row>
    <row r="896" spans="1:3" x14ac:dyDescent="0.35">
      <c r="A896" s="12">
        <v>872</v>
      </c>
      <c r="B896" s="12">
        <v>166458.23228452657</v>
      </c>
      <c r="C896" s="12">
        <v>-165152.23228452657</v>
      </c>
    </row>
    <row r="897" spans="1:3" x14ac:dyDescent="0.35">
      <c r="A897" s="12">
        <v>873</v>
      </c>
      <c r="B897" s="12">
        <v>404066.58953281707</v>
      </c>
      <c r="C897" s="12">
        <v>-125568.58953281707</v>
      </c>
    </row>
    <row r="898" spans="1:3" x14ac:dyDescent="0.35">
      <c r="A898" s="12">
        <v>874</v>
      </c>
      <c r="B898" s="12">
        <v>214529.28721915183</v>
      </c>
      <c r="C898" s="12">
        <v>-119667.28721915183</v>
      </c>
    </row>
    <row r="899" spans="1:3" x14ac:dyDescent="0.35">
      <c r="A899" s="12">
        <v>875</v>
      </c>
      <c r="B899" s="12">
        <v>780394.27673531184</v>
      </c>
      <c r="C899" s="12">
        <v>-295425.27673531184</v>
      </c>
    </row>
    <row r="900" spans="1:3" x14ac:dyDescent="0.35">
      <c r="A900" s="12">
        <v>876</v>
      </c>
      <c r="B900" s="12">
        <v>1140927.1887450013</v>
      </c>
      <c r="C900" s="12">
        <v>826052.81125499867</v>
      </c>
    </row>
    <row r="901" spans="1:3" x14ac:dyDescent="0.35">
      <c r="A901" s="12">
        <v>877</v>
      </c>
      <c r="B901" s="12">
        <v>223456.76884986792</v>
      </c>
      <c r="C901" s="12">
        <v>-179887.76884986792</v>
      </c>
    </row>
    <row r="902" spans="1:3" x14ac:dyDescent="0.35">
      <c r="A902" s="12">
        <v>878</v>
      </c>
      <c r="B902" s="12">
        <v>217409.45063847583</v>
      </c>
      <c r="C902" s="12">
        <v>-135567.45063847583</v>
      </c>
    </row>
    <row r="903" spans="1:3" x14ac:dyDescent="0.35">
      <c r="A903" s="12">
        <v>879</v>
      </c>
      <c r="B903" s="12">
        <v>202741.69101697212</v>
      </c>
      <c r="C903" s="12">
        <v>-109629.69101697212</v>
      </c>
    </row>
    <row r="904" spans="1:3" x14ac:dyDescent="0.35">
      <c r="A904" s="12">
        <v>880</v>
      </c>
      <c r="B904" s="12">
        <v>317195.32597238716</v>
      </c>
      <c r="C904" s="12">
        <v>-256706.32597238716</v>
      </c>
    </row>
    <row r="905" spans="1:3" x14ac:dyDescent="0.35">
      <c r="A905" s="12">
        <v>881</v>
      </c>
      <c r="B905" s="12">
        <v>185762.11902279523</v>
      </c>
      <c r="C905" s="12">
        <v>-108104.11902279523</v>
      </c>
    </row>
    <row r="906" spans="1:3" x14ac:dyDescent="0.35">
      <c r="A906" s="12">
        <v>882</v>
      </c>
      <c r="B906" s="12">
        <v>163367.95018158638</v>
      </c>
      <c r="C906" s="12">
        <v>-160694.95018158638</v>
      </c>
    </row>
    <row r="907" spans="1:3" x14ac:dyDescent="0.35">
      <c r="A907" s="12">
        <v>883</v>
      </c>
      <c r="B907" s="12">
        <v>217645.9819896385</v>
      </c>
      <c r="C907" s="12">
        <v>-179131.9819896385</v>
      </c>
    </row>
    <row r="908" spans="1:3" x14ac:dyDescent="0.35">
      <c r="A908" s="12">
        <v>884</v>
      </c>
      <c r="B908" s="12">
        <v>327635.87612969551</v>
      </c>
      <c r="C908" s="12">
        <v>-187881.87612969551</v>
      </c>
    </row>
    <row r="909" spans="1:3" x14ac:dyDescent="0.35">
      <c r="A909" s="12">
        <v>885</v>
      </c>
      <c r="B909" s="12">
        <v>158560.84468812385</v>
      </c>
      <c r="C909" s="12">
        <v>-157681.84468812385</v>
      </c>
    </row>
    <row r="910" spans="1:3" x14ac:dyDescent="0.35">
      <c r="A910" s="12">
        <v>886</v>
      </c>
      <c r="B910" s="12">
        <v>169205.1497093623</v>
      </c>
      <c r="C910" s="12">
        <v>-159048.1497093623</v>
      </c>
    </row>
    <row r="911" spans="1:3" x14ac:dyDescent="0.35">
      <c r="A911" s="12">
        <v>887</v>
      </c>
      <c r="B911" s="12">
        <v>169205.1497093623</v>
      </c>
      <c r="C911" s="12">
        <v>-162606.1497093623</v>
      </c>
    </row>
    <row r="912" spans="1:3" x14ac:dyDescent="0.35">
      <c r="A912" s="12">
        <v>888</v>
      </c>
      <c r="B912" s="12">
        <v>180856.90933558857</v>
      </c>
      <c r="C912" s="12">
        <v>-141013.90933558857</v>
      </c>
    </row>
    <row r="913" spans="1:3" x14ac:dyDescent="0.35">
      <c r="A913" s="12">
        <v>889</v>
      </c>
      <c r="B913" s="12">
        <v>160858.74676466911</v>
      </c>
      <c r="C913" s="12">
        <v>-157773.74676466911</v>
      </c>
    </row>
    <row r="914" spans="1:3" x14ac:dyDescent="0.35">
      <c r="A914" s="12">
        <v>890</v>
      </c>
      <c r="B914" s="12">
        <v>165771.50292831764</v>
      </c>
      <c r="C914" s="12">
        <v>-155938.50292831764</v>
      </c>
    </row>
    <row r="915" spans="1:3" x14ac:dyDescent="0.35">
      <c r="A915" s="12">
        <v>891</v>
      </c>
      <c r="B915" s="12">
        <v>163024.58550348191</v>
      </c>
      <c r="C915" s="12">
        <v>-160649.58550348191</v>
      </c>
    </row>
    <row r="916" spans="1:3" x14ac:dyDescent="0.35">
      <c r="A916" s="12">
        <v>892</v>
      </c>
      <c r="B916" s="12">
        <v>181988.88080186702</v>
      </c>
      <c r="C916" s="12">
        <v>-96334.880801867024</v>
      </c>
    </row>
    <row r="917" spans="1:3" x14ac:dyDescent="0.35">
      <c r="A917" s="12">
        <v>893</v>
      </c>
      <c r="B917" s="12">
        <v>349471.60571420699</v>
      </c>
      <c r="C917" s="12">
        <v>-250981.60571420699</v>
      </c>
    </row>
    <row r="918" spans="1:3" x14ac:dyDescent="0.35">
      <c r="A918" s="12">
        <v>894</v>
      </c>
      <c r="B918" s="12">
        <v>504672.44021742564</v>
      </c>
      <c r="C918" s="12">
        <v>151842.55978257436</v>
      </c>
    </row>
    <row r="919" spans="1:3" x14ac:dyDescent="0.35">
      <c r="A919" s="12">
        <v>895</v>
      </c>
      <c r="B919" s="12">
        <v>161307.76211295958</v>
      </c>
      <c r="C919" s="12">
        <v>-160189.76211295958</v>
      </c>
    </row>
    <row r="920" spans="1:3" x14ac:dyDescent="0.35">
      <c r="A920" s="12">
        <v>896</v>
      </c>
      <c r="B920" s="12">
        <v>158594.8038321122</v>
      </c>
      <c r="C920" s="12">
        <v>-154919.8038321122</v>
      </c>
    </row>
    <row r="921" spans="1:3" x14ac:dyDescent="0.35">
      <c r="A921" s="12">
        <v>897</v>
      </c>
      <c r="B921" s="12">
        <v>179162.72537439183</v>
      </c>
      <c r="C921" s="12">
        <v>-143135.72537439183</v>
      </c>
    </row>
    <row r="922" spans="1:3" x14ac:dyDescent="0.35">
      <c r="A922" s="12">
        <v>898</v>
      </c>
      <c r="B922" s="12">
        <v>359367.68322793418</v>
      </c>
      <c r="C922" s="12">
        <v>679602.31677206582</v>
      </c>
    </row>
    <row r="923" spans="1:3" x14ac:dyDescent="0.35">
      <c r="A923" s="12">
        <v>899</v>
      </c>
      <c r="B923" s="12">
        <v>191528.97863209445</v>
      </c>
      <c r="C923" s="12">
        <v>-149050.97863209445</v>
      </c>
    </row>
    <row r="924" spans="1:3" x14ac:dyDescent="0.35">
      <c r="A924" s="12">
        <v>900</v>
      </c>
      <c r="B924" s="12">
        <v>497180.04685673589</v>
      </c>
      <c r="C924" s="12">
        <v>4163.9531432641088</v>
      </c>
    </row>
    <row r="925" spans="1:3" x14ac:dyDescent="0.35">
      <c r="A925" s="12">
        <v>901</v>
      </c>
      <c r="B925" s="12">
        <v>166458.23228452657</v>
      </c>
      <c r="C925" s="12">
        <v>-153255.23228452657</v>
      </c>
    </row>
    <row r="926" spans="1:3" x14ac:dyDescent="0.35">
      <c r="A926" s="12">
        <v>902</v>
      </c>
      <c r="B926" s="12">
        <v>436342.86927463691</v>
      </c>
      <c r="C926" s="12">
        <v>-169436.86927463691</v>
      </c>
    </row>
    <row r="927" spans="1:3" x14ac:dyDescent="0.35">
      <c r="A927" s="12">
        <v>903</v>
      </c>
      <c r="B927" s="12">
        <v>335050.28923381941</v>
      </c>
      <c r="C927" s="12">
        <v>-18721.289233819407</v>
      </c>
    </row>
    <row r="928" spans="1:3" x14ac:dyDescent="0.35">
      <c r="A928" s="12">
        <v>904</v>
      </c>
      <c r="B928" s="12">
        <v>598428.60578497592</v>
      </c>
      <c r="C928" s="12">
        <v>-6219.6057849759236</v>
      </c>
    </row>
    <row r="929" spans="1:3" x14ac:dyDescent="0.35">
      <c r="A929" s="12">
        <v>905</v>
      </c>
      <c r="B929" s="12">
        <v>170578.60842178017</v>
      </c>
      <c r="C929" s="12">
        <v>-160390.60842178017</v>
      </c>
    </row>
    <row r="930" spans="1:3" x14ac:dyDescent="0.35">
      <c r="A930" s="12">
        <v>906</v>
      </c>
      <c r="B930" s="12">
        <v>179506.09005249629</v>
      </c>
      <c r="C930" s="12">
        <v>-162051.09005249629</v>
      </c>
    </row>
    <row r="931" spans="1:3" x14ac:dyDescent="0.35">
      <c r="A931" s="12">
        <v>907</v>
      </c>
      <c r="B931" s="12">
        <v>186404.13269023673</v>
      </c>
      <c r="C931" s="12">
        <v>-141106.13269023673</v>
      </c>
    </row>
    <row r="932" spans="1:3" x14ac:dyDescent="0.35">
      <c r="A932" s="12">
        <v>908</v>
      </c>
      <c r="B932" s="12">
        <v>355432.06435719988</v>
      </c>
      <c r="C932" s="12">
        <v>-134133.06435719988</v>
      </c>
    </row>
    <row r="933" spans="1:3" x14ac:dyDescent="0.35">
      <c r="A933" s="12">
        <v>909</v>
      </c>
      <c r="B933" s="12">
        <v>944937.64907354885</v>
      </c>
      <c r="C933" s="12">
        <v>446747.35092645115</v>
      </c>
    </row>
    <row r="934" spans="1:3" x14ac:dyDescent="0.35">
      <c r="A934" s="12">
        <v>910</v>
      </c>
      <c r="B934" s="12">
        <v>318225.42000670056</v>
      </c>
      <c r="C934" s="12">
        <v>-35507.420006700559</v>
      </c>
    </row>
    <row r="935" spans="1:3" x14ac:dyDescent="0.35">
      <c r="A935" s="12">
        <v>911</v>
      </c>
      <c r="B935" s="12">
        <v>692836.28381867299</v>
      </c>
      <c r="C935" s="12">
        <v>-287609.28381867299</v>
      </c>
    </row>
    <row r="936" spans="1:3" x14ac:dyDescent="0.35">
      <c r="A936" s="12">
        <v>912</v>
      </c>
      <c r="B936" s="12">
        <v>174355.6198809293</v>
      </c>
      <c r="C936" s="12">
        <v>-160358.6198809293</v>
      </c>
    </row>
    <row r="937" spans="1:3" x14ac:dyDescent="0.35">
      <c r="A937" s="12">
        <v>913</v>
      </c>
      <c r="B937" s="12">
        <v>683222.07283174805</v>
      </c>
      <c r="C937" s="12">
        <v>-502335.07283174805</v>
      </c>
    </row>
    <row r="938" spans="1:3" x14ac:dyDescent="0.35">
      <c r="A938" s="12">
        <v>914</v>
      </c>
      <c r="B938" s="12">
        <v>163940.22464509381</v>
      </c>
      <c r="C938" s="12">
        <v>-156929.22464509381</v>
      </c>
    </row>
    <row r="939" spans="1:3" x14ac:dyDescent="0.35">
      <c r="A939" s="12">
        <v>915</v>
      </c>
      <c r="B939" s="12">
        <v>161307.76211295958</v>
      </c>
      <c r="C939" s="12">
        <v>-154147.76211295958</v>
      </c>
    </row>
    <row r="940" spans="1:3" x14ac:dyDescent="0.35">
      <c r="A940" s="12">
        <v>916</v>
      </c>
      <c r="B940" s="12">
        <v>765629.59557681985</v>
      </c>
      <c r="C940" s="12">
        <v>-136815.59557681985</v>
      </c>
    </row>
    <row r="941" spans="1:3" x14ac:dyDescent="0.35">
      <c r="A941" s="12">
        <v>917</v>
      </c>
      <c r="B941" s="12">
        <v>223046.7811745193</v>
      </c>
      <c r="C941" s="12">
        <v>-135197.7811745193</v>
      </c>
    </row>
    <row r="942" spans="1:3" x14ac:dyDescent="0.35">
      <c r="A942" s="12">
        <v>918</v>
      </c>
      <c r="B942" s="12">
        <v>170983.60265749312</v>
      </c>
      <c r="C942" s="12">
        <v>-161084.60265749312</v>
      </c>
    </row>
    <row r="943" spans="1:3" x14ac:dyDescent="0.35">
      <c r="A943" s="12">
        <v>919</v>
      </c>
      <c r="B943" s="12">
        <v>183626.46618974986</v>
      </c>
      <c r="C943" s="12">
        <v>-174966.46618974986</v>
      </c>
    </row>
    <row r="944" spans="1:3" x14ac:dyDescent="0.35">
      <c r="A944" s="12">
        <v>920</v>
      </c>
      <c r="B944" s="12">
        <v>245083.61872450745</v>
      </c>
      <c r="C944" s="12">
        <v>49978.381275492546</v>
      </c>
    </row>
    <row r="945" spans="1:3" x14ac:dyDescent="0.35">
      <c r="A945" s="12">
        <v>921</v>
      </c>
      <c r="B945" s="12">
        <v>298310.26867664151</v>
      </c>
      <c r="C945" s="12">
        <v>-241647.26867664151</v>
      </c>
    </row>
    <row r="946" spans="1:3" x14ac:dyDescent="0.35">
      <c r="A946" s="12">
        <v>922</v>
      </c>
      <c r="B946" s="12">
        <v>355524.04877154093</v>
      </c>
      <c r="C946" s="12">
        <v>134616.95122845907</v>
      </c>
    </row>
    <row r="947" spans="1:3" x14ac:dyDescent="0.35">
      <c r="A947" s="12">
        <v>923</v>
      </c>
      <c r="B947" s="12">
        <v>408186.96567007067</v>
      </c>
      <c r="C947" s="12">
        <v>-122389.96567007067</v>
      </c>
    </row>
    <row r="948" spans="1:3" x14ac:dyDescent="0.35">
      <c r="A948" s="12">
        <v>924</v>
      </c>
      <c r="B948" s="12">
        <v>160277.66807864618</v>
      </c>
      <c r="C948" s="12">
        <v>-158747.66807864618</v>
      </c>
    </row>
    <row r="949" spans="1:3" x14ac:dyDescent="0.35">
      <c r="A949" s="12">
        <v>925</v>
      </c>
      <c r="B949" s="12">
        <v>266720.71829103067</v>
      </c>
      <c r="C949" s="12">
        <v>4346.2817089693272</v>
      </c>
    </row>
    <row r="950" spans="1:3" x14ac:dyDescent="0.35">
      <c r="A950" s="12">
        <v>926</v>
      </c>
      <c r="B950" s="12">
        <v>363892.92219459452</v>
      </c>
      <c r="C950" s="12">
        <v>-188732.92219459452</v>
      </c>
    </row>
    <row r="951" spans="1:3" x14ac:dyDescent="0.35">
      <c r="A951" s="12">
        <v>927</v>
      </c>
      <c r="B951" s="12">
        <v>177789.26666197396</v>
      </c>
      <c r="C951" s="12">
        <v>-150829.26666197396</v>
      </c>
    </row>
    <row r="952" spans="1:3" x14ac:dyDescent="0.35">
      <c r="A952" s="12">
        <v>928</v>
      </c>
      <c r="B952" s="12">
        <v>353935.34652956505</v>
      </c>
      <c r="C952" s="12">
        <v>-167317.34652956505</v>
      </c>
    </row>
    <row r="953" spans="1:3" x14ac:dyDescent="0.35">
      <c r="A953" s="12">
        <v>929</v>
      </c>
      <c r="B953" s="12">
        <v>332541.08581690211</v>
      </c>
      <c r="C953" s="12">
        <v>3832.9141830978915</v>
      </c>
    </row>
    <row r="954" spans="1:3" x14ac:dyDescent="0.35">
      <c r="A954" s="12">
        <v>930</v>
      </c>
      <c r="B954" s="12">
        <v>329899.81906225241</v>
      </c>
      <c r="C954" s="12">
        <v>-143492.81906225241</v>
      </c>
    </row>
    <row r="955" spans="1:3" x14ac:dyDescent="0.35">
      <c r="A955" s="12">
        <v>931</v>
      </c>
      <c r="B955" s="12">
        <v>164111.05284315575</v>
      </c>
      <c r="C955" s="12">
        <v>-98608.052843155747</v>
      </c>
    </row>
    <row r="956" spans="1:3" x14ac:dyDescent="0.35">
      <c r="A956" s="12">
        <v>932</v>
      </c>
      <c r="B956" s="12">
        <v>210408.91108189823</v>
      </c>
      <c r="C956" s="12">
        <v>-128172.91108189823</v>
      </c>
    </row>
    <row r="957" spans="1:3" x14ac:dyDescent="0.35">
      <c r="A957" s="12">
        <v>933</v>
      </c>
      <c r="B957" s="12">
        <v>341917.58279590873</v>
      </c>
      <c r="C957" s="12">
        <v>-186085.58279590873</v>
      </c>
    </row>
    <row r="958" spans="1:3" x14ac:dyDescent="0.35">
      <c r="A958" s="12">
        <v>934</v>
      </c>
      <c r="B958" s="12">
        <v>159590.93872243725</v>
      </c>
      <c r="C958" s="12">
        <v>-158644.93872243725</v>
      </c>
    </row>
    <row r="959" spans="1:3" x14ac:dyDescent="0.35">
      <c r="A959" s="12">
        <v>935</v>
      </c>
      <c r="B959" s="12">
        <v>158972.12765420502</v>
      </c>
      <c r="C959" s="12">
        <v>-158393.12765420502</v>
      </c>
    </row>
    <row r="960" spans="1:3" x14ac:dyDescent="0.35">
      <c r="A960" s="12">
        <v>936</v>
      </c>
      <c r="B960" s="12">
        <v>197166.30916813793</v>
      </c>
      <c r="C960" s="12">
        <v>-126918.30916813793</v>
      </c>
    </row>
    <row r="961" spans="1:3" x14ac:dyDescent="0.35">
      <c r="A961" s="12">
        <v>937</v>
      </c>
      <c r="B961" s="12">
        <v>429387.53348739259</v>
      </c>
      <c r="C961" s="12">
        <v>-182728.53348739259</v>
      </c>
    </row>
    <row r="962" spans="1:3" x14ac:dyDescent="0.35">
      <c r="A962" s="12">
        <v>938</v>
      </c>
      <c r="B962" s="12">
        <v>894391.34986599465</v>
      </c>
      <c r="C962" s="12">
        <v>-607082.34986599465</v>
      </c>
    </row>
    <row r="963" spans="1:3" x14ac:dyDescent="0.35">
      <c r="A963" s="12">
        <v>939</v>
      </c>
      <c r="B963" s="12">
        <v>257449.87198221008</v>
      </c>
      <c r="C963" s="12">
        <v>-205384.87198221008</v>
      </c>
    </row>
    <row r="964" spans="1:3" x14ac:dyDescent="0.35">
      <c r="A964" s="12">
        <v>940</v>
      </c>
      <c r="B964" s="12">
        <v>279768.57605900033</v>
      </c>
      <c r="C964" s="12">
        <v>127192.42394099967</v>
      </c>
    </row>
    <row r="965" spans="1:3" x14ac:dyDescent="0.35">
      <c r="A965" s="12">
        <v>941</v>
      </c>
      <c r="B965" s="12">
        <v>512524.54895517719</v>
      </c>
      <c r="C965" s="12">
        <v>-118142.54895517719</v>
      </c>
    </row>
    <row r="966" spans="1:3" x14ac:dyDescent="0.35">
      <c r="A966" s="12">
        <v>942</v>
      </c>
      <c r="B966" s="12">
        <v>199597.32583286529</v>
      </c>
      <c r="C966" s="12">
        <v>-149205.32583286529</v>
      </c>
    </row>
    <row r="967" spans="1:3" x14ac:dyDescent="0.35">
      <c r="A967" s="12">
        <v>943</v>
      </c>
      <c r="B967" s="12">
        <v>222770.03949365899</v>
      </c>
      <c r="C967" s="12">
        <v>-162487.03949365899</v>
      </c>
    </row>
    <row r="968" spans="1:3" x14ac:dyDescent="0.35">
      <c r="A968" s="12">
        <v>944</v>
      </c>
      <c r="B968" s="12">
        <v>737473.69197225361</v>
      </c>
      <c r="C968" s="12">
        <v>-189813.69197225361</v>
      </c>
    </row>
    <row r="969" spans="1:3" x14ac:dyDescent="0.35">
      <c r="A969" s="12">
        <v>945</v>
      </c>
      <c r="B969" s="12">
        <v>159726.77529839065</v>
      </c>
      <c r="C969" s="12">
        <v>-158435.77529839065</v>
      </c>
    </row>
    <row r="970" spans="1:3" x14ac:dyDescent="0.35">
      <c r="A970" s="12">
        <v>946</v>
      </c>
      <c r="B970" s="12">
        <v>301600.53240529093</v>
      </c>
      <c r="C970" s="12">
        <v>-249268.53240529093</v>
      </c>
    </row>
    <row r="971" spans="1:3" x14ac:dyDescent="0.35">
      <c r="A971" s="12">
        <v>947</v>
      </c>
      <c r="B971" s="12">
        <v>200107.97073876424</v>
      </c>
      <c r="C971" s="12">
        <v>-156888.97073876424</v>
      </c>
    </row>
    <row r="972" spans="1:3" x14ac:dyDescent="0.35">
      <c r="A972" s="12">
        <v>948</v>
      </c>
      <c r="B972" s="12">
        <v>167144.96164073551</v>
      </c>
      <c r="C972" s="12">
        <v>-166245.96164073551</v>
      </c>
    </row>
    <row r="973" spans="1:3" x14ac:dyDescent="0.35">
      <c r="A973" s="12">
        <v>949</v>
      </c>
      <c r="B973" s="12">
        <v>232271.50386986317</v>
      </c>
      <c r="C973" s="12">
        <v>-151738.50386986317</v>
      </c>
    </row>
    <row r="974" spans="1:3" x14ac:dyDescent="0.35">
      <c r="A974" s="12">
        <v>950</v>
      </c>
      <c r="B974" s="12">
        <v>172982.16116851143</v>
      </c>
      <c r="C974" s="12">
        <v>-157569.16116851143</v>
      </c>
    </row>
    <row r="975" spans="1:3" x14ac:dyDescent="0.35">
      <c r="A975" s="12">
        <v>951</v>
      </c>
      <c r="B975" s="12">
        <v>160277.66807864618</v>
      </c>
      <c r="C975" s="12">
        <v>-154769.66807864618</v>
      </c>
    </row>
    <row r="976" spans="1:3" x14ac:dyDescent="0.35">
      <c r="A976" s="12">
        <v>952</v>
      </c>
      <c r="B976" s="12">
        <v>158217.48001001938</v>
      </c>
      <c r="C976" s="12">
        <v>-158215.48001001938</v>
      </c>
    </row>
    <row r="977" spans="1:3" x14ac:dyDescent="0.35">
      <c r="A977" s="12">
        <v>953</v>
      </c>
      <c r="B977" s="12">
        <v>160964.39743485511</v>
      </c>
      <c r="C977" s="12">
        <v>-156708.39743485511</v>
      </c>
    </row>
    <row r="978" spans="1:3" x14ac:dyDescent="0.35">
      <c r="A978" s="12">
        <v>954</v>
      </c>
      <c r="B978" s="12">
        <v>14805811.283268437</v>
      </c>
      <c r="C978" s="12">
        <v>-10362263.283268437</v>
      </c>
    </row>
    <row r="979" spans="1:3" x14ac:dyDescent="0.35">
      <c r="A979" s="12">
        <v>955</v>
      </c>
      <c r="B979" s="12">
        <v>408760.49787965178</v>
      </c>
      <c r="C979" s="12">
        <v>-315174.49787965178</v>
      </c>
    </row>
    <row r="980" spans="1:3" x14ac:dyDescent="0.35">
      <c r="A980" s="12">
        <v>956</v>
      </c>
      <c r="B980" s="12">
        <v>1258305.0833216356</v>
      </c>
      <c r="C980" s="12">
        <v>1260106.9166783644</v>
      </c>
    </row>
    <row r="981" spans="1:3" x14ac:dyDescent="0.35">
      <c r="A981" s="12">
        <v>957</v>
      </c>
      <c r="B981" s="12">
        <v>2610822.3236133484</v>
      </c>
      <c r="C981" s="12">
        <v>3498255.6763866516</v>
      </c>
    </row>
    <row r="982" spans="1:3" x14ac:dyDescent="0.35">
      <c r="A982" s="12">
        <v>958</v>
      </c>
      <c r="B982" s="12">
        <v>210288.16745882854</v>
      </c>
      <c r="C982" s="12">
        <v>187150.83254117146</v>
      </c>
    </row>
    <row r="983" spans="1:3" x14ac:dyDescent="0.35">
      <c r="A983" s="12">
        <v>959</v>
      </c>
      <c r="B983" s="12">
        <v>290280.81774250633</v>
      </c>
      <c r="C983" s="12">
        <v>-103784.81774250633</v>
      </c>
    </row>
    <row r="984" spans="1:3" x14ac:dyDescent="0.35">
      <c r="A984" s="12">
        <v>960</v>
      </c>
      <c r="B984" s="12">
        <v>165428.13825021317</v>
      </c>
      <c r="C984" s="12">
        <v>-156337.13825021317</v>
      </c>
    </row>
    <row r="985" spans="1:3" x14ac:dyDescent="0.35">
      <c r="A985" s="12">
        <v>961</v>
      </c>
      <c r="B985" s="12">
        <v>164380.43577086876</v>
      </c>
      <c r="C985" s="12">
        <v>-156560.43577086876</v>
      </c>
    </row>
    <row r="986" spans="1:3" x14ac:dyDescent="0.35">
      <c r="A986" s="12">
        <v>962</v>
      </c>
      <c r="B986" s="12">
        <v>2525030.2061841041</v>
      </c>
      <c r="C986" s="12">
        <v>726717.79381589592</v>
      </c>
    </row>
    <row r="987" spans="1:3" x14ac:dyDescent="0.35">
      <c r="A987" s="12">
        <v>963</v>
      </c>
      <c r="B987" s="12">
        <v>211042.81510301417</v>
      </c>
      <c r="C987" s="12">
        <v>-95599.815103014174</v>
      </c>
    </row>
    <row r="988" spans="1:3" x14ac:dyDescent="0.35">
      <c r="A988" s="12">
        <v>964</v>
      </c>
      <c r="B988" s="12">
        <v>605278.29090203415</v>
      </c>
      <c r="C988" s="12">
        <v>-20225.290902034147</v>
      </c>
    </row>
    <row r="989" spans="1:3" x14ac:dyDescent="0.35">
      <c r="A989" s="12">
        <v>965</v>
      </c>
      <c r="B989" s="12">
        <v>446870.20391102653</v>
      </c>
      <c r="C989" s="12">
        <v>839029.79608897353</v>
      </c>
    </row>
    <row r="990" spans="1:3" x14ac:dyDescent="0.35">
      <c r="A990" s="12">
        <v>966</v>
      </c>
      <c r="B990" s="12">
        <v>449637.24527304061</v>
      </c>
      <c r="C990" s="12">
        <v>-114804.24527304061</v>
      </c>
    </row>
    <row r="991" spans="1:3" x14ac:dyDescent="0.35">
      <c r="A991" s="12">
        <v>967</v>
      </c>
      <c r="B991" s="12">
        <v>214816.05332394235</v>
      </c>
      <c r="C991" s="12">
        <v>-177191.05332394235</v>
      </c>
    </row>
    <row r="992" spans="1:3" x14ac:dyDescent="0.35">
      <c r="A992" s="12">
        <v>968</v>
      </c>
      <c r="B992" s="12">
        <v>690244.06916089542</v>
      </c>
      <c r="C992" s="12">
        <v>1966734.9308391046</v>
      </c>
    </row>
    <row r="993" spans="1:3" x14ac:dyDescent="0.35">
      <c r="A993" s="12">
        <v>969</v>
      </c>
      <c r="B993" s="12">
        <v>162619.59126776893</v>
      </c>
      <c r="C993" s="12">
        <v>-157432.59126776893</v>
      </c>
    </row>
    <row r="994" spans="1:3" x14ac:dyDescent="0.35">
      <c r="A994" s="12">
        <v>970</v>
      </c>
      <c r="B994" s="12">
        <v>200451.33541686871</v>
      </c>
      <c r="C994" s="12">
        <v>-183974.33541686871</v>
      </c>
    </row>
    <row r="995" spans="1:3" x14ac:dyDescent="0.35">
      <c r="A995" s="12">
        <v>971</v>
      </c>
      <c r="B995" s="12">
        <v>931556.73263634671</v>
      </c>
      <c r="C995" s="12">
        <v>112097.26736365329</v>
      </c>
    </row>
    <row r="996" spans="1:3" x14ac:dyDescent="0.35">
      <c r="A996" s="12">
        <v>972</v>
      </c>
      <c r="B996" s="12">
        <v>214322.81956957266</v>
      </c>
      <c r="C996" s="12">
        <v>-86468.819569572661</v>
      </c>
    </row>
    <row r="997" spans="1:3" x14ac:dyDescent="0.35">
      <c r="A997" s="12">
        <v>973</v>
      </c>
      <c r="B997" s="12">
        <v>2695339.0865239194</v>
      </c>
      <c r="C997" s="12">
        <v>-894309.08652391937</v>
      </c>
    </row>
    <row r="998" spans="1:3" x14ac:dyDescent="0.35">
      <c r="A998" s="12">
        <v>974</v>
      </c>
      <c r="B998" s="12">
        <v>159590.93872243725</v>
      </c>
      <c r="C998" s="12">
        <v>-157998.93872243725</v>
      </c>
    </row>
    <row r="999" spans="1:3" x14ac:dyDescent="0.35">
      <c r="A999" s="12">
        <v>975</v>
      </c>
      <c r="B999" s="12">
        <v>280111.94073710486</v>
      </c>
      <c r="C999" s="12">
        <v>-89429.940737104858</v>
      </c>
    </row>
    <row r="1000" spans="1:3" x14ac:dyDescent="0.35">
      <c r="A1000" s="12">
        <v>976</v>
      </c>
      <c r="B1000" s="12">
        <v>269467.6357158664</v>
      </c>
      <c r="C1000" s="12">
        <v>-169553.6357158664</v>
      </c>
    </row>
    <row r="1001" spans="1:3" x14ac:dyDescent="0.35">
      <c r="A1001" s="12">
        <v>977</v>
      </c>
      <c r="B1001" s="12">
        <v>7058053.8138301373</v>
      </c>
      <c r="C1001" s="12">
        <v>6368910.1861698627</v>
      </c>
    </row>
    <row r="1002" spans="1:3" x14ac:dyDescent="0.35">
      <c r="A1002" s="12">
        <v>978</v>
      </c>
      <c r="B1002" s="12">
        <v>198703.76295069524</v>
      </c>
      <c r="C1002" s="12">
        <v>20227.237049304764</v>
      </c>
    </row>
    <row r="1003" spans="1:3" x14ac:dyDescent="0.35">
      <c r="A1003" s="12">
        <v>979</v>
      </c>
      <c r="B1003" s="12">
        <v>188090.20700510792</v>
      </c>
      <c r="C1003" s="12">
        <v>-139904.20700510792</v>
      </c>
    </row>
    <row r="1004" spans="1:3" x14ac:dyDescent="0.35">
      <c r="A1004" s="12">
        <v>980</v>
      </c>
      <c r="B1004" s="12">
        <v>200794.70009497317</v>
      </c>
      <c r="C1004" s="12">
        <v>-142103.70009497317</v>
      </c>
    </row>
    <row r="1005" spans="1:3" x14ac:dyDescent="0.35">
      <c r="A1005" s="12">
        <v>981</v>
      </c>
      <c r="B1005" s="12">
        <v>163500.01351931886</v>
      </c>
      <c r="C1005" s="12">
        <v>-156830.01351931886</v>
      </c>
    </row>
    <row r="1006" spans="1:3" x14ac:dyDescent="0.35">
      <c r="A1006" s="12">
        <v>982</v>
      </c>
      <c r="B1006" s="12">
        <v>1099036.6980162566</v>
      </c>
      <c r="C1006" s="12">
        <v>-364570.69801625656</v>
      </c>
    </row>
    <row r="1007" spans="1:3" x14ac:dyDescent="0.35">
      <c r="A1007" s="12">
        <v>983</v>
      </c>
      <c r="B1007" s="12">
        <v>167831.69099694444</v>
      </c>
      <c r="C1007" s="12">
        <v>-157868.69099694444</v>
      </c>
    </row>
    <row r="1008" spans="1:3" x14ac:dyDescent="0.35">
      <c r="A1008" s="12">
        <v>984</v>
      </c>
      <c r="B1008" s="12">
        <v>741182.78514342604</v>
      </c>
      <c r="C1008" s="12">
        <v>156995.21485657396</v>
      </c>
    </row>
    <row r="1009" spans="1:3" x14ac:dyDescent="0.35">
      <c r="A1009" s="12">
        <v>985</v>
      </c>
      <c r="B1009" s="12">
        <v>423981.74086287612</v>
      </c>
      <c r="C1009" s="12">
        <v>-356464.74086287612</v>
      </c>
    </row>
    <row r="1010" spans="1:3" x14ac:dyDescent="0.35">
      <c r="A1010" s="12">
        <v>986</v>
      </c>
      <c r="B1010" s="12">
        <v>164380.43577086876</v>
      </c>
      <c r="C1010" s="12">
        <v>-157151.43577086876</v>
      </c>
    </row>
    <row r="1011" spans="1:3" x14ac:dyDescent="0.35">
      <c r="A1011" s="12">
        <v>987</v>
      </c>
      <c r="B1011" s="12">
        <v>158560.84468812385</v>
      </c>
      <c r="C1011" s="12">
        <v>-157961.84468812385</v>
      </c>
    </row>
    <row r="1012" spans="1:3" x14ac:dyDescent="0.35">
      <c r="A1012" s="12">
        <v>988</v>
      </c>
      <c r="B1012" s="12">
        <v>225860.32159659918</v>
      </c>
      <c r="C1012" s="12">
        <v>-173361.32159659918</v>
      </c>
    </row>
    <row r="1013" spans="1:3" x14ac:dyDescent="0.35">
      <c r="A1013" s="12">
        <v>989</v>
      </c>
      <c r="B1013" s="12">
        <v>164741.40889400424</v>
      </c>
      <c r="C1013" s="12">
        <v>-163639.40889400424</v>
      </c>
    </row>
    <row r="1014" spans="1:3" x14ac:dyDescent="0.35">
      <c r="A1014" s="12">
        <v>990</v>
      </c>
      <c r="B1014" s="12">
        <v>367632.20127153443</v>
      </c>
      <c r="C1014" s="12">
        <v>-300662.20127153443</v>
      </c>
    </row>
    <row r="1015" spans="1:3" x14ac:dyDescent="0.35">
      <c r="A1015" s="12">
        <v>991</v>
      </c>
      <c r="B1015" s="12">
        <v>256076.41326979222</v>
      </c>
      <c r="C1015" s="12">
        <v>-99583.413269792218</v>
      </c>
    </row>
    <row r="1016" spans="1:3" x14ac:dyDescent="0.35">
      <c r="A1016" s="12">
        <v>992</v>
      </c>
      <c r="B1016" s="12">
        <v>192553.94782046598</v>
      </c>
      <c r="C1016" s="12">
        <v>-154589.94782046598</v>
      </c>
    </row>
    <row r="1017" spans="1:3" x14ac:dyDescent="0.35">
      <c r="A1017" s="12">
        <v>993</v>
      </c>
      <c r="B1017" s="12">
        <v>158217.48001001938</v>
      </c>
      <c r="C1017" s="12">
        <v>-158199.48001001938</v>
      </c>
    </row>
    <row r="1018" spans="1:3" x14ac:dyDescent="0.35">
      <c r="A1018" s="12">
        <v>994</v>
      </c>
      <c r="B1018" s="12">
        <v>205760.28159371467</v>
      </c>
      <c r="C1018" s="12">
        <v>-135253.28159371467</v>
      </c>
    </row>
    <row r="1019" spans="1:3" x14ac:dyDescent="0.35">
      <c r="A1019" s="12">
        <v>995</v>
      </c>
      <c r="B1019" s="12">
        <v>167021.70252551851</v>
      </c>
      <c r="C1019" s="12">
        <v>-147999.70252551851</v>
      </c>
    </row>
    <row r="1020" spans="1:3" x14ac:dyDescent="0.35">
      <c r="A1020" s="12">
        <v>996</v>
      </c>
      <c r="B1020" s="12">
        <v>576858.260622003</v>
      </c>
      <c r="C1020" s="12">
        <v>205387.739377997</v>
      </c>
    </row>
    <row r="1021" spans="1:3" x14ac:dyDescent="0.35">
      <c r="A1021" s="12">
        <v>997</v>
      </c>
      <c r="B1021" s="12">
        <v>211095.64043810716</v>
      </c>
      <c r="C1021" s="12">
        <v>-167183.64043810716</v>
      </c>
    </row>
    <row r="1022" spans="1:3" x14ac:dyDescent="0.35">
      <c r="A1022" s="12">
        <v>998</v>
      </c>
      <c r="B1022" s="12">
        <v>232727.61515868851</v>
      </c>
      <c r="C1022" s="12">
        <v>131948.38484131149</v>
      </c>
    </row>
    <row r="1023" spans="1:3" x14ac:dyDescent="0.35">
      <c r="A1023" s="12">
        <v>999</v>
      </c>
      <c r="B1023" s="12">
        <v>161236.07058676195</v>
      </c>
      <c r="C1023" s="12">
        <v>-159539.07058676195</v>
      </c>
    </row>
    <row r="1024" spans="1:3" x14ac:dyDescent="0.35">
      <c r="A1024" s="12">
        <v>1000</v>
      </c>
      <c r="B1024" s="12">
        <v>396811.91018004576</v>
      </c>
      <c r="C1024" s="12">
        <v>-42912.910180045757</v>
      </c>
    </row>
    <row r="1025" spans="1:3" x14ac:dyDescent="0.35">
      <c r="A1025" s="12">
        <v>1001</v>
      </c>
      <c r="B1025" s="12">
        <v>388385.0114866395</v>
      </c>
      <c r="C1025" s="12">
        <v>-262259.0114866395</v>
      </c>
    </row>
    <row r="1026" spans="1:3" x14ac:dyDescent="0.35">
      <c r="A1026" s="12">
        <v>1002</v>
      </c>
      <c r="B1026" s="12">
        <v>178026.98066989242</v>
      </c>
      <c r="C1026" s="12">
        <v>-143151.98066989242</v>
      </c>
    </row>
    <row r="1027" spans="1:3" x14ac:dyDescent="0.35">
      <c r="A1027" s="12">
        <v>1003</v>
      </c>
      <c r="B1027" s="12">
        <v>159339.58680121045</v>
      </c>
      <c r="C1027" s="12">
        <v>-158098.58680121045</v>
      </c>
    </row>
    <row r="1028" spans="1:3" x14ac:dyDescent="0.35">
      <c r="A1028" s="12">
        <v>1004</v>
      </c>
      <c r="B1028" s="12">
        <v>162179.38014199398</v>
      </c>
      <c r="C1028" s="12">
        <v>-157304.38014199398</v>
      </c>
    </row>
    <row r="1029" spans="1:3" x14ac:dyDescent="0.35">
      <c r="A1029" s="12">
        <v>1005</v>
      </c>
      <c r="B1029" s="12">
        <v>1620264.2793788358</v>
      </c>
      <c r="C1029" s="12">
        <v>-1077933.2793788358</v>
      </c>
    </row>
    <row r="1030" spans="1:3" x14ac:dyDescent="0.35">
      <c r="A1030" s="12">
        <v>1006</v>
      </c>
      <c r="B1030" s="12">
        <v>175898.19850942845</v>
      </c>
      <c r="C1030" s="12">
        <v>-78527.198509428446</v>
      </c>
    </row>
    <row r="1031" spans="1:3" x14ac:dyDescent="0.35">
      <c r="A1031" s="12">
        <v>1007</v>
      </c>
      <c r="B1031" s="12">
        <v>164398.04421589978</v>
      </c>
      <c r="C1031" s="12">
        <v>-154274.04421589978</v>
      </c>
    </row>
    <row r="1032" spans="1:3" x14ac:dyDescent="0.35">
      <c r="A1032" s="12">
        <v>1008</v>
      </c>
      <c r="B1032" s="12">
        <v>169235.89878501344</v>
      </c>
      <c r="C1032" s="12">
        <v>-162284.89878501344</v>
      </c>
    </row>
    <row r="1033" spans="1:3" x14ac:dyDescent="0.35">
      <c r="A1033" s="12">
        <v>1009</v>
      </c>
      <c r="B1033" s="12">
        <v>3934851.6153370533</v>
      </c>
      <c r="C1033" s="12">
        <v>7799976.3846629467</v>
      </c>
    </row>
    <row r="1034" spans="1:3" x14ac:dyDescent="0.35">
      <c r="A1034" s="12">
        <v>1010</v>
      </c>
      <c r="B1034" s="12">
        <v>162179.38014199398</v>
      </c>
      <c r="C1034" s="12">
        <v>-157230.38014199398</v>
      </c>
    </row>
    <row r="1035" spans="1:3" x14ac:dyDescent="0.35">
      <c r="A1035" s="12">
        <v>1011</v>
      </c>
      <c r="B1035" s="12">
        <v>162179.38014199398</v>
      </c>
      <c r="C1035" s="12">
        <v>-157637.38014199398</v>
      </c>
    </row>
    <row r="1036" spans="1:3" x14ac:dyDescent="0.35">
      <c r="A1036" s="12">
        <v>1012</v>
      </c>
      <c r="B1036" s="12">
        <v>161739.16901621904</v>
      </c>
      <c r="C1036" s="12">
        <v>-156964.16901621904</v>
      </c>
    </row>
    <row r="1037" spans="1:3" x14ac:dyDescent="0.35">
      <c r="A1037" s="12">
        <v>1013</v>
      </c>
      <c r="B1037" s="12">
        <v>166458.23228452657</v>
      </c>
      <c r="C1037" s="12">
        <v>-147114.23228452657</v>
      </c>
    </row>
    <row r="1038" spans="1:3" x14ac:dyDescent="0.35">
      <c r="A1038" s="12">
        <v>1014</v>
      </c>
      <c r="B1038" s="12">
        <v>378323.04289749765</v>
      </c>
      <c r="C1038" s="12">
        <v>-110794.04289749765</v>
      </c>
    </row>
    <row r="1039" spans="1:3" x14ac:dyDescent="0.35">
      <c r="A1039" s="12">
        <v>1015</v>
      </c>
      <c r="B1039" s="12">
        <v>163940.22464509381</v>
      </c>
      <c r="C1039" s="12">
        <v>-157653.22464509381</v>
      </c>
    </row>
    <row r="1040" spans="1:3" x14ac:dyDescent="0.35">
      <c r="A1040" s="12">
        <v>1016</v>
      </c>
      <c r="B1040" s="12">
        <v>174698.98455903376</v>
      </c>
      <c r="C1040" s="12">
        <v>-170164.98455903376</v>
      </c>
    </row>
    <row r="1041" spans="1:3" x14ac:dyDescent="0.35">
      <c r="A1041" s="12">
        <v>1017</v>
      </c>
      <c r="B1041" s="12">
        <v>162061.11446641266</v>
      </c>
      <c r="C1041" s="12">
        <v>-155919.11446641266</v>
      </c>
    </row>
    <row r="1042" spans="1:3" x14ac:dyDescent="0.35">
      <c r="A1042" s="12">
        <v>1018</v>
      </c>
      <c r="B1042" s="12">
        <v>334255.93811283144</v>
      </c>
      <c r="C1042" s="12">
        <v>248558.06188716856</v>
      </c>
    </row>
    <row r="1043" spans="1:3" x14ac:dyDescent="0.35">
      <c r="A1043" s="12">
        <v>1019</v>
      </c>
      <c r="B1043" s="12">
        <v>174012.25520282483</v>
      </c>
      <c r="C1043" s="12">
        <v>-166840.25520282483</v>
      </c>
    </row>
    <row r="1044" spans="1:3" x14ac:dyDescent="0.35">
      <c r="A1044" s="12">
        <v>1020</v>
      </c>
      <c r="B1044" s="12">
        <v>209035.45236948036</v>
      </c>
      <c r="C1044" s="12">
        <v>-198050.45236948036</v>
      </c>
    </row>
    <row r="1045" spans="1:3" x14ac:dyDescent="0.35">
      <c r="A1045" s="12">
        <v>1021</v>
      </c>
      <c r="B1045" s="12">
        <v>5072109.3883630335</v>
      </c>
      <c r="C1045" s="12">
        <v>26481582.611636966</v>
      </c>
    </row>
    <row r="1046" spans="1:3" x14ac:dyDescent="0.35">
      <c r="A1046" s="12">
        <v>1022</v>
      </c>
      <c r="B1046" s="12">
        <v>2412063.2270877343</v>
      </c>
      <c r="C1046" s="12">
        <v>1997627.7729122657</v>
      </c>
    </row>
    <row r="1047" spans="1:3" x14ac:dyDescent="0.35">
      <c r="A1047" s="12">
        <v>1023</v>
      </c>
      <c r="B1047" s="12">
        <v>165084.77357210871</v>
      </c>
      <c r="C1047" s="12">
        <v>-157509.77357210871</v>
      </c>
    </row>
    <row r="1048" spans="1:3" x14ac:dyDescent="0.35">
      <c r="A1048" s="12">
        <v>1024</v>
      </c>
      <c r="B1048" s="12">
        <v>160858.74676466911</v>
      </c>
      <c r="C1048" s="12">
        <v>-148820.74676466911</v>
      </c>
    </row>
    <row r="1049" spans="1:3" x14ac:dyDescent="0.35">
      <c r="A1049" s="12">
        <v>1025</v>
      </c>
      <c r="B1049" s="12">
        <v>212125.73447242056</v>
      </c>
      <c r="C1049" s="12">
        <v>-173292.73447242056</v>
      </c>
    </row>
    <row r="1050" spans="1:3" x14ac:dyDescent="0.35">
      <c r="A1050" s="12">
        <v>1026</v>
      </c>
      <c r="B1050" s="12">
        <v>384611.77326571126</v>
      </c>
      <c r="C1050" s="12">
        <v>422883.22673428874</v>
      </c>
    </row>
    <row r="1051" spans="1:3" x14ac:dyDescent="0.35">
      <c r="A1051" s="12">
        <v>1027</v>
      </c>
      <c r="B1051" s="12">
        <v>164820.64689664374</v>
      </c>
      <c r="C1051" s="12">
        <v>-156613.64689664374</v>
      </c>
    </row>
    <row r="1052" spans="1:3" x14ac:dyDescent="0.35">
      <c r="A1052" s="12">
        <v>1028</v>
      </c>
      <c r="B1052" s="12">
        <v>188197.82876988692</v>
      </c>
      <c r="C1052" s="12">
        <v>-143389.82876988692</v>
      </c>
    </row>
    <row r="1053" spans="1:3" x14ac:dyDescent="0.35">
      <c r="A1053" s="12">
        <v>1029</v>
      </c>
      <c r="B1053" s="12">
        <v>173325.5258466159</v>
      </c>
      <c r="C1053" s="12">
        <v>-155489.5258466159</v>
      </c>
    </row>
    <row r="1054" spans="1:3" x14ac:dyDescent="0.35">
      <c r="A1054" s="12">
        <v>1030</v>
      </c>
      <c r="B1054" s="12">
        <v>189463.66571752579</v>
      </c>
      <c r="C1054" s="12">
        <v>-141182.66571752579</v>
      </c>
    </row>
    <row r="1055" spans="1:3" x14ac:dyDescent="0.35">
      <c r="A1055" s="12">
        <v>1031</v>
      </c>
      <c r="B1055" s="12">
        <v>261226.88344135921</v>
      </c>
      <c r="C1055" s="12">
        <v>-175189.88344135921</v>
      </c>
    </row>
    <row r="1056" spans="1:3" x14ac:dyDescent="0.35">
      <c r="A1056" s="12">
        <v>1032</v>
      </c>
      <c r="B1056" s="12">
        <v>159590.93872243725</v>
      </c>
      <c r="C1056" s="12">
        <v>-158343.93872243725</v>
      </c>
    </row>
    <row r="1057" spans="1:3" x14ac:dyDescent="0.35">
      <c r="A1057" s="12">
        <v>1033</v>
      </c>
      <c r="B1057" s="12">
        <v>616477.26194174914</v>
      </c>
      <c r="C1057" s="12">
        <v>-75668.261941749137</v>
      </c>
    </row>
    <row r="1058" spans="1:3" x14ac:dyDescent="0.35">
      <c r="A1058" s="12">
        <v>1034</v>
      </c>
      <c r="B1058" s="12">
        <v>20132797.31204867</v>
      </c>
      <c r="C1058" s="12">
        <v>-5836548.3120486699</v>
      </c>
    </row>
    <row r="1059" spans="1:3" x14ac:dyDescent="0.35">
      <c r="A1059" s="12">
        <v>1035</v>
      </c>
      <c r="B1059" s="12">
        <v>1094783.0758845145</v>
      </c>
      <c r="C1059" s="12">
        <v>698052.92411548551</v>
      </c>
    </row>
    <row r="1060" spans="1:3" x14ac:dyDescent="0.35">
      <c r="A1060" s="12">
        <v>1036</v>
      </c>
      <c r="B1060" s="12">
        <v>167488.32631883997</v>
      </c>
      <c r="C1060" s="12">
        <v>-164760.32631883997</v>
      </c>
    </row>
    <row r="1061" spans="1:3" x14ac:dyDescent="0.35">
      <c r="A1061" s="12">
        <v>1037</v>
      </c>
      <c r="B1061" s="12">
        <v>184252.82373442396</v>
      </c>
      <c r="C1061" s="12">
        <v>-169353.82373442396</v>
      </c>
    </row>
    <row r="1062" spans="1:3" x14ac:dyDescent="0.35">
      <c r="A1062" s="12">
        <v>1038</v>
      </c>
      <c r="B1062" s="12">
        <v>175385.7139152427</v>
      </c>
      <c r="C1062" s="12">
        <v>-161530.7139152427</v>
      </c>
    </row>
    <row r="1063" spans="1:3" x14ac:dyDescent="0.35">
      <c r="A1063" s="12">
        <v>1039</v>
      </c>
      <c r="B1063" s="12">
        <v>413337.43584163766</v>
      </c>
      <c r="C1063" s="12">
        <v>-200347.43584163766</v>
      </c>
    </row>
    <row r="1064" spans="1:3" x14ac:dyDescent="0.35">
      <c r="A1064" s="12">
        <v>1040</v>
      </c>
      <c r="B1064" s="12">
        <v>3262577.5347524974</v>
      </c>
      <c r="C1064" s="12">
        <v>-2324708.5347524974</v>
      </c>
    </row>
    <row r="1065" spans="1:3" x14ac:dyDescent="0.35">
      <c r="A1065" s="12">
        <v>1041</v>
      </c>
      <c r="B1065" s="12">
        <v>231354.15644627064</v>
      </c>
      <c r="C1065" s="12">
        <v>-170422.15644627064</v>
      </c>
    </row>
    <row r="1066" spans="1:3" x14ac:dyDescent="0.35">
      <c r="A1066" s="12">
        <v>1042</v>
      </c>
      <c r="B1066" s="12">
        <v>952419.98046564939</v>
      </c>
      <c r="C1066" s="12">
        <v>-310818.98046564939</v>
      </c>
    </row>
    <row r="1067" spans="1:3" x14ac:dyDescent="0.35">
      <c r="A1067" s="12">
        <v>1043</v>
      </c>
      <c r="B1067" s="12">
        <v>2131534.2850763858</v>
      </c>
      <c r="C1067" s="12">
        <v>736393.71492361417</v>
      </c>
    </row>
    <row r="1068" spans="1:3" x14ac:dyDescent="0.35">
      <c r="A1068" s="12">
        <v>1044</v>
      </c>
      <c r="B1068" s="12">
        <v>356338.89927629626</v>
      </c>
      <c r="C1068" s="12">
        <v>-103220.89927629626</v>
      </c>
    </row>
    <row r="1069" spans="1:3" x14ac:dyDescent="0.35">
      <c r="A1069" s="12">
        <v>1045</v>
      </c>
      <c r="B1069" s="12">
        <v>207159.75875476043</v>
      </c>
      <c r="C1069" s="12">
        <v>-129099.75875476043</v>
      </c>
    </row>
    <row r="1070" spans="1:3" x14ac:dyDescent="0.35">
      <c r="A1070" s="12">
        <v>1046</v>
      </c>
      <c r="B1070" s="12">
        <v>160277.66807864618</v>
      </c>
      <c r="C1070" s="12">
        <v>-159933.66807864618</v>
      </c>
    </row>
    <row r="1071" spans="1:3" x14ac:dyDescent="0.35">
      <c r="A1071" s="12">
        <v>1047</v>
      </c>
      <c r="B1071" s="12">
        <v>490262.44345170085</v>
      </c>
      <c r="C1071" s="12">
        <v>225933.55654829915</v>
      </c>
    </row>
    <row r="1072" spans="1:3" x14ac:dyDescent="0.35">
      <c r="A1072" s="12">
        <v>1048</v>
      </c>
      <c r="B1072" s="12">
        <v>1290188.9462884788</v>
      </c>
      <c r="C1072" s="12">
        <v>614667.05371152121</v>
      </c>
    </row>
    <row r="1073" spans="1:3" x14ac:dyDescent="0.35">
      <c r="A1073" s="12">
        <v>1049</v>
      </c>
      <c r="B1073" s="12">
        <v>263287.07150998601</v>
      </c>
      <c r="C1073" s="12">
        <v>323531.92849001399</v>
      </c>
    </row>
    <row r="1074" spans="1:3" x14ac:dyDescent="0.35">
      <c r="A1074" s="12">
        <v>1050</v>
      </c>
      <c r="B1074" s="12">
        <v>563651.92684875429</v>
      </c>
      <c r="C1074" s="12">
        <v>120899.07315124571</v>
      </c>
    </row>
    <row r="1075" spans="1:3" x14ac:dyDescent="0.35">
      <c r="A1075" s="12">
        <v>1051</v>
      </c>
      <c r="B1075" s="12">
        <v>248397.87349020332</v>
      </c>
      <c r="C1075" s="12">
        <v>-21632.873490203317</v>
      </c>
    </row>
    <row r="1076" spans="1:3" x14ac:dyDescent="0.35">
      <c r="A1076" s="12">
        <v>1052</v>
      </c>
      <c r="B1076" s="12">
        <v>289382.78704592539</v>
      </c>
      <c r="C1076" s="12">
        <v>-83734.78704592539</v>
      </c>
    </row>
    <row r="1077" spans="1:3" x14ac:dyDescent="0.35">
      <c r="A1077" s="12">
        <v>1053</v>
      </c>
      <c r="B1077" s="12">
        <v>306894.38562925323</v>
      </c>
      <c r="C1077" s="12">
        <v>81227.614370746771</v>
      </c>
    </row>
    <row r="1078" spans="1:3" x14ac:dyDescent="0.35">
      <c r="A1078" s="12">
        <v>1054</v>
      </c>
      <c r="B1078" s="12">
        <v>209722.1817256893</v>
      </c>
      <c r="C1078" s="12">
        <v>-138552.1817256893</v>
      </c>
    </row>
    <row r="1079" spans="1:3" x14ac:dyDescent="0.35">
      <c r="A1079" s="12">
        <v>1055</v>
      </c>
      <c r="B1079" s="12">
        <v>186139.44284488805</v>
      </c>
      <c r="C1079" s="12">
        <v>-152367.44284488805</v>
      </c>
    </row>
    <row r="1080" spans="1:3" x14ac:dyDescent="0.35">
      <c r="A1080" s="12">
        <v>1056</v>
      </c>
      <c r="B1080" s="12">
        <v>218993.02803450986</v>
      </c>
      <c r="C1080" s="12">
        <v>-158344.02803450986</v>
      </c>
    </row>
    <row r="1081" spans="1:3" x14ac:dyDescent="0.35">
      <c r="A1081" s="12">
        <v>1057</v>
      </c>
      <c r="B1081" s="12">
        <v>220366.48674692772</v>
      </c>
      <c r="C1081" s="12">
        <v>-161998.48674692772</v>
      </c>
    </row>
    <row r="1082" spans="1:3" x14ac:dyDescent="0.35">
      <c r="A1082" s="12">
        <v>1058</v>
      </c>
      <c r="B1082" s="12">
        <v>240215.01507974262</v>
      </c>
      <c r="C1082" s="12">
        <v>41424.984920257382</v>
      </c>
    </row>
    <row r="1083" spans="1:3" x14ac:dyDescent="0.35">
      <c r="A1083" s="12">
        <v>1059</v>
      </c>
      <c r="B1083" s="12">
        <v>476470.41299938271</v>
      </c>
      <c r="C1083" s="12">
        <v>-3759.4129993827082</v>
      </c>
    </row>
    <row r="1084" spans="1:3" x14ac:dyDescent="0.35">
      <c r="A1084" s="12">
        <v>1060</v>
      </c>
      <c r="B1084" s="12">
        <v>214816.05332394235</v>
      </c>
      <c r="C1084" s="12">
        <v>-70022.053323942353</v>
      </c>
    </row>
    <row r="1085" spans="1:3" x14ac:dyDescent="0.35">
      <c r="A1085" s="12">
        <v>1061</v>
      </c>
      <c r="B1085" s="12">
        <v>619998.95094794873</v>
      </c>
      <c r="C1085" s="12">
        <v>379495.04905205127</v>
      </c>
    </row>
    <row r="1086" spans="1:3" x14ac:dyDescent="0.35">
      <c r="A1086" s="12">
        <v>1062</v>
      </c>
      <c r="B1086" s="12">
        <v>562014.34146087151</v>
      </c>
      <c r="C1086" s="12">
        <v>-212646.34146087151</v>
      </c>
    </row>
    <row r="1087" spans="1:3" x14ac:dyDescent="0.35">
      <c r="A1087" s="12">
        <v>1063</v>
      </c>
      <c r="B1087" s="12">
        <v>210162.39285146425</v>
      </c>
      <c r="C1087" s="12">
        <v>-185563.39285146425</v>
      </c>
    </row>
    <row r="1088" spans="1:3" x14ac:dyDescent="0.35">
      <c r="A1088" s="12">
        <v>1064</v>
      </c>
      <c r="B1088" s="12">
        <v>572456.14936425351</v>
      </c>
      <c r="C1088" s="12">
        <v>110775.85063574649</v>
      </c>
    </row>
    <row r="1089" spans="1:3" x14ac:dyDescent="0.35">
      <c r="A1089" s="12">
        <v>1065</v>
      </c>
      <c r="B1089" s="12">
        <v>193584.04185477938</v>
      </c>
      <c r="C1089" s="12">
        <v>-92876.041854779382</v>
      </c>
    </row>
    <row r="1090" spans="1:3" x14ac:dyDescent="0.35">
      <c r="A1090" s="12">
        <v>1066</v>
      </c>
      <c r="B1090" s="12">
        <v>1106934.0856126591</v>
      </c>
      <c r="C1090" s="12">
        <v>-536165.08561265911</v>
      </c>
    </row>
    <row r="1091" spans="1:3" x14ac:dyDescent="0.35">
      <c r="A1091" s="12">
        <v>1067</v>
      </c>
      <c r="B1091" s="12">
        <v>201138.06477307764</v>
      </c>
      <c r="C1091" s="12">
        <v>-141532.06477307764</v>
      </c>
    </row>
    <row r="1092" spans="1:3" x14ac:dyDescent="0.35">
      <c r="A1092" s="12">
        <v>1068</v>
      </c>
      <c r="B1092" s="12">
        <v>239938.2733988823</v>
      </c>
      <c r="C1092" s="12">
        <v>-168351.2733988823</v>
      </c>
    </row>
    <row r="1093" spans="1:3" x14ac:dyDescent="0.35">
      <c r="A1093" s="12">
        <v>1069</v>
      </c>
      <c r="B1093" s="12">
        <v>201481.42945118211</v>
      </c>
      <c r="C1093" s="12">
        <v>-152169.42945118211</v>
      </c>
    </row>
    <row r="1094" spans="1:3" x14ac:dyDescent="0.35">
      <c r="A1094" s="12">
        <v>1070</v>
      </c>
      <c r="B1094" s="12">
        <v>160481.42294257629</v>
      </c>
      <c r="C1094" s="12">
        <v>-150152.42294257629</v>
      </c>
    </row>
    <row r="1095" spans="1:3" x14ac:dyDescent="0.35">
      <c r="A1095" s="12">
        <v>1071</v>
      </c>
      <c r="B1095" s="12">
        <v>222083.31013745005</v>
      </c>
      <c r="C1095" s="12">
        <v>-178380.31013745005</v>
      </c>
    </row>
    <row r="1096" spans="1:3" x14ac:dyDescent="0.35">
      <c r="A1096" s="12">
        <v>1072</v>
      </c>
      <c r="B1096" s="12">
        <v>342225.73058395123</v>
      </c>
      <c r="C1096" s="12">
        <v>29633.269416048774</v>
      </c>
    </row>
    <row r="1097" spans="1:3" x14ac:dyDescent="0.35">
      <c r="A1097" s="12">
        <v>1073</v>
      </c>
      <c r="B1097" s="12">
        <v>186516.76666698087</v>
      </c>
      <c r="C1097" s="12">
        <v>-161270.76666698087</v>
      </c>
    </row>
    <row r="1098" spans="1:3" x14ac:dyDescent="0.35">
      <c r="A1098" s="12">
        <v>1074</v>
      </c>
      <c r="B1098" s="12">
        <v>399327.40232733125</v>
      </c>
      <c r="C1098" s="12">
        <v>105655.59767266875</v>
      </c>
    </row>
    <row r="1099" spans="1:3" x14ac:dyDescent="0.35">
      <c r="A1099" s="12">
        <v>1075</v>
      </c>
      <c r="B1099" s="12">
        <v>307260.38973668322</v>
      </c>
      <c r="C1099" s="12">
        <v>-101153.38973668322</v>
      </c>
    </row>
    <row r="1100" spans="1:3" x14ac:dyDescent="0.35">
      <c r="A1100" s="12">
        <v>1076</v>
      </c>
      <c r="B1100" s="12">
        <v>363549.55751649011</v>
      </c>
      <c r="C1100" s="12">
        <v>-100866.55751649011</v>
      </c>
    </row>
    <row r="1101" spans="1:3" x14ac:dyDescent="0.35">
      <c r="A1101" s="12">
        <v>1077</v>
      </c>
      <c r="B1101" s="12">
        <v>327635.87612969551</v>
      </c>
      <c r="C1101" s="12">
        <v>-207922.87612969551</v>
      </c>
    </row>
    <row r="1102" spans="1:3" x14ac:dyDescent="0.35">
      <c r="A1102" s="12">
        <v>1078</v>
      </c>
      <c r="B1102" s="12">
        <v>226890.41563091258</v>
      </c>
      <c r="C1102" s="12">
        <v>-143648.41563091258</v>
      </c>
    </row>
    <row r="1103" spans="1:3" x14ac:dyDescent="0.35">
      <c r="A1103" s="12">
        <v>1079</v>
      </c>
      <c r="B1103" s="12">
        <v>357573.98714828398</v>
      </c>
      <c r="C1103" s="12">
        <v>137793.01285171602</v>
      </c>
    </row>
    <row r="1104" spans="1:3" x14ac:dyDescent="0.35">
      <c r="A1104" s="12">
        <v>1080</v>
      </c>
      <c r="B1104" s="12">
        <v>196330.95927961511</v>
      </c>
      <c r="C1104" s="12">
        <v>-160419.95927961511</v>
      </c>
    </row>
    <row r="1105" spans="1:3" x14ac:dyDescent="0.35">
      <c r="A1105" s="12">
        <v>1081</v>
      </c>
      <c r="B1105" s="12">
        <v>173668.89052472037</v>
      </c>
      <c r="C1105" s="12">
        <v>-155590.89052472037</v>
      </c>
    </row>
    <row r="1106" spans="1:3" x14ac:dyDescent="0.35">
      <c r="A1106" s="12">
        <v>1082</v>
      </c>
      <c r="B1106" s="12">
        <v>418144.54133510019</v>
      </c>
      <c r="C1106" s="12">
        <v>-203411.54133510019</v>
      </c>
    </row>
    <row r="1107" spans="1:3" x14ac:dyDescent="0.35">
      <c r="A1107" s="12">
        <v>1083</v>
      </c>
      <c r="B1107" s="12">
        <v>167488.32631883997</v>
      </c>
      <c r="C1107" s="12">
        <v>-165197.32631883997</v>
      </c>
    </row>
    <row r="1108" spans="1:3" x14ac:dyDescent="0.35">
      <c r="A1108" s="12">
        <v>1084</v>
      </c>
      <c r="B1108" s="12">
        <v>158217.48001001938</v>
      </c>
      <c r="C1108" s="12">
        <v>-158134.48001001938</v>
      </c>
    </row>
    <row r="1109" spans="1:3" x14ac:dyDescent="0.35">
      <c r="A1109" s="12">
        <v>1085</v>
      </c>
      <c r="B1109" s="12">
        <v>214816.05332394235</v>
      </c>
      <c r="C1109" s="12">
        <v>-112330.05332394235</v>
      </c>
    </row>
    <row r="1110" spans="1:3" x14ac:dyDescent="0.35">
      <c r="A1110" s="12">
        <v>1086</v>
      </c>
      <c r="B1110" s="12">
        <v>263973.80086619494</v>
      </c>
      <c r="C1110" s="12">
        <v>-18078.800866194943</v>
      </c>
    </row>
    <row r="1111" spans="1:3" x14ac:dyDescent="0.35">
      <c r="A1111" s="12">
        <v>1087</v>
      </c>
      <c r="B1111" s="12">
        <v>177789.26666197396</v>
      </c>
      <c r="C1111" s="12">
        <v>-171602.26666197396</v>
      </c>
    </row>
    <row r="1112" spans="1:3" x14ac:dyDescent="0.35">
      <c r="A1112" s="12">
        <v>1088</v>
      </c>
      <c r="B1112" s="12">
        <v>262358.85490763769</v>
      </c>
      <c r="C1112" s="12">
        <v>-22885.854907637695</v>
      </c>
    </row>
    <row r="1113" spans="1:3" x14ac:dyDescent="0.35">
      <c r="A1113" s="12">
        <v>1089</v>
      </c>
      <c r="B1113" s="12">
        <v>179849.45473060076</v>
      </c>
      <c r="C1113" s="12">
        <v>-161305.45473060076</v>
      </c>
    </row>
    <row r="1114" spans="1:3" x14ac:dyDescent="0.35">
      <c r="A1114" s="12">
        <v>1090</v>
      </c>
      <c r="B1114" s="12">
        <v>1872637.3177856184</v>
      </c>
      <c r="C1114" s="12">
        <v>-341195.31778561836</v>
      </c>
    </row>
    <row r="1115" spans="1:3" x14ac:dyDescent="0.35">
      <c r="A1115" s="12">
        <v>1091</v>
      </c>
      <c r="B1115" s="12">
        <v>1110711.0970718083</v>
      </c>
      <c r="C1115" s="12">
        <v>2936056.9029281917</v>
      </c>
    </row>
    <row r="1116" spans="1:3" x14ac:dyDescent="0.35">
      <c r="A1116" s="12">
        <v>1092</v>
      </c>
      <c r="B1116" s="12">
        <v>162179.38014199398</v>
      </c>
      <c r="C1116" s="12">
        <v>-157388.38014199398</v>
      </c>
    </row>
    <row r="1117" spans="1:3" x14ac:dyDescent="0.35">
      <c r="A1117" s="12">
        <v>1093</v>
      </c>
      <c r="B1117" s="12">
        <v>174355.6198809293</v>
      </c>
      <c r="C1117" s="12">
        <v>-169938.6198809293</v>
      </c>
    </row>
    <row r="1118" spans="1:3" x14ac:dyDescent="0.35">
      <c r="A1118" s="12">
        <v>1094</v>
      </c>
      <c r="B1118" s="12">
        <v>255046.31923547882</v>
      </c>
      <c r="C1118" s="12">
        <v>-195966.31923547882</v>
      </c>
    </row>
    <row r="1119" spans="1:3" x14ac:dyDescent="0.35">
      <c r="A1119" s="12">
        <v>1095</v>
      </c>
      <c r="B1119" s="12">
        <v>165763.95645187577</v>
      </c>
      <c r="C1119" s="12">
        <v>-160568.95645187577</v>
      </c>
    </row>
    <row r="1120" spans="1:3" x14ac:dyDescent="0.35">
      <c r="A1120" s="12">
        <v>1096</v>
      </c>
      <c r="B1120" s="12">
        <v>158217.48001001938</v>
      </c>
      <c r="C1120" s="12">
        <v>-157704.48001001938</v>
      </c>
    </row>
    <row r="1121" spans="1:3" x14ac:dyDescent="0.35">
      <c r="A1121" s="12">
        <v>1097</v>
      </c>
      <c r="B1121" s="12">
        <v>175385.7139152427</v>
      </c>
      <c r="C1121" s="12">
        <v>-148675.7139152427</v>
      </c>
    </row>
    <row r="1122" spans="1:3" x14ac:dyDescent="0.35">
      <c r="A1122" s="12">
        <v>1098</v>
      </c>
      <c r="B1122" s="12">
        <v>176759.17262766056</v>
      </c>
      <c r="C1122" s="12">
        <v>-144809.17262766056</v>
      </c>
    </row>
    <row r="1123" spans="1:3" x14ac:dyDescent="0.35">
      <c r="A1123" s="12">
        <v>1099</v>
      </c>
      <c r="B1123" s="12">
        <v>166141.28027396859</v>
      </c>
      <c r="C1123" s="12">
        <v>-155109.28027396859</v>
      </c>
    </row>
    <row r="1124" spans="1:3" x14ac:dyDescent="0.35">
      <c r="A1124" s="12">
        <v>1100</v>
      </c>
      <c r="B1124" s="12">
        <v>254016.22520116542</v>
      </c>
      <c r="C1124" s="12">
        <v>-172758.22520116542</v>
      </c>
    </row>
    <row r="1125" spans="1:3" x14ac:dyDescent="0.35">
      <c r="A1125" s="12">
        <v>1101</v>
      </c>
      <c r="B1125" s="12">
        <v>188592.04768849138</v>
      </c>
      <c r="C1125" s="12">
        <v>-173259.04768849138</v>
      </c>
    </row>
    <row r="1126" spans="1:3" x14ac:dyDescent="0.35">
      <c r="A1126" s="12">
        <v>1102</v>
      </c>
      <c r="B1126" s="12">
        <v>167902.12477706841</v>
      </c>
      <c r="C1126" s="12">
        <v>-160004.12477706841</v>
      </c>
    </row>
    <row r="1127" spans="1:3" x14ac:dyDescent="0.35">
      <c r="A1127" s="12">
        <v>1103</v>
      </c>
      <c r="B1127" s="12">
        <v>208348.72301327143</v>
      </c>
      <c r="C1127" s="12">
        <v>-168777.72301327143</v>
      </c>
    </row>
    <row r="1128" spans="1:3" x14ac:dyDescent="0.35">
      <c r="A1128" s="12">
        <v>1104</v>
      </c>
      <c r="B1128" s="12">
        <v>168861.78503125784</v>
      </c>
      <c r="C1128" s="12">
        <v>-159962.78503125784</v>
      </c>
    </row>
    <row r="1129" spans="1:3" x14ac:dyDescent="0.35">
      <c r="A1129" s="12">
        <v>1105</v>
      </c>
      <c r="B1129" s="12">
        <v>158217.48001001938</v>
      </c>
      <c r="C1129" s="12">
        <v>-158216.48001001938</v>
      </c>
    </row>
    <row r="1130" spans="1:3" x14ac:dyDescent="0.35">
      <c r="A1130" s="12">
        <v>1106</v>
      </c>
      <c r="B1130" s="12">
        <v>178132.63134007843</v>
      </c>
      <c r="C1130" s="12">
        <v>-161729.63134007843</v>
      </c>
    </row>
    <row r="1131" spans="1:3" x14ac:dyDescent="0.35">
      <c r="A1131" s="12">
        <v>1107</v>
      </c>
      <c r="B1131" s="12">
        <v>167902.12477706841</v>
      </c>
      <c r="C1131" s="12">
        <v>-157150.12477706841</v>
      </c>
    </row>
    <row r="1132" spans="1:3" x14ac:dyDescent="0.35">
      <c r="A1132" s="12">
        <v>1108</v>
      </c>
      <c r="B1132" s="12">
        <v>186718.99250627245</v>
      </c>
      <c r="C1132" s="12">
        <v>-67653.992506272451</v>
      </c>
    </row>
    <row r="1133" spans="1:3" x14ac:dyDescent="0.35">
      <c r="A1133" s="12">
        <v>1109</v>
      </c>
      <c r="B1133" s="12">
        <v>443415.1566744005</v>
      </c>
      <c r="C1133" s="12">
        <v>-94035.156674400496</v>
      </c>
    </row>
    <row r="1134" spans="1:3" x14ac:dyDescent="0.35">
      <c r="A1134" s="12">
        <v>1110</v>
      </c>
      <c r="B1134" s="12">
        <v>160621.03275675065</v>
      </c>
      <c r="C1134" s="12">
        <v>-159768.03275675065</v>
      </c>
    </row>
    <row r="1135" spans="1:3" x14ac:dyDescent="0.35">
      <c r="A1135" s="12">
        <v>1111</v>
      </c>
      <c r="B1135" s="12">
        <v>166581.49139974357</v>
      </c>
      <c r="C1135" s="12">
        <v>-159890.49139974357</v>
      </c>
    </row>
    <row r="1136" spans="1:3" x14ac:dyDescent="0.35">
      <c r="A1136" s="12">
        <v>1112</v>
      </c>
      <c r="B1136" s="12">
        <v>246462.20228286716</v>
      </c>
      <c r="C1136" s="12">
        <v>-82345.202282867162</v>
      </c>
    </row>
    <row r="1137" spans="1:3" x14ac:dyDescent="0.35">
      <c r="A1137" s="12">
        <v>1113</v>
      </c>
      <c r="B1137" s="12">
        <v>160104.09912048347</v>
      </c>
      <c r="C1137" s="12">
        <v>-158444.09912048347</v>
      </c>
    </row>
    <row r="1138" spans="1:3" x14ac:dyDescent="0.35">
      <c r="A1138" s="12">
        <v>1114</v>
      </c>
      <c r="B1138" s="12">
        <v>158217.48001001938</v>
      </c>
      <c r="C1138" s="12">
        <v>-158207.48001001938</v>
      </c>
    </row>
    <row r="1139" spans="1:3" x14ac:dyDescent="0.35">
      <c r="A1139" s="12">
        <v>1115</v>
      </c>
      <c r="B1139" s="12">
        <v>256102.03749950149</v>
      </c>
      <c r="C1139" s="12">
        <v>-2285.0374995014863</v>
      </c>
    </row>
    <row r="1140" spans="1:3" x14ac:dyDescent="0.35">
      <c r="A1140" s="12">
        <v>1116</v>
      </c>
      <c r="B1140" s="12">
        <v>261667.09456713416</v>
      </c>
      <c r="C1140" s="12">
        <v>-170696.09456713416</v>
      </c>
    </row>
    <row r="1141" spans="1:3" x14ac:dyDescent="0.35">
      <c r="A1141" s="12">
        <v>1117</v>
      </c>
      <c r="B1141" s="12">
        <v>349897.9816331719</v>
      </c>
      <c r="C1141" s="12">
        <v>-183808.9816331719</v>
      </c>
    </row>
    <row r="1142" spans="1:3" x14ac:dyDescent="0.35">
      <c r="A1142" s="12">
        <v>1118</v>
      </c>
      <c r="B1142" s="12">
        <v>163500.01351931886</v>
      </c>
      <c r="C1142" s="12">
        <v>-156831.01351931886</v>
      </c>
    </row>
    <row r="1143" spans="1:3" x14ac:dyDescent="0.35">
      <c r="A1143" s="12">
        <v>1119</v>
      </c>
      <c r="B1143" s="12">
        <v>2304590.0828410368</v>
      </c>
      <c r="C1143" s="12">
        <v>-362958.08284103684</v>
      </c>
    </row>
    <row r="1144" spans="1:3" x14ac:dyDescent="0.35">
      <c r="A1144" s="12">
        <v>1120</v>
      </c>
      <c r="B1144" s="12">
        <v>187746.84232700345</v>
      </c>
      <c r="C1144" s="12">
        <v>-158464.84232700345</v>
      </c>
    </row>
    <row r="1145" spans="1:3" x14ac:dyDescent="0.35">
      <c r="A1145" s="12">
        <v>1121</v>
      </c>
      <c r="B1145" s="12">
        <v>246259.7051650107</v>
      </c>
      <c r="C1145" s="12">
        <v>-166303.7051650107</v>
      </c>
    </row>
    <row r="1146" spans="1:3" x14ac:dyDescent="0.35">
      <c r="A1146" s="12">
        <v>1122</v>
      </c>
      <c r="B1146" s="12">
        <v>672921.13248861395</v>
      </c>
      <c r="C1146" s="12">
        <v>-280726.13248861395</v>
      </c>
    </row>
    <row r="1147" spans="1:3" x14ac:dyDescent="0.35">
      <c r="A1147" s="12">
        <v>1123</v>
      </c>
      <c r="B1147" s="12">
        <v>169891.87906557124</v>
      </c>
      <c r="C1147" s="12">
        <v>-160099.87906557124</v>
      </c>
    </row>
    <row r="1148" spans="1:3" x14ac:dyDescent="0.35">
      <c r="A1148" s="12">
        <v>1124</v>
      </c>
      <c r="B1148" s="12">
        <v>1255610.991231893</v>
      </c>
      <c r="C1148" s="12">
        <v>-527574.99123189296</v>
      </c>
    </row>
    <row r="1149" spans="1:3" x14ac:dyDescent="0.35">
      <c r="A1149" s="12">
        <v>1125</v>
      </c>
      <c r="B1149" s="12">
        <v>299340.36271095497</v>
      </c>
      <c r="C1149" s="12">
        <v>-83366.362710954971</v>
      </c>
    </row>
    <row r="1150" spans="1:3" x14ac:dyDescent="0.35">
      <c r="A1150" s="12">
        <v>1126</v>
      </c>
      <c r="B1150" s="12">
        <v>166581.49139974357</v>
      </c>
      <c r="C1150" s="12">
        <v>-155947.49139974357</v>
      </c>
    </row>
    <row r="1151" spans="1:3" x14ac:dyDescent="0.35">
      <c r="A1151" s="12">
        <v>1127</v>
      </c>
      <c r="B1151" s="12">
        <v>258479.96601652348</v>
      </c>
      <c r="C1151" s="12">
        <v>-162111.96601652348</v>
      </c>
    </row>
    <row r="1152" spans="1:3" x14ac:dyDescent="0.35">
      <c r="A1152" s="12">
        <v>1128</v>
      </c>
      <c r="B1152" s="12">
        <v>161739.16901621904</v>
      </c>
      <c r="C1152" s="12">
        <v>-157383.16901621904</v>
      </c>
    </row>
    <row r="1153" spans="1:3" x14ac:dyDescent="0.35">
      <c r="A1153" s="12">
        <v>1129</v>
      </c>
      <c r="B1153" s="12">
        <v>188403.38577744499</v>
      </c>
      <c r="C1153" s="12">
        <v>-132090.38577744499</v>
      </c>
    </row>
    <row r="1154" spans="1:3" x14ac:dyDescent="0.35">
      <c r="A1154" s="12">
        <v>1130</v>
      </c>
      <c r="B1154" s="12">
        <v>160481.42294257629</v>
      </c>
      <c r="C1154" s="12">
        <v>-158763.42294257629</v>
      </c>
    </row>
    <row r="1155" spans="1:3" x14ac:dyDescent="0.35">
      <c r="A1155" s="12">
        <v>1131</v>
      </c>
      <c r="B1155" s="12">
        <v>174442.40436001064</v>
      </c>
      <c r="C1155" s="12">
        <v>-132523.40436001064</v>
      </c>
    </row>
    <row r="1156" spans="1:3" x14ac:dyDescent="0.35">
      <c r="A1156" s="12">
        <v>1132</v>
      </c>
      <c r="B1156" s="12">
        <v>160277.66807864618</v>
      </c>
      <c r="C1156" s="12">
        <v>-159227.66807864618</v>
      </c>
    </row>
    <row r="1157" spans="1:3" x14ac:dyDescent="0.35">
      <c r="A1157" s="12">
        <v>1133</v>
      </c>
      <c r="B1157" s="12">
        <v>1244279.9568544456</v>
      </c>
      <c r="C1157" s="12">
        <v>-430960.95685444563</v>
      </c>
    </row>
    <row r="1158" spans="1:3" x14ac:dyDescent="0.35">
      <c r="A1158" s="12">
        <v>1134</v>
      </c>
      <c r="B1158" s="12">
        <v>169548.51438746677</v>
      </c>
      <c r="C1158" s="12">
        <v>-157029.51438746677</v>
      </c>
    </row>
    <row r="1159" spans="1:3" x14ac:dyDescent="0.35">
      <c r="A1159" s="12">
        <v>1135</v>
      </c>
      <c r="B1159" s="12">
        <v>288696.05768971646</v>
      </c>
      <c r="C1159" s="12">
        <v>-173995.05768971646</v>
      </c>
    </row>
    <row r="1160" spans="1:3" x14ac:dyDescent="0.35">
      <c r="A1160" s="12">
        <v>1136</v>
      </c>
      <c r="B1160" s="12">
        <v>169548.51438746677</v>
      </c>
      <c r="C1160" s="12">
        <v>-149625.51438746677</v>
      </c>
    </row>
    <row r="1161" spans="1:3" x14ac:dyDescent="0.35">
      <c r="A1161" s="12">
        <v>1137</v>
      </c>
      <c r="B1161" s="12">
        <v>174012.25520282483</v>
      </c>
      <c r="C1161" s="12">
        <v>-147978.25520282483</v>
      </c>
    </row>
    <row r="1162" spans="1:3" x14ac:dyDescent="0.35">
      <c r="A1162" s="12">
        <v>1138</v>
      </c>
      <c r="B1162" s="12">
        <v>163877.33734141168</v>
      </c>
      <c r="C1162" s="12">
        <v>-103836.33734141168</v>
      </c>
    </row>
    <row r="1163" spans="1:3" x14ac:dyDescent="0.35">
      <c r="A1163" s="12">
        <v>1139</v>
      </c>
      <c r="B1163" s="12">
        <v>212812.46382862949</v>
      </c>
      <c r="C1163" s="12">
        <v>-51512.463828629494</v>
      </c>
    </row>
    <row r="1164" spans="1:3" x14ac:dyDescent="0.35">
      <c r="A1164" s="12">
        <v>1140</v>
      </c>
      <c r="B1164" s="12">
        <v>2232826.8651172034</v>
      </c>
      <c r="C1164" s="12">
        <v>-1316107.8651172034</v>
      </c>
    </row>
    <row r="1165" spans="1:3" x14ac:dyDescent="0.35">
      <c r="A1165" s="12">
        <v>1141</v>
      </c>
      <c r="B1165" s="12">
        <v>164398.04421589978</v>
      </c>
      <c r="C1165" s="12">
        <v>-156671.04421589978</v>
      </c>
    </row>
    <row r="1166" spans="1:3" x14ac:dyDescent="0.35">
      <c r="A1166" s="12">
        <v>1142</v>
      </c>
      <c r="B1166" s="12">
        <v>1152437.5927304137</v>
      </c>
      <c r="C1166" s="12">
        <v>181245.40726958634</v>
      </c>
    </row>
    <row r="1167" spans="1:3" x14ac:dyDescent="0.35">
      <c r="A1167" s="12">
        <v>1143</v>
      </c>
      <c r="B1167" s="12">
        <v>347634.03870061494</v>
      </c>
      <c r="C1167" s="12">
        <v>288503.96129938506</v>
      </c>
    </row>
    <row r="1168" spans="1:3" x14ac:dyDescent="0.35">
      <c r="A1168" s="12">
        <v>1144</v>
      </c>
      <c r="B1168" s="12">
        <v>167954.68729954903</v>
      </c>
      <c r="C1168" s="12">
        <v>-163031.68729954903</v>
      </c>
    </row>
    <row r="1169" spans="1:3" x14ac:dyDescent="0.35">
      <c r="A1169" s="12">
        <v>1145</v>
      </c>
      <c r="B1169" s="12">
        <v>185343.28958027219</v>
      </c>
      <c r="C1169" s="12">
        <v>-104926.28958027219</v>
      </c>
    </row>
    <row r="1170" spans="1:3" x14ac:dyDescent="0.35">
      <c r="A1170" s="12">
        <v>1146</v>
      </c>
      <c r="B1170" s="12">
        <v>163024.58550348191</v>
      </c>
      <c r="C1170" s="12">
        <v>-158250.58550348191</v>
      </c>
    </row>
    <row r="1171" spans="1:3" x14ac:dyDescent="0.35">
      <c r="A1171" s="12">
        <v>1147</v>
      </c>
      <c r="B1171" s="12">
        <v>187403.47764889899</v>
      </c>
      <c r="C1171" s="12">
        <v>-175222.47764889899</v>
      </c>
    </row>
    <row r="1172" spans="1:3" x14ac:dyDescent="0.35">
      <c r="A1172" s="12">
        <v>1148</v>
      </c>
      <c r="B1172" s="12">
        <v>595158.46599350474</v>
      </c>
      <c r="C1172" s="12">
        <v>344493.53400649526</v>
      </c>
    </row>
    <row r="1173" spans="1:3" x14ac:dyDescent="0.35">
      <c r="A1173" s="12">
        <v>1149</v>
      </c>
      <c r="B1173" s="12">
        <v>168175.0556750489</v>
      </c>
      <c r="C1173" s="12">
        <v>-154944.0556750489</v>
      </c>
    </row>
    <row r="1174" spans="1:3" x14ac:dyDescent="0.35">
      <c r="A1174" s="12">
        <v>1150</v>
      </c>
      <c r="B1174" s="12">
        <v>183626.46618974986</v>
      </c>
      <c r="C1174" s="12">
        <v>-149726.46618974986</v>
      </c>
    </row>
    <row r="1175" spans="1:3" x14ac:dyDescent="0.35">
      <c r="A1175" s="12">
        <v>1151</v>
      </c>
      <c r="B1175" s="12">
        <v>431399.92720522091</v>
      </c>
      <c r="C1175" s="12">
        <v>215823.07279477909</v>
      </c>
    </row>
    <row r="1176" spans="1:3" x14ac:dyDescent="0.35">
      <c r="A1176" s="12">
        <v>1152</v>
      </c>
      <c r="B1176" s="12">
        <v>440392.81163176644</v>
      </c>
      <c r="C1176" s="12">
        <v>-130042.81163176644</v>
      </c>
    </row>
    <row r="1177" spans="1:3" x14ac:dyDescent="0.35">
      <c r="A1177" s="12">
        <v>1153</v>
      </c>
      <c r="B1177" s="12">
        <v>175042.34923713823</v>
      </c>
      <c r="C1177" s="12">
        <v>-167277.34923713823</v>
      </c>
    </row>
    <row r="1178" spans="1:3" x14ac:dyDescent="0.35">
      <c r="A1178" s="12">
        <v>1154</v>
      </c>
      <c r="B1178" s="12">
        <v>329899.81906225241</v>
      </c>
      <c r="C1178" s="12">
        <v>1285604.1809377475</v>
      </c>
    </row>
    <row r="1179" spans="1:3" x14ac:dyDescent="0.35">
      <c r="A1179" s="12">
        <v>1155</v>
      </c>
      <c r="B1179" s="12">
        <v>202238.59258751504</v>
      </c>
      <c r="C1179" s="12">
        <v>-139048.59258751504</v>
      </c>
    </row>
    <row r="1180" spans="1:3" x14ac:dyDescent="0.35">
      <c r="A1180" s="12">
        <v>1156</v>
      </c>
      <c r="B1180" s="12">
        <v>175825.92504101765</v>
      </c>
      <c r="C1180" s="12">
        <v>-167821.92504101765</v>
      </c>
    </row>
    <row r="1181" spans="1:3" x14ac:dyDescent="0.35">
      <c r="A1181" s="12">
        <v>1157</v>
      </c>
      <c r="B1181" s="12">
        <v>176759.17262766056</v>
      </c>
      <c r="C1181" s="12">
        <v>-173047.17262766056</v>
      </c>
    </row>
    <row r="1182" spans="1:3" x14ac:dyDescent="0.35">
      <c r="A1182" s="12">
        <v>1158</v>
      </c>
      <c r="B1182" s="12">
        <v>2134624.567179326</v>
      </c>
      <c r="C1182" s="12">
        <v>379729.43282067403</v>
      </c>
    </row>
    <row r="1183" spans="1:3" x14ac:dyDescent="0.35">
      <c r="A1183" s="12">
        <v>1159</v>
      </c>
      <c r="B1183" s="12">
        <v>163940.22464509381</v>
      </c>
      <c r="C1183" s="12">
        <v>-156867.22464509381</v>
      </c>
    </row>
    <row r="1184" spans="1:3" x14ac:dyDescent="0.35">
      <c r="A1184" s="12">
        <v>1160</v>
      </c>
      <c r="B1184" s="12">
        <v>176072.44327145163</v>
      </c>
      <c r="C1184" s="12">
        <v>-155954.44327145163</v>
      </c>
    </row>
    <row r="1185" spans="1:3" x14ac:dyDescent="0.35">
      <c r="A1185" s="12">
        <v>1161</v>
      </c>
      <c r="B1185" s="12">
        <v>195635.42570089069</v>
      </c>
      <c r="C1185" s="12">
        <v>-166928.42570089069</v>
      </c>
    </row>
    <row r="1186" spans="1:3" x14ac:dyDescent="0.35">
      <c r="A1186" s="12">
        <v>1162</v>
      </c>
      <c r="B1186" s="12">
        <v>263276.82181810227</v>
      </c>
      <c r="C1186" s="12">
        <v>137490.17818189773</v>
      </c>
    </row>
    <row r="1187" spans="1:3" x14ac:dyDescent="0.35">
      <c r="A1187" s="12">
        <v>1163</v>
      </c>
      <c r="B1187" s="12">
        <v>435173.16542614915</v>
      </c>
      <c r="C1187" s="12">
        <v>-347056.16542614915</v>
      </c>
    </row>
    <row r="1188" spans="1:3" x14ac:dyDescent="0.35">
      <c r="A1188" s="12">
        <v>1164</v>
      </c>
      <c r="B1188" s="12">
        <v>180192.81940870523</v>
      </c>
      <c r="C1188" s="12">
        <v>-161319.81940870523</v>
      </c>
    </row>
    <row r="1189" spans="1:3" x14ac:dyDescent="0.35">
      <c r="A1189" s="12">
        <v>1165</v>
      </c>
      <c r="B1189" s="12">
        <v>355872.27548297483</v>
      </c>
      <c r="C1189" s="12">
        <v>-137459.27548297483</v>
      </c>
    </row>
    <row r="1190" spans="1:3" x14ac:dyDescent="0.35">
      <c r="A1190" s="12">
        <v>1166</v>
      </c>
      <c r="B1190" s="12">
        <v>172982.16116851143</v>
      </c>
      <c r="C1190" s="12">
        <v>-168661.16116851143</v>
      </c>
    </row>
    <row r="1191" spans="1:3" x14ac:dyDescent="0.35">
      <c r="A1191" s="12">
        <v>1167</v>
      </c>
      <c r="B1191" s="12">
        <v>168175.0556750489</v>
      </c>
      <c r="C1191" s="12">
        <v>-163932.0556750489</v>
      </c>
    </row>
    <row r="1192" spans="1:3" x14ac:dyDescent="0.35">
      <c r="A1192" s="12">
        <v>1168</v>
      </c>
      <c r="B1192" s="12">
        <v>170578.60842178017</v>
      </c>
      <c r="C1192" s="12">
        <v>-120537.60842178017</v>
      </c>
    </row>
    <row r="1193" spans="1:3" x14ac:dyDescent="0.35">
      <c r="A1193" s="12">
        <v>1169</v>
      </c>
      <c r="B1193" s="12">
        <v>279768.57605900033</v>
      </c>
      <c r="C1193" s="12">
        <v>-110459.57605900033</v>
      </c>
    </row>
    <row r="1194" spans="1:3" x14ac:dyDescent="0.35">
      <c r="A1194" s="12">
        <v>1170</v>
      </c>
      <c r="B1194" s="12">
        <v>253329.49584495649</v>
      </c>
      <c r="C1194" s="12">
        <v>-137595.49584495649</v>
      </c>
    </row>
    <row r="1195" spans="1:3" x14ac:dyDescent="0.35">
      <c r="A1195" s="12">
        <v>1171</v>
      </c>
      <c r="B1195" s="12">
        <v>3144803.450162665</v>
      </c>
      <c r="C1195" s="12">
        <v>5202433.549837335</v>
      </c>
    </row>
    <row r="1196" spans="1:3" x14ac:dyDescent="0.35">
      <c r="A1196" s="12">
        <v>1172</v>
      </c>
      <c r="B1196" s="12">
        <v>1078896.0534647556</v>
      </c>
      <c r="C1196" s="12">
        <v>-281029.05346475565</v>
      </c>
    </row>
    <row r="1197" spans="1:3" x14ac:dyDescent="0.35">
      <c r="A1197" s="12">
        <v>1173</v>
      </c>
      <c r="B1197" s="12">
        <v>195644.22992340618</v>
      </c>
      <c r="C1197" s="12">
        <v>-158804.22992340618</v>
      </c>
    </row>
    <row r="1198" spans="1:3" x14ac:dyDescent="0.35">
      <c r="A1198" s="12">
        <v>1174</v>
      </c>
      <c r="B1198" s="12">
        <v>863908.7662038249</v>
      </c>
      <c r="C1198" s="12">
        <v>527045.2337961751</v>
      </c>
    </row>
    <row r="1199" spans="1:3" x14ac:dyDescent="0.35">
      <c r="A1199" s="12">
        <v>1175</v>
      </c>
      <c r="B1199" s="12">
        <v>198047.78267013744</v>
      </c>
      <c r="C1199" s="12">
        <v>-184714.78267013744</v>
      </c>
    </row>
    <row r="1200" spans="1:3" x14ac:dyDescent="0.35">
      <c r="A1200" s="12">
        <v>1176</v>
      </c>
      <c r="B1200" s="12">
        <v>323032.52550016309</v>
      </c>
      <c r="C1200" s="12">
        <v>-159606.52550016309</v>
      </c>
    </row>
    <row r="1201" spans="1:3" x14ac:dyDescent="0.35">
      <c r="A1201" s="12">
        <v>1177</v>
      </c>
      <c r="B1201" s="12">
        <v>178819.36069628736</v>
      </c>
      <c r="C1201" s="12">
        <v>-162032.36069628736</v>
      </c>
    </row>
    <row r="1202" spans="1:3" x14ac:dyDescent="0.35">
      <c r="A1202" s="12">
        <v>1178</v>
      </c>
      <c r="B1202" s="12">
        <v>164398.04421589978</v>
      </c>
      <c r="C1202" s="12">
        <v>-158858.04421589978</v>
      </c>
    </row>
    <row r="1203" spans="1:3" x14ac:dyDescent="0.35">
      <c r="A1203" s="12">
        <v>1179</v>
      </c>
      <c r="B1203" s="12">
        <v>171265.3377779891</v>
      </c>
      <c r="C1203" s="12">
        <v>-158816.3377779891</v>
      </c>
    </row>
    <row r="1204" spans="1:3" x14ac:dyDescent="0.35">
      <c r="A1204" s="12">
        <v>1180</v>
      </c>
      <c r="B1204" s="12">
        <v>214816.05332394235</v>
      </c>
      <c r="C1204" s="12">
        <v>-111906.05332394235</v>
      </c>
    </row>
    <row r="1205" spans="1:3" x14ac:dyDescent="0.35">
      <c r="A1205" s="12">
        <v>1181</v>
      </c>
      <c r="B1205" s="12">
        <v>254359.58987926989</v>
      </c>
      <c r="C1205" s="12">
        <v>-102628.58987926989</v>
      </c>
    </row>
    <row r="1206" spans="1:3" x14ac:dyDescent="0.35">
      <c r="A1206" s="12">
        <v>1182</v>
      </c>
      <c r="B1206" s="12">
        <v>158890.74408473403</v>
      </c>
      <c r="C1206" s="12">
        <v>-158169.74408473403</v>
      </c>
    </row>
    <row r="1207" spans="1:3" x14ac:dyDescent="0.35">
      <c r="A1207" s="12">
        <v>1183</v>
      </c>
      <c r="B1207" s="12">
        <v>176759.17262766056</v>
      </c>
      <c r="C1207" s="12">
        <v>-171859.17262766056</v>
      </c>
    </row>
    <row r="1208" spans="1:3" x14ac:dyDescent="0.35">
      <c r="A1208" s="12">
        <v>1184</v>
      </c>
      <c r="B1208" s="12">
        <v>162337.85614727298</v>
      </c>
      <c r="C1208" s="12">
        <v>-160539.85614727298</v>
      </c>
    </row>
    <row r="1209" spans="1:3" x14ac:dyDescent="0.35">
      <c r="A1209" s="12">
        <v>1185</v>
      </c>
      <c r="B1209" s="12">
        <v>158217.48001001938</v>
      </c>
      <c r="C1209" s="12">
        <v>-158201.48001001938</v>
      </c>
    </row>
    <row r="1210" spans="1:3" x14ac:dyDescent="0.35">
      <c r="A1210" s="12">
        <v>1186</v>
      </c>
      <c r="B1210" s="12">
        <v>177102.53730576503</v>
      </c>
      <c r="C1210" s="12">
        <v>-139664.53730576503</v>
      </c>
    </row>
    <row r="1211" spans="1:3" x14ac:dyDescent="0.35">
      <c r="A1211" s="12">
        <v>1187</v>
      </c>
      <c r="B1211" s="12">
        <v>170578.60842178017</v>
      </c>
      <c r="C1211" s="12">
        <v>-160295.60842178017</v>
      </c>
    </row>
    <row r="1212" spans="1:3" x14ac:dyDescent="0.35">
      <c r="A1212" s="12">
        <v>1188</v>
      </c>
      <c r="B1212" s="12">
        <v>304367.57376730494</v>
      </c>
      <c r="C1212" s="12">
        <v>-251280.57376730494</v>
      </c>
    </row>
    <row r="1213" spans="1:3" x14ac:dyDescent="0.35">
      <c r="A1213" s="12">
        <v>1189</v>
      </c>
      <c r="B1213" s="12">
        <v>894657.84185497114</v>
      </c>
      <c r="C1213" s="12">
        <v>-57855.841854971135</v>
      </c>
    </row>
    <row r="1214" spans="1:3" x14ac:dyDescent="0.35">
      <c r="A1214" s="12">
        <v>1190</v>
      </c>
      <c r="B1214" s="12">
        <v>168782.54702861834</v>
      </c>
      <c r="C1214" s="12">
        <v>-157822.54702861834</v>
      </c>
    </row>
    <row r="1215" spans="1:3" x14ac:dyDescent="0.35">
      <c r="A1215" s="12">
        <v>1191</v>
      </c>
      <c r="B1215" s="12">
        <v>163024.58550348191</v>
      </c>
      <c r="C1215" s="12">
        <v>-160839.58550348191</v>
      </c>
    </row>
    <row r="1216" spans="1:3" x14ac:dyDescent="0.35">
      <c r="A1216" s="12">
        <v>1192</v>
      </c>
      <c r="B1216" s="12">
        <v>158217.48001001938</v>
      </c>
      <c r="C1216" s="12">
        <v>-158215.48001001938</v>
      </c>
    </row>
    <row r="1217" spans="1:3" x14ac:dyDescent="0.35">
      <c r="A1217" s="12">
        <v>1193</v>
      </c>
      <c r="B1217" s="12">
        <v>169548.51438746677</v>
      </c>
      <c r="C1217" s="12">
        <v>-125476.51438746677</v>
      </c>
    </row>
    <row r="1218" spans="1:3" x14ac:dyDescent="0.35">
      <c r="A1218" s="12">
        <v>1194</v>
      </c>
      <c r="B1218" s="12">
        <v>818297.63732129149</v>
      </c>
      <c r="C1218" s="12">
        <v>-36505.637321291491</v>
      </c>
    </row>
    <row r="1219" spans="1:3" x14ac:dyDescent="0.35">
      <c r="A1219" s="12">
        <v>1195</v>
      </c>
      <c r="B1219" s="12">
        <v>167461.91365129346</v>
      </c>
      <c r="C1219" s="12">
        <v>-154130.91365129346</v>
      </c>
    </row>
    <row r="1220" spans="1:3" x14ac:dyDescent="0.35">
      <c r="A1220" s="12">
        <v>1196</v>
      </c>
      <c r="B1220" s="12">
        <v>166581.49139974357</v>
      </c>
      <c r="C1220" s="12">
        <v>-157138.49139974357</v>
      </c>
    </row>
    <row r="1221" spans="1:3" x14ac:dyDescent="0.35">
      <c r="A1221" s="12">
        <v>1197</v>
      </c>
      <c r="B1221" s="12">
        <v>283545.58751814952</v>
      </c>
      <c r="C1221" s="12">
        <v>-237399.58751814952</v>
      </c>
    </row>
    <row r="1222" spans="1:3" x14ac:dyDescent="0.35">
      <c r="A1222" s="12">
        <v>1198</v>
      </c>
      <c r="B1222" s="12">
        <v>1316043.174578279</v>
      </c>
      <c r="C1222" s="12">
        <v>-467725.17457827902</v>
      </c>
    </row>
    <row r="1223" spans="1:3" x14ac:dyDescent="0.35">
      <c r="A1223" s="12">
        <v>1199</v>
      </c>
      <c r="B1223" s="12">
        <v>326466.17228120775</v>
      </c>
      <c r="C1223" s="12">
        <v>-131771.17228120775</v>
      </c>
    </row>
    <row r="1224" spans="1:3" x14ac:dyDescent="0.35">
      <c r="A1224" s="12">
        <v>1200</v>
      </c>
      <c r="B1224" s="12">
        <v>2359273.1088848021</v>
      </c>
      <c r="C1224" s="12">
        <v>403325.89111519791</v>
      </c>
    </row>
    <row r="1225" spans="1:3" x14ac:dyDescent="0.35">
      <c r="A1225" s="12">
        <v>1201</v>
      </c>
      <c r="B1225" s="12">
        <v>627253.63030071999</v>
      </c>
      <c r="C1225" s="12">
        <v>-403415.63030071999</v>
      </c>
    </row>
    <row r="1226" spans="1:3" x14ac:dyDescent="0.35">
      <c r="A1226" s="12">
        <v>1202</v>
      </c>
      <c r="B1226" s="12">
        <v>158217.48001001938</v>
      </c>
      <c r="C1226" s="12">
        <v>-158176.48001001938</v>
      </c>
    </row>
    <row r="1227" spans="1:3" x14ac:dyDescent="0.35">
      <c r="A1227" s="12">
        <v>1203</v>
      </c>
      <c r="B1227" s="12">
        <v>386875.71619826823</v>
      </c>
      <c r="C1227" s="12">
        <v>174868.28380173177</v>
      </c>
    </row>
    <row r="1228" spans="1:3" x14ac:dyDescent="0.35">
      <c r="A1228" s="12">
        <v>1204</v>
      </c>
      <c r="B1228" s="12">
        <v>160964.39743485511</v>
      </c>
      <c r="C1228" s="12">
        <v>-160461.39743485511</v>
      </c>
    </row>
    <row r="1229" spans="1:3" x14ac:dyDescent="0.35">
      <c r="A1229" s="12">
        <v>1205</v>
      </c>
      <c r="B1229" s="12">
        <v>341230.8534396998</v>
      </c>
      <c r="C1229" s="12">
        <v>1392.1465603001998</v>
      </c>
    </row>
    <row r="1230" spans="1:3" x14ac:dyDescent="0.35">
      <c r="A1230" s="12">
        <v>1206</v>
      </c>
      <c r="B1230" s="12">
        <v>245432.10824855376</v>
      </c>
      <c r="C1230" s="12">
        <v>-212336.10824855376</v>
      </c>
    </row>
    <row r="1231" spans="1:3" x14ac:dyDescent="0.35">
      <c r="A1231" s="12">
        <v>1207</v>
      </c>
      <c r="B1231" s="12">
        <v>250661.81642276025</v>
      </c>
      <c r="C1231" s="12">
        <v>-19957.816422760254</v>
      </c>
    </row>
    <row r="1232" spans="1:3" x14ac:dyDescent="0.35">
      <c r="A1232" s="12">
        <v>1208</v>
      </c>
      <c r="B1232" s="12">
        <v>158904.20936622832</v>
      </c>
      <c r="C1232" s="12">
        <v>-158066.20936622832</v>
      </c>
    </row>
    <row r="1233" spans="1:3" x14ac:dyDescent="0.35">
      <c r="A1233" s="12">
        <v>1209</v>
      </c>
      <c r="B1233" s="12">
        <v>359367.68322793418</v>
      </c>
      <c r="C1233" s="12">
        <v>136656.31677206582</v>
      </c>
    </row>
    <row r="1234" spans="1:3" x14ac:dyDescent="0.35">
      <c r="A1234" s="12">
        <v>1210</v>
      </c>
      <c r="B1234" s="12">
        <v>274274.74120932893</v>
      </c>
      <c r="C1234" s="12">
        <v>-68273.741209328931</v>
      </c>
    </row>
    <row r="1235" spans="1:3" x14ac:dyDescent="0.35">
      <c r="A1235" s="12">
        <v>1211</v>
      </c>
      <c r="B1235" s="12">
        <v>317882.05532859609</v>
      </c>
      <c r="C1235" s="12">
        <v>-177199.05532859609</v>
      </c>
    </row>
    <row r="1236" spans="1:3" x14ac:dyDescent="0.35">
      <c r="A1236" s="12">
        <v>1212</v>
      </c>
      <c r="B1236" s="12">
        <v>191867.21846425705</v>
      </c>
      <c r="C1236" s="12">
        <v>-167957.21846425705</v>
      </c>
    </row>
    <row r="1237" spans="1:3" x14ac:dyDescent="0.35">
      <c r="A1237" s="12">
        <v>1213</v>
      </c>
      <c r="B1237" s="12">
        <v>246462.20228286716</v>
      </c>
      <c r="C1237" s="12">
        <v>-156176.20228286716</v>
      </c>
    </row>
    <row r="1238" spans="1:3" x14ac:dyDescent="0.35">
      <c r="A1238" s="12">
        <v>1214</v>
      </c>
      <c r="B1238" s="12">
        <v>179162.72537439183</v>
      </c>
      <c r="C1238" s="12">
        <v>-159354.72537439183</v>
      </c>
    </row>
    <row r="1239" spans="1:3" x14ac:dyDescent="0.35">
      <c r="A1239" s="12">
        <v>1215</v>
      </c>
      <c r="B1239" s="12">
        <v>295219.98657370138</v>
      </c>
      <c r="C1239" s="12">
        <v>-94550.986573701375</v>
      </c>
    </row>
    <row r="1240" spans="1:3" x14ac:dyDescent="0.35">
      <c r="A1240" s="12">
        <v>1216</v>
      </c>
      <c r="B1240" s="12">
        <v>180228.0362987672</v>
      </c>
      <c r="C1240" s="12">
        <v>-143523.0362987672</v>
      </c>
    </row>
    <row r="1241" spans="1:3" x14ac:dyDescent="0.35">
      <c r="A1241" s="12">
        <v>1217</v>
      </c>
      <c r="B1241" s="12">
        <v>193240.67717667492</v>
      </c>
      <c r="C1241" s="12">
        <v>-154769.67717667492</v>
      </c>
    </row>
    <row r="1242" spans="1:3" x14ac:dyDescent="0.35">
      <c r="A1242" s="12">
        <v>1218</v>
      </c>
      <c r="B1242" s="12">
        <v>161994.49146916851</v>
      </c>
      <c r="C1242" s="12">
        <v>-157370.49146916851</v>
      </c>
    </row>
    <row r="1243" spans="1:3" x14ac:dyDescent="0.35">
      <c r="A1243" s="12">
        <v>1219</v>
      </c>
      <c r="B1243" s="12">
        <v>161298.95789044409</v>
      </c>
      <c r="C1243" s="12">
        <v>-157422.95789044409</v>
      </c>
    </row>
    <row r="1244" spans="1:3" x14ac:dyDescent="0.35">
      <c r="A1244" s="12">
        <v>1220</v>
      </c>
      <c r="B1244" s="12">
        <v>174698.98455903376</v>
      </c>
      <c r="C1244" s="12">
        <v>-142579.98455903376</v>
      </c>
    </row>
    <row r="1245" spans="1:3" x14ac:dyDescent="0.35">
      <c r="A1245" s="12">
        <v>1221</v>
      </c>
      <c r="B1245" s="12">
        <v>461065.12609815848</v>
      </c>
      <c r="C1245" s="12">
        <v>-290290.12609815848</v>
      </c>
    </row>
    <row r="1246" spans="1:3" x14ac:dyDescent="0.35">
      <c r="A1246" s="12">
        <v>1222</v>
      </c>
      <c r="B1246" s="12">
        <v>355308.80524198292</v>
      </c>
      <c r="C1246" s="12">
        <v>-199599.80524198292</v>
      </c>
    </row>
    <row r="1247" spans="1:3" x14ac:dyDescent="0.35">
      <c r="A1247" s="12">
        <v>1223</v>
      </c>
      <c r="B1247" s="12">
        <v>497054.27224937163</v>
      </c>
      <c r="C1247" s="12">
        <v>308839.72775062837</v>
      </c>
    </row>
    <row r="1248" spans="1:3" x14ac:dyDescent="0.35">
      <c r="A1248" s="12">
        <v>1224</v>
      </c>
      <c r="B1248" s="12">
        <v>169891.87906557124</v>
      </c>
      <c r="C1248" s="12">
        <v>-167989.87906557124</v>
      </c>
    </row>
    <row r="1249" spans="1:3" x14ac:dyDescent="0.35">
      <c r="A1249" s="12">
        <v>1225</v>
      </c>
      <c r="B1249" s="12">
        <v>365953.11026322132</v>
      </c>
      <c r="C1249" s="12">
        <v>-90721.110263221315</v>
      </c>
    </row>
    <row r="1250" spans="1:3" x14ac:dyDescent="0.35">
      <c r="A1250" s="12">
        <v>1226</v>
      </c>
      <c r="B1250" s="12">
        <v>169548.51438746677</v>
      </c>
      <c r="C1250" s="12">
        <v>-169002.51438746677</v>
      </c>
    </row>
    <row r="1251" spans="1:3" x14ac:dyDescent="0.35">
      <c r="A1251" s="12">
        <v>1227</v>
      </c>
      <c r="B1251" s="12">
        <v>1395703.779898515</v>
      </c>
      <c r="C1251" s="12">
        <v>-493045.77989851497</v>
      </c>
    </row>
    <row r="1252" spans="1:3" x14ac:dyDescent="0.35">
      <c r="A1252" s="12">
        <v>1228</v>
      </c>
      <c r="B1252" s="12">
        <v>168518.42035315337</v>
      </c>
      <c r="C1252" s="12">
        <v>-164591.42035315337</v>
      </c>
    </row>
    <row r="1253" spans="1:3" x14ac:dyDescent="0.35">
      <c r="A1253" s="12">
        <v>1229</v>
      </c>
      <c r="B1253" s="12">
        <v>178716.8637774502</v>
      </c>
      <c r="C1253" s="12">
        <v>-65816.863777450199</v>
      </c>
    </row>
    <row r="1254" spans="1:3" x14ac:dyDescent="0.35">
      <c r="A1254" s="12">
        <v>1230</v>
      </c>
      <c r="B1254" s="12">
        <v>600127.82073046721</v>
      </c>
      <c r="C1254" s="12">
        <v>-149061.82073046721</v>
      </c>
    </row>
    <row r="1255" spans="1:3" x14ac:dyDescent="0.35">
      <c r="A1255" s="12">
        <v>1231</v>
      </c>
      <c r="B1255" s="12">
        <v>179347.6140472173</v>
      </c>
      <c r="C1255" s="12">
        <v>-134474.6140472173</v>
      </c>
    </row>
    <row r="1256" spans="1:3" x14ac:dyDescent="0.35">
      <c r="A1256" s="12">
        <v>1232</v>
      </c>
      <c r="B1256" s="12">
        <v>316508.59661617823</v>
      </c>
      <c r="C1256" s="12">
        <v>-256360.59661617823</v>
      </c>
    </row>
    <row r="1257" spans="1:3" x14ac:dyDescent="0.35">
      <c r="A1257" s="12">
        <v>1233</v>
      </c>
      <c r="B1257" s="12">
        <v>295219.98657370138</v>
      </c>
      <c r="C1257" s="12">
        <v>-117775.98657370138</v>
      </c>
    </row>
    <row r="1258" spans="1:3" x14ac:dyDescent="0.35">
      <c r="A1258" s="12">
        <v>1234</v>
      </c>
      <c r="B1258" s="12">
        <v>159726.77529839065</v>
      </c>
      <c r="C1258" s="12">
        <v>-155433.77529839065</v>
      </c>
    </row>
    <row r="1259" spans="1:3" x14ac:dyDescent="0.35">
      <c r="A1259" s="12">
        <v>1235</v>
      </c>
      <c r="B1259" s="12">
        <v>970847.21819058899</v>
      </c>
      <c r="C1259" s="12">
        <v>514388.78180941101</v>
      </c>
    </row>
    <row r="1260" spans="1:3" x14ac:dyDescent="0.35">
      <c r="A1260" s="12">
        <v>1236</v>
      </c>
      <c r="B1260" s="12">
        <v>158217.48001001938</v>
      </c>
      <c r="C1260" s="12">
        <v>-158051.48001001938</v>
      </c>
    </row>
    <row r="1261" spans="1:3" x14ac:dyDescent="0.35">
      <c r="A1261" s="12">
        <v>1237</v>
      </c>
      <c r="B1261" s="12">
        <v>242777.43805067148</v>
      </c>
      <c r="C1261" s="12">
        <v>-212560.43805067148</v>
      </c>
    </row>
    <row r="1262" spans="1:3" x14ac:dyDescent="0.35">
      <c r="A1262" s="12">
        <v>1238</v>
      </c>
      <c r="B1262" s="12">
        <v>854561.04720587656</v>
      </c>
      <c r="C1262" s="12">
        <v>34447.952794123441</v>
      </c>
    </row>
    <row r="1263" spans="1:3" x14ac:dyDescent="0.35">
      <c r="A1263" s="12">
        <v>1239</v>
      </c>
      <c r="B1263" s="12">
        <v>310970.7406539293</v>
      </c>
      <c r="C1263" s="12">
        <v>-206968.7406539293</v>
      </c>
    </row>
    <row r="1264" spans="1:3" x14ac:dyDescent="0.35">
      <c r="A1264" s="12">
        <v>1240</v>
      </c>
      <c r="B1264" s="12">
        <v>167831.69099694444</v>
      </c>
      <c r="C1264" s="12">
        <v>-167116.69099694444</v>
      </c>
    </row>
    <row r="1265" spans="1:3" x14ac:dyDescent="0.35">
      <c r="A1265" s="12">
        <v>1241</v>
      </c>
      <c r="B1265" s="12">
        <v>160277.66807864618</v>
      </c>
      <c r="C1265" s="12">
        <v>-159391.66807864618</v>
      </c>
    </row>
    <row r="1266" spans="1:3" x14ac:dyDescent="0.35">
      <c r="A1266" s="12">
        <v>1242</v>
      </c>
      <c r="B1266" s="12">
        <v>161613.39440885477</v>
      </c>
      <c r="C1266" s="12">
        <v>-159694.39440885477</v>
      </c>
    </row>
    <row r="1267" spans="1:3" x14ac:dyDescent="0.35">
      <c r="A1267" s="12">
        <v>1243</v>
      </c>
      <c r="B1267" s="12">
        <v>159538.11338734426</v>
      </c>
      <c r="C1267" s="12">
        <v>-156191.11338734426</v>
      </c>
    </row>
    <row r="1268" spans="1:3" x14ac:dyDescent="0.35">
      <c r="A1268" s="12">
        <v>1244</v>
      </c>
      <c r="B1268" s="12">
        <v>173184.65828636789</v>
      </c>
      <c r="C1268" s="12">
        <v>-164356.65828636789</v>
      </c>
    </row>
    <row r="1269" spans="1:3" x14ac:dyDescent="0.35">
      <c r="A1269" s="12">
        <v>1245</v>
      </c>
      <c r="B1269" s="12">
        <v>192210.58314236152</v>
      </c>
      <c r="C1269" s="12">
        <v>-166091.58314236152</v>
      </c>
    </row>
    <row r="1270" spans="1:3" x14ac:dyDescent="0.35">
      <c r="A1270" s="12">
        <v>1246</v>
      </c>
      <c r="B1270" s="12">
        <v>211782.3697943161</v>
      </c>
      <c r="C1270" s="12">
        <v>-149026.3697943161</v>
      </c>
    </row>
    <row r="1271" spans="1:3" x14ac:dyDescent="0.35">
      <c r="A1271" s="12">
        <v>1247</v>
      </c>
      <c r="B1271" s="12">
        <v>160104.09912048347</v>
      </c>
      <c r="C1271" s="12">
        <v>-155056.09912048347</v>
      </c>
    </row>
    <row r="1272" spans="1:3" x14ac:dyDescent="0.35">
      <c r="A1272" s="12">
        <v>1248</v>
      </c>
      <c r="B1272" s="12">
        <v>329899.81906225241</v>
      </c>
      <c r="C1272" s="12">
        <v>-271075.81906225241</v>
      </c>
    </row>
    <row r="1273" spans="1:3" x14ac:dyDescent="0.35">
      <c r="A1273" s="12">
        <v>1249</v>
      </c>
      <c r="B1273" s="12">
        <v>160858.74676466911</v>
      </c>
      <c r="C1273" s="12">
        <v>-158513.74676466911</v>
      </c>
    </row>
    <row r="1274" spans="1:3" x14ac:dyDescent="0.35">
      <c r="A1274" s="12">
        <v>1250</v>
      </c>
      <c r="B1274" s="12">
        <v>234444.43854921084</v>
      </c>
      <c r="C1274" s="12">
        <v>-101528.43854921084</v>
      </c>
    </row>
    <row r="1275" spans="1:3" x14ac:dyDescent="0.35">
      <c r="A1275" s="12">
        <v>1251</v>
      </c>
      <c r="B1275" s="12">
        <v>234101.07387110638</v>
      </c>
      <c r="C1275" s="12">
        <v>-170264.07387110638</v>
      </c>
    </row>
    <row r="1276" spans="1:3" x14ac:dyDescent="0.35">
      <c r="A1276" s="12">
        <v>1252</v>
      </c>
      <c r="B1276" s="12">
        <v>158217.48001001938</v>
      </c>
      <c r="C1276" s="12">
        <v>-158098.48001001938</v>
      </c>
    </row>
    <row r="1277" spans="1:3" x14ac:dyDescent="0.35">
      <c r="A1277" s="12">
        <v>1253</v>
      </c>
      <c r="B1277" s="12">
        <v>245088.7435704493</v>
      </c>
      <c r="C1277" s="12">
        <v>-81313.743570449296</v>
      </c>
    </row>
    <row r="1278" spans="1:3" x14ac:dyDescent="0.35">
      <c r="A1278" s="12">
        <v>1254</v>
      </c>
      <c r="B1278" s="12">
        <v>226547.05095280812</v>
      </c>
      <c r="C1278" s="12">
        <v>-71978.050952808117</v>
      </c>
    </row>
    <row r="1279" spans="1:3" x14ac:dyDescent="0.35">
      <c r="A1279" s="12">
        <v>1255</v>
      </c>
      <c r="B1279" s="12">
        <v>177102.53730576503</v>
      </c>
      <c r="C1279" s="12">
        <v>-155270.53730576503</v>
      </c>
    </row>
    <row r="1280" spans="1:3" x14ac:dyDescent="0.35">
      <c r="A1280" s="12">
        <v>1256</v>
      </c>
      <c r="B1280" s="12">
        <v>241655.09678940463</v>
      </c>
      <c r="C1280" s="12">
        <v>-199172.09678940463</v>
      </c>
    </row>
    <row r="1281" spans="1:3" x14ac:dyDescent="0.35">
      <c r="A1281" s="12">
        <v>1257</v>
      </c>
      <c r="B1281" s="12">
        <v>158904.20936622832</v>
      </c>
      <c r="C1281" s="12">
        <v>-158515.20936622832</v>
      </c>
    </row>
    <row r="1282" spans="1:3" x14ac:dyDescent="0.35">
      <c r="A1282" s="12">
        <v>1258</v>
      </c>
      <c r="B1282" s="12">
        <v>245819.49403923572</v>
      </c>
      <c r="C1282" s="12">
        <v>-179478.49403923572</v>
      </c>
    </row>
    <row r="1283" spans="1:3" x14ac:dyDescent="0.35">
      <c r="A1283" s="12">
        <v>1259</v>
      </c>
      <c r="B1283" s="12">
        <v>724203.21314924909</v>
      </c>
      <c r="C1283" s="12">
        <v>3677816.7868507509</v>
      </c>
    </row>
    <row r="1284" spans="1:3" x14ac:dyDescent="0.35">
      <c r="A1284" s="12">
        <v>1260</v>
      </c>
      <c r="B1284" s="12">
        <v>158473.72230711227</v>
      </c>
      <c r="C1284" s="12">
        <v>-156452.72230711227</v>
      </c>
    </row>
    <row r="1285" spans="1:3" x14ac:dyDescent="0.35">
      <c r="A1285" s="12">
        <v>1261</v>
      </c>
      <c r="B1285" s="12">
        <v>395482.47258020542</v>
      </c>
      <c r="C1285" s="12">
        <v>-267538.47258020542</v>
      </c>
    </row>
    <row r="1286" spans="1:3" x14ac:dyDescent="0.35">
      <c r="A1286" s="12">
        <v>1262</v>
      </c>
      <c r="B1286" s="12">
        <v>505938.27716506447</v>
      </c>
      <c r="C1286" s="12">
        <v>829646.72283493553</v>
      </c>
    </row>
    <row r="1287" spans="1:3" x14ac:dyDescent="0.35">
      <c r="A1287" s="12">
        <v>1263</v>
      </c>
      <c r="B1287" s="12">
        <v>359393.96448917454</v>
      </c>
      <c r="C1287" s="12">
        <v>-4091.9644891745411</v>
      </c>
    </row>
    <row r="1288" spans="1:3" x14ac:dyDescent="0.35">
      <c r="A1288" s="12">
        <v>1264</v>
      </c>
      <c r="B1288" s="12">
        <v>161739.16901621904</v>
      </c>
      <c r="C1288" s="12">
        <v>-157638.16901621904</v>
      </c>
    </row>
    <row r="1289" spans="1:3" x14ac:dyDescent="0.35">
      <c r="A1289" s="12">
        <v>1265</v>
      </c>
      <c r="B1289" s="12">
        <v>226890.41563091258</v>
      </c>
      <c r="C1289" s="12">
        <v>-108474.41563091258</v>
      </c>
    </row>
    <row r="1290" spans="1:3" x14ac:dyDescent="0.35">
      <c r="A1290" s="12">
        <v>1266</v>
      </c>
      <c r="B1290" s="12">
        <v>214185.92254104736</v>
      </c>
      <c r="C1290" s="12">
        <v>-160558.92254104736</v>
      </c>
    </row>
    <row r="1291" spans="1:3" x14ac:dyDescent="0.35">
      <c r="A1291" s="12">
        <v>1267</v>
      </c>
      <c r="B1291" s="12">
        <v>187746.84232700345</v>
      </c>
      <c r="C1291" s="12">
        <v>-90391.842327003455</v>
      </c>
    </row>
    <row r="1292" spans="1:3" x14ac:dyDescent="0.35">
      <c r="A1292" s="12">
        <v>1268</v>
      </c>
      <c r="B1292" s="12">
        <v>327635.87612969551</v>
      </c>
      <c r="C1292" s="12">
        <v>-190497.87612969551</v>
      </c>
    </row>
    <row r="1293" spans="1:3" x14ac:dyDescent="0.35">
      <c r="A1293" s="12">
        <v>1269</v>
      </c>
      <c r="B1293" s="12">
        <v>203884.98219791337</v>
      </c>
      <c r="C1293" s="12">
        <v>-170805.98219791337</v>
      </c>
    </row>
    <row r="1294" spans="1:3" x14ac:dyDescent="0.35">
      <c r="A1294" s="12">
        <v>1270</v>
      </c>
      <c r="B1294" s="12">
        <v>1109681.0030374948</v>
      </c>
      <c r="C1294" s="12">
        <v>-374370.00303749484</v>
      </c>
    </row>
    <row r="1295" spans="1:3" x14ac:dyDescent="0.35">
      <c r="A1295" s="12">
        <v>1271</v>
      </c>
      <c r="B1295" s="12">
        <v>208692.0876913759</v>
      </c>
      <c r="C1295" s="12">
        <v>-165469.0876913759</v>
      </c>
    </row>
    <row r="1296" spans="1:3" x14ac:dyDescent="0.35">
      <c r="A1296" s="12">
        <v>1272</v>
      </c>
      <c r="B1296" s="12">
        <v>163940.22464509381</v>
      </c>
      <c r="C1296" s="12">
        <v>-157388.22464509381</v>
      </c>
    </row>
    <row r="1297" spans="1:3" x14ac:dyDescent="0.35">
      <c r="A1297" s="12">
        <v>1273</v>
      </c>
      <c r="B1297" s="12">
        <v>309147.00884714734</v>
      </c>
      <c r="C1297" s="12">
        <v>-171571.00884714734</v>
      </c>
    </row>
    <row r="1298" spans="1:3" x14ac:dyDescent="0.35">
      <c r="A1298" s="12">
        <v>1274</v>
      </c>
      <c r="B1298" s="12">
        <v>306207.6562730443</v>
      </c>
      <c r="C1298" s="12">
        <v>-144125.6562730443</v>
      </c>
    </row>
    <row r="1299" spans="1:3" x14ac:dyDescent="0.35">
      <c r="A1299" s="12">
        <v>1275</v>
      </c>
      <c r="B1299" s="12">
        <v>274433.21721460787</v>
      </c>
      <c r="C1299" s="12">
        <v>-57312.217214607866</v>
      </c>
    </row>
    <row r="1300" spans="1:3" x14ac:dyDescent="0.35">
      <c r="A1300" s="12">
        <v>1276</v>
      </c>
      <c r="B1300" s="12">
        <v>625603.42990744184</v>
      </c>
      <c r="C1300" s="12">
        <v>-328972.42990744184</v>
      </c>
    </row>
    <row r="1301" spans="1:3" x14ac:dyDescent="0.35">
      <c r="A1301" s="12">
        <v>1277</v>
      </c>
      <c r="B1301" s="12">
        <v>165136.02203152727</v>
      </c>
      <c r="C1301" s="12">
        <v>-87533.022031527275</v>
      </c>
    </row>
    <row r="1302" spans="1:3" x14ac:dyDescent="0.35">
      <c r="A1302" s="12">
        <v>1278</v>
      </c>
      <c r="B1302" s="12">
        <v>173624.86941214287</v>
      </c>
      <c r="C1302" s="12">
        <v>-152948.86941214287</v>
      </c>
    </row>
    <row r="1303" spans="1:3" x14ac:dyDescent="0.35">
      <c r="A1303" s="12">
        <v>1279</v>
      </c>
      <c r="B1303" s="12">
        <v>760822.49008335732</v>
      </c>
      <c r="C1303" s="12">
        <v>-173357.49008335732</v>
      </c>
    </row>
    <row r="1304" spans="1:3" x14ac:dyDescent="0.35">
      <c r="A1304" s="12">
        <v>1280</v>
      </c>
      <c r="B1304" s="12">
        <v>170235.2437436757</v>
      </c>
      <c r="C1304" s="12">
        <v>-164819.2437436757</v>
      </c>
    </row>
    <row r="1305" spans="1:3" x14ac:dyDescent="0.35">
      <c r="A1305" s="12">
        <v>1281</v>
      </c>
      <c r="B1305" s="12">
        <v>329899.81906225241</v>
      </c>
      <c r="C1305" s="12">
        <v>-269690.81906225241</v>
      </c>
    </row>
    <row r="1306" spans="1:3" x14ac:dyDescent="0.35">
      <c r="A1306" s="12">
        <v>1282</v>
      </c>
      <c r="B1306" s="12">
        <v>463125.31416678528</v>
      </c>
      <c r="C1306" s="12">
        <v>-235422.31416678528</v>
      </c>
    </row>
    <row r="1307" spans="1:3" x14ac:dyDescent="0.35">
      <c r="A1307" s="12">
        <v>1283</v>
      </c>
      <c r="B1307" s="12">
        <v>267120.45627449558</v>
      </c>
      <c r="C1307" s="12">
        <v>293059.54372550442</v>
      </c>
    </row>
    <row r="1308" spans="1:3" x14ac:dyDescent="0.35">
      <c r="A1308" s="12">
        <v>1284</v>
      </c>
      <c r="B1308" s="12">
        <v>782111.10012583423</v>
      </c>
      <c r="C1308" s="12">
        <v>-139815.10012583423</v>
      </c>
    </row>
    <row r="1309" spans="1:3" x14ac:dyDescent="0.35">
      <c r="A1309" s="12">
        <v>1285</v>
      </c>
      <c r="B1309" s="12">
        <v>312731.5851570291</v>
      </c>
      <c r="C1309" s="12">
        <v>-87844.585157029098</v>
      </c>
    </row>
    <row r="1310" spans="1:3" x14ac:dyDescent="0.35">
      <c r="A1310" s="12">
        <v>1286</v>
      </c>
      <c r="B1310" s="12">
        <v>670623.23041206866</v>
      </c>
      <c r="C1310" s="12">
        <v>-160560.23041206866</v>
      </c>
    </row>
    <row r="1311" spans="1:3" x14ac:dyDescent="0.35">
      <c r="A1311" s="12">
        <v>1287</v>
      </c>
      <c r="B1311" s="12">
        <v>217665.69293556872</v>
      </c>
      <c r="C1311" s="12">
        <v>92926.307064431283</v>
      </c>
    </row>
    <row r="1312" spans="1:3" x14ac:dyDescent="0.35">
      <c r="A1312" s="12">
        <v>1288</v>
      </c>
      <c r="B1312" s="12">
        <v>503846.10104704235</v>
      </c>
      <c r="C1312" s="12">
        <v>-80973.10104704235</v>
      </c>
    </row>
    <row r="1313" spans="1:3" x14ac:dyDescent="0.35">
      <c r="A1313" s="12">
        <v>1289</v>
      </c>
      <c r="B1313" s="12">
        <v>1208226.6656534767</v>
      </c>
      <c r="C1313" s="12">
        <v>65985.334346523276</v>
      </c>
    </row>
    <row r="1314" spans="1:3" x14ac:dyDescent="0.35">
      <c r="A1314" s="12">
        <v>1290</v>
      </c>
      <c r="B1314" s="12">
        <v>191523.85378615258</v>
      </c>
      <c r="C1314" s="12">
        <v>-155784.85378615258</v>
      </c>
    </row>
    <row r="1315" spans="1:3" x14ac:dyDescent="0.35">
      <c r="A1315" s="12">
        <v>1291</v>
      </c>
      <c r="B1315" s="12">
        <v>1493189.162574416</v>
      </c>
      <c r="C1315" s="12">
        <v>-277196.16257441603</v>
      </c>
    </row>
    <row r="1316" spans="1:3" x14ac:dyDescent="0.35">
      <c r="A1316" s="12">
        <v>1292</v>
      </c>
      <c r="B1316" s="12">
        <v>161994.49146916851</v>
      </c>
      <c r="C1316" s="12">
        <v>-160738.49146916851</v>
      </c>
    </row>
    <row r="1317" spans="1:3" x14ac:dyDescent="0.35">
      <c r="A1317" s="12">
        <v>1293</v>
      </c>
      <c r="B1317" s="12">
        <v>329556.45438414795</v>
      </c>
      <c r="C1317" s="12">
        <v>1283191.5456158521</v>
      </c>
    </row>
    <row r="1318" spans="1:3" x14ac:dyDescent="0.35">
      <c r="A1318" s="12">
        <v>1294</v>
      </c>
      <c r="B1318" s="12">
        <v>194614.13588909278</v>
      </c>
      <c r="C1318" s="12">
        <v>-155695.13588909278</v>
      </c>
    </row>
    <row r="1319" spans="1:3" x14ac:dyDescent="0.35">
      <c r="A1319" s="12">
        <v>1295</v>
      </c>
      <c r="B1319" s="12">
        <v>329556.45438414795</v>
      </c>
      <c r="C1319" s="12">
        <v>-269981.45438414795</v>
      </c>
    </row>
    <row r="1320" spans="1:3" x14ac:dyDescent="0.35">
      <c r="A1320" s="12">
        <v>1296</v>
      </c>
      <c r="B1320" s="12">
        <v>556418.00969236286</v>
      </c>
      <c r="C1320" s="12">
        <v>203191.99030763714</v>
      </c>
    </row>
    <row r="1321" spans="1:3" x14ac:dyDescent="0.35">
      <c r="A1321" s="12">
        <v>1297</v>
      </c>
      <c r="B1321" s="12">
        <v>232384.25048058404</v>
      </c>
      <c r="C1321" s="12">
        <v>-206851.25048058404</v>
      </c>
    </row>
    <row r="1322" spans="1:3" x14ac:dyDescent="0.35">
      <c r="A1322" s="12">
        <v>1298</v>
      </c>
      <c r="B1322" s="12">
        <v>167488.32631883997</v>
      </c>
      <c r="C1322" s="12">
        <v>-163402.32631883997</v>
      </c>
    </row>
    <row r="1323" spans="1:3" x14ac:dyDescent="0.35">
      <c r="A1323" s="12">
        <v>1299</v>
      </c>
      <c r="B1323" s="12">
        <v>585515.74609557714</v>
      </c>
      <c r="C1323" s="12">
        <v>-198158.74609557714</v>
      </c>
    </row>
    <row r="1324" spans="1:3" x14ac:dyDescent="0.35">
      <c r="A1324" s="12">
        <v>1300</v>
      </c>
      <c r="B1324" s="12">
        <v>283866.3127669284</v>
      </c>
      <c r="C1324" s="12">
        <v>272513.6872330716</v>
      </c>
    </row>
    <row r="1325" spans="1:3" x14ac:dyDescent="0.35">
      <c r="A1325" s="12">
        <v>1301</v>
      </c>
      <c r="B1325" s="12">
        <v>355011.56417735515</v>
      </c>
      <c r="C1325" s="12">
        <v>130147.43582264485</v>
      </c>
    </row>
    <row r="1326" spans="1:3" x14ac:dyDescent="0.35">
      <c r="A1326" s="12">
        <v>1302</v>
      </c>
      <c r="B1326" s="12">
        <v>272923.9219262366</v>
      </c>
      <c r="C1326" s="12">
        <v>-28013.921926236595</v>
      </c>
    </row>
    <row r="1327" spans="1:3" x14ac:dyDescent="0.35">
      <c r="A1327" s="12">
        <v>1303</v>
      </c>
      <c r="B1327" s="12">
        <v>19234032.930258133</v>
      </c>
      <c r="C1327" s="12">
        <v>-3988791.9302581325</v>
      </c>
    </row>
    <row r="1328" spans="1:3" x14ac:dyDescent="0.35">
      <c r="A1328" s="12">
        <v>1304</v>
      </c>
      <c r="B1328" s="12">
        <v>451398.0897761404</v>
      </c>
      <c r="C1328" s="12">
        <v>-74553.089776140405</v>
      </c>
    </row>
    <row r="1329" spans="1:3" x14ac:dyDescent="0.35">
      <c r="A1329" s="12">
        <v>1305</v>
      </c>
      <c r="B1329" s="12">
        <v>163940.22464509381</v>
      </c>
      <c r="C1329" s="12">
        <v>-157824.22464509381</v>
      </c>
    </row>
    <row r="1330" spans="1:3" x14ac:dyDescent="0.35">
      <c r="A1330" s="12">
        <v>1306</v>
      </c>
      <c r="B1330" s="12">
        <v>182253.00747733202</v>
      </c>
      <c r="C1330" s="12">
        <v>-161763.00747733202</v>
      </c>
    </row>
    <row r="1331" spans="1:3" x14ac:dyDescent="0.35">
      <c r="A1331" s="12">
        <v>1307</v>
      </c>
      <c r="B1331" s="12">
        <v>192553.94782046598</v>
      </c>
      <c r="C1331" s="12">
        <v>-146492.94782046598</v>
      </c>
    </row>
    <row r="1332" spans="1:3" x14ac:dyDescent="0.35">
      <c r="A1332" s="12">
        <v>1308</v>
      </c>
      <c r="B1332" s="12">
        <v>159349.45147629784</v>
      </c>
      <c r="C1332" s="12">
        <v>-156252.45147629784</v>
      </c>
    </row>
    <row r="1333" spans="1:3" x14ac:dyDescent="0.35">
      <c r="A1333" s="12">
        <v>1309</v>
      </c>
      <c r="B1333" s="12">
        <v>179162.72537439183</v>
      </c>
      <c r="C1333" s="12">
        <v>-147514.72537439183</v>
      </c>
    </row>
    <row r="1334" spans="1:3" x14ac:dyDescent="0.35">
      <c r="A1334" s="12">
        <v>1310</v>
      </c>
      <c r="B1334" s="12">
        <v>170235.2437436757</v>
      </c>
      <c r="C1334" s="12">
        <v>-166068.2437436757</v>
      </c>
    </row>
    <row r="1335" spans="1:3" x14ac:dyDescent="0.35">
      <c r="A1335" s="12">
        <v>1311</v>
      </c>
      <c r="B1335" s="12">
        <v>1024060.2018868781</v>
      </c>
      <c r="C1335" s="12">
        <v>330397.79811312188</v>
      </c>
    </row>
    <row r="1336" spans="1:3" x14ac:dyDescent="0.35">
      <c r="A1336" s="12">
        <v>1312</v>
      </c>
      <c r="B1336" s="12">
        <v>773183.61849511811</v>
      </c>
      <c r="C1336" s="12">
        <v>453929.38150488189</v>
      </c>
    </row>
    <row r="1337" spans="1:3" x14ac:dyDescent="0.35">
      <c r="A1337" s="12">
        <v>1313</v>
      </c>
      <c r="B1337" s="12">
        <v>238210.13029369718</v>
      </c>
      <c r="C1337" s="12">
        <v>10403.869706302823</v>
      </c>
    </row>
    <row r="1338" spans="1:3" x14ac:dyDescent="0.35">
      <c r="A1338" s="12">
        <v>1314</v>
      </c>
      <c r="B1338" s="12">
        <v>174065.08053791782</v>
      </c>
      <c r="C1338" s="12">
        <v>-152771.08053791782</v>
      </c>
    </row>
    <row r="1339" spans="1:3" x14ac:dyDescent="0.35">
      <c r="A1339" s="12">
        <v>1315</v>
      </c>
      <c r="B1339" s="12">
        <v>329899.81906225241</v>
      </c>
      <c r="C1339" s="12">
        <v>-62503.819062252413</v>
      </c>
    </row>
    <row r="1340" spans="1:3" x14ac:dyDescent="0.35">
      <c r="A1340" s="12">
        <v>1316</v>
      </c>
      <c r="B1340" s="12">
        <v>164820.64689664374</v>
      </c>
      <c r="C1340" s="12">
        <v>-156895.64689664374</v>
      </c>
    </row>
    <row r="1341" spans="1:3" x14ac:dyDescent="0.35">
      <c r="A1341" s="12">
        <v>1317</v>
      </c>
      <c r="B1341" s="12">
        <v>162619.59126776893</v>
      </c>
      <c r="C1341" s="12">
        <v>-157904.59126776893</v>
      </c>
    </row>
    <row r="1342" spans="1:3" x14ac:dyDescent="0.35">
      <c r="A1342" s="12">
        <v>1318</v>
      </c>
      <c r="B1342" s="12">
        <v>180536.18408680969</v>
      </c>
      <c r="C1342" s="12">
        <v>-62726.184086809692</v>
      </c>
    </row>
    <row r="1343" spans="1:3" x14ac:dyDescent="0.35">
      <c r="A1343" s="12">
        <v>1319</v>
      </c>
      <c r="B1343" s="12">
        <v>202168.15880739104</v>
      </c>
      <c r="C1343" s="12">
        <v>-92791.158807391039</v>
      </c>
    </row>
    <row r="1344" spans="1:3" x14ac:dyDescent="0.35">
      <c r="A1344" s="12">
        <v>1320</v>
      </c>
      <c r="B1344" s="12">
        <v>219679.75739071879</v>
      </c>
      <c r="C1344" s="12">
        <v>-186164.75739071879</v>
      </c>
    </row>
    <row r="1345" spans="1:3" x14ac:dyDescent="0.35">
      <c r="A1345" s="12">
        <v>1321</v>
      </c>
      <c r="B1345" s="12">
        <v>209035.45236948036</v>
      </c>
      <c r="C1345" s="12">
        <v>-169882.45236948036</v>
      </c>
    </row>
    <row r="1346" spans="1:3" x14ac:dyDescent="0.35">
      <c r="A1346" s="12">
        <v>1322</v>
      </c>
      <c r="B1346" s="12">
        <v>165701.06914819364</v>
      </c>
      <c r="C1346" s="12">
        <v>-156787.06914819364</v>
      </c>
    </row>
    <row r="1347" spans="1:3" x14ac:dyDescent="0.35">
      <c r="A1347" s="12">
        <v>1323</v>
      </c>
      <c r="B1347" s="12">
        <v>160418.53563889416</v>
      </c>
      <c r="C1347" s="12">
        <v>-157574.53563889416</v>
      </c>
    </row>
    <row r="1348" spans="1:3" x14ac:dyDescent="0.35">
      <c r="A1348" s="12">
        <v>1324</v>
      </c>
      <c r="B1348" s="12">
        <v>158217.48001001938</v>
      </c>
      <c r="C1348" s="12">
        <v>-158060.48001001938</v>
      </c>
    </row>
    <row r="1349" spans="1:3" x14ac:dyDescent="0.35">
      <c r="A1349" s="12">
        <v>1325</v>
      </c>
      <c r="B1349" s="12">
        <v>194091.40160302329</v>
      </c>
      <c r="C1349" s="12">
        <v>-150169.40160302329</v>
      </c>
    </row>
    <row r="1350" spans="1:3" x14ac:dyDescent="0.35">
      <c r="A1350" s="12">
        <v>1326</v>
      </c>
      <c r="B1350" s="12">
        <v>170235.2437436757</v>
      </c>
      <c r="C1350" s="12">
        <v>-161522.2437436757</v>
      </c>
    </row>
    <row r="1351" spans="1:3" x14ac:dyDescent="0.35">
      <c r="A1351" s="12">
        <v>1327</v>
      </c>
      <c r="B1351" s="12">
        <v>158560.84468812385</v>
      </c>
      <c r="C1351" s="12">
        <v>-158020.84468812385</v>
      </c>
    </row>
    <row r="1352" spans="1:3" x14ac:dyDescent="0.35">
      <c r="A1352" s="12">
        <v>1328</v>
      </c>
      <c r="B1352" s="12">
        <v>173325.5258466159</v>
      </c>
      <c r="C1352" s="12">
        <v>-147428.5258466159</v>
      </c>
    </row>
    <row r="1353" spans="1:3" x14ac:dyDescent="0.35">
      <c r="A1353" s="12">
        <v>1329</v>
      </c>
      <c r="B1353" s="12">
        <v>230734.05008730589</v>
      </c>
      <c r="C1353" s="12">
        <v>20089.949912694108</v>
      </c>
    </row>
    <row r="1354" spans="1:3" x14ac:dyDescent="0.35">
      <c r="A1354" s="12">
        <v>1330</v>
      </c>
      <c r="B1354" s="12">
        <v>158217.48001001938</v>
      </c>
      <c r="C1354" s="12">
        <v>-157925.48001001938</v>
      </c>
    </row>
    <row r="1355" spans="1:3" x14ac:dyDescent="0.35">
      <c r="A1355" s="12">
        <v>1331</v>
      </c>
      <c r="B1355" s="12">
        <v>438191.75600289169</v>
      </c>
      <c r="C1355" s="12">
        <v>173827.24399710831</v>
      </c>
    </row>
    <row r="1356" spans="1:3" x14ac:dyDescent="0.35">
      <c r="A1356" s="12">
        <v>1332</v>
      </c>
      <c r="B1356" s="12">
        <v>159590.93872243725</v>
      </c>
      <c r="C1356" s="12">
        <v>-151331.93872243725</v>
      </c>
    </row>
    <row r="1357" spans="1:3" x14ac:dyDescent="0.35">
      <c r="A1357" s="12">
        <v>1333</v>
      </c>
      <c r="B1357" s="12">
        <v>333676.83052140154</v>
      </c>
      <c r="C1357" s="12">
        <v>-139361.83052140154</v>
      </c>
    </row>
    <row r="1358" spans="1:3" x14ac:dyDescent="0.35">
      <c r="A1358" s="12">
        <v>1334</v>
      </c>
      <c r="B1358" s="12">
        <v>161307.76211295958</v>
      </c>
      <c r="C1358" s="12">
        <v>-159754.76211295958</v>
      </c>
    </row>
    <row r="1359" spans="1:3" x14ac:dyDescent="0.35">
      <c r="A1359" s="12">
        <v>1335</v>
      </c>
      <c r="B1359" s="12">
        <v>206631.8996227491</v>
      </c>
      <c r="C1359" s="12">
        <v>-128834.8996227491</v>
      </c>
    </row>
    <row r="1360" spans="1:3" x14ac:dyDescent="0.35">
      <c r="A1360" s="12">
        <v>1336</v>
      </c>
      <c r="B1360" s="12">
        <v>333676.83052140154</v>
      </c>
      <c r="C1360" s="12">
        <v>-120023.83052140154</v>
      </c>
    </row>
    <row r="1361" spans="1:3" x14ac:dyDescent="0.35">
      <c r="A1361" s="12">
        <v>1337</v>
      </c>
      <c r="B1361" s="12">
        <v>228950.60369953938</v>
      </c>
      <c r="C1361" s="12">
        <v>-156539.60369953938</v>
      </c>
    </row>
    <row r="1362" spans="1:3" x14ac:dyDescent="0.35">
      <c r="A1362" s="12">
        <v>1338</v>
      </c>
      <c r="B1362" s="12">
        <v>357025.62863250519</v>
      </c>
      <c r="C1362" s="12">
        <v>-242174.62863250519</v>
      </c>
    </row>
    <row r="1363" spans="1:3" x14ac:dyDescent="0.35">
      <c r="A1363" s="12">
        <v>1339</v>
      </c>
      <c r="B1363" s="12">
        <v>1181100.8560832238</v>
      </c>
      <c r="C1363" s="12">
        <v>-141936.85608322383</v>
      </c>
    </row>
    <row r="1364" spans="1:3" x14ac:dyDescent="0.35">
      <c r="A1364" s="12">
        <v>1340</v>
      </c>
      <c r="B1364" s="12">
        <v>406772.50819011795</v>
      </c>
      <c r="C1364" s="12">
        <v>403016.49180988205</v>
      </c>
    </row>
    <row r="1365" spans="1:3" x14ac:dyDescent="0.35">
      <c r="A1365" s="12">
        <v>1341</v>
      </c>
      <c r="B1365" s="12">
        <v>268780.90635965747</v>
      </c>
      <c r="C1365" s="12">
        <v>-195738.90635965747</v>
      </c>
    </row>
    <row r="1366" spans="1:3" x14ac:dyDescent="0.35">
      <c r="A1366" s="12">
        <v>1342</v>
      </c>
      <c r="B1366" s="12">
        <v>598428.60578497592</v>
      </c>
      <c r="C1366" s="12">
        <v>473161.39421502408</v>
      </c>
    </row>
    <row r="1367" spans="1:3" x14ac:dyDescent="0.35">
      <c r="A1367" s="12">
        <v>1343</v>
      </c>
      <c r="B1367" s="12">
        <v>327635.87612969551</v>
      </c>
      <c r="C1367" s="12">
        <v>-228122.87612969551</v>
      </c>
    </row>
    <row r="1368" spans="1:3" x14ac:dyDescent="0.35">
      <c r="A1368" s="12">
        <v>1344</v>
      </c>
      <c r="B1368" s="12">
        <v>160858.74676466911</v>
      </c>
      <c r="C1368" s="12">
        <v>-157627.74676466911</v>
      </c>
    </row>
    <row r="1369" spans="1:3" x14ac:dyDescent="0.35">
      <c r="A1369" s="12">
        <v>1345</v>
      </c>
      <c r="B1369" s="12">
        <v>192553.94782046598</v>
      </c>
      <c r="C1369" s="12">
        <v>-40716.947820465983</v>
      </c>
    </row>
    <row r="1370" spans="1:3" x14ac:dyDescent="0.35">
      <c r="A1370" s="12">
        <v>1346</v>
      </c>
      <c r="B1370" s="12">
        <v>707944.32965526951</v>
      </c>
      <c r="C1370" s="12">
        <v>78810.67034473049</v>
      </c>
    </row>
    <row r="1371" spans="1:3" x14ac:dyDescent="0.35">
      <c r="A1371" s="12">
        <v>1347</v>
      </c>
      <c r="B1371" s="12">
        <v>170235.2437436757</v>
      </c>
      <c r="C1371" s="12">
        <v>-161874.2437436757</v>
      </c>
    </row>
    <row r="1372" spans="1:3" x14ac:dyDescent="0.35">
      <c r="A1372" s="12">
        <v>1348</v>
      </c>
      <c r="B1372" s="12">
        <v>261226.88344135921</v>
      </c>
      <c r="C1372" s="12">
        <v>-196030.88344135921</v>
      </c>
    </row>
    <row r="1373" spans="1:3" x14ac:dyDescent="0.35">
      <c r="A1373" s="12">
        <v>1349</v>
      </c>
      <c r="B1373" s="12">
        <v>252548.43553322437</v>
      </c>
      <c r="C1373" s="12">
        <v>1386192.5644667756</v>
      </c>
    </row>
    <row r="1374" spans="1:3" x14ac:dyDescent="0.35">
      <c r="A1374" s="12">
        <v>1350</v>
      </c>
      <c r="B1374" s="12">
        <v>163367.95018158638</v>
      </c>
      <c r="C1374" s="12">
        <v>-145315.95018158638</v>
      </c>
    </row>
    <row r="1375" spans="1:3" x14ac:dyDescent="0.35">
      <c r="A1375" s="12">
        <v>1351</v>
      </c>
      <c r="B1375" s="12">
        <v>305520.92691683536</v>
      </c>
      <c r="C1375" s="12">
        <v>-174545.92691683536</v>
      </c>
    </row>
    <row r="1376" spans="1:3" x14ac:dyDescent="0.35">
      <c r="A1376" s="12">
        <v>1352</v>
      </c>
      <c r="B1376" s="12">
        <v>426872.0413401071</v>
      </c>
      <c r="C1376" s="12">
        <v>192393.9586598929</v>
      </c>
    </row>
    <row r="1377" spans="1:3" x14ac:dyDescent="0.35">
      <c r="A1377" s="12">
        <v>1353</v>
      </c>
      <c r="B1377" s="12">
        <v>805459.89823693794</v>
      </c>
      <c r="C1377" s="12">
        <v>-279462.89823693794</v>
      </c>
    </row>
    <row r="1378" spans="1:3" x14ac:dyDescent="0.35">
      <c r="A1378" s="12">
        <v>1354</v>
      </c>
      <c r="B1378" s="12">
        <v>2148015.7896254002</v>
      </c>
      <c r="C1378" s="12">
        <v>-1514343.7896254002</v>
      </c>
    </row>
    <row r="1379" spans="1:3" x14ac:dyDescent="0.35">
      <c r="A1379" s="12">
        <v>1355</v>
      </c>
      <c r="B1379" s="12">
        <v>163367.95018158638</v>
      </c>
      <c r="C1379" s="12">
        <v>-158725.95018158638</v>
      </c>
    </row>
    <row r="1380" spans="1:3" x14ac:dyDescent="0.35">
      <c r="A1380" s="12">
        <v>1356</v>
      </c>
      <c r="B1380" s="12">
        <v>160418.53563889416</v>
      </c>
      <c r="C1380" s="12">
        <v>-158903.53563889416</v>
      </c>
    </row>
    <row r="1381" spans="1:3" x14ac:dyDescent="0.35">
      <c r="A1381" s="12">
        <v>1357</v>
      </c>
      <c r="B1381" s="12">
        <v>598428.60578497592</v>
      </c>
      <c r="C1381" s="12">
        <v>53673.394215024076</v>
      </c>
    </row>
    <row r="1382" spans="1:3" x14ac:dyDescent="0.35">
      <c r="A1382" s="12">
        <v>1358</v>
      </c>
      <c r="B1382" s="12">
        <v>166114.86760642211</v>
      </c>
      <c r="C1382" s="12">
        <v>-164067.86760642211</v>
      </c>
    </row>
    <row r="1383" spans="1:3" x14ac:dyDescent="0.35">
      <c r="A1383" s="12">
        <v>1359</v>
      </c>
      <c r="B1383" s="12">
        <v>193451.63325341884</v>
      </c>
      <c r="C1383" s="12">
        <v>-153820.63325341884</v>
      </c>
    </row>
    <row r="1384" spans="1:3" x14ac:dyDescent="0.35">
      <c r="A1384" s="12">
        <v>1360</v>
      </c>
      <c r="B1384" s="12">
        <v>160277.66807864618</v>
      </c>
      <c r="C1384" s="12">
        <v>-158271.66807864618</v>
      </c>
    </row>
    <row r="1385" spans="1:3" x14ac:dyDescent="0.35">
      <c r="A1385" s="12">
        <v>1361</v>
      </c>
      <c r="B1385" s="12">
        <v>225173.59224039025</v>
      </c>
      <c r="C1385" s="12">
        <v>-166798.59224039025</v>
      </c>
    </row>
    <row r="1386" spans="1:3" x14ac:dyDescent="0.35">
      <c r="A1386" s="12">
        <v>1362</v>
      </c>
      <c r="B1386" s="12">
        <v>190493.75975183918</v>
      </c>
      <c r="C1386" s="12">
        <v>-27941.759751839185</v>
      </c>
    </row>
    <row r="1387" spans="1:3" x14ac:dyDescent="0.35">
      <c r="A1387" s="12">
        <v>1363</v>
      </c>
      <c r="B1387" s="12">
        <v>168782.54702861834</v>
      </c>
      <c r="C1387" s="12">
        <v>-156149.54702861834</v>
      </c>
    </row>
    <row r="1388" spans="1:3" x14ac:dyDescent="0.35">
      <c r="A1388" s="12">
        <v>1364</v>
      </c>
      <c r="B1388" s="12">
        <v>201798.38146174006</v>
      </c>
      <c r="C1388" s="12">
        <v>-138000.38146174006</v>
      </c>
    </row>
    <row r="1389" spans="1:3" x14ac:dyDescent="0.35">
      <c r="A1389" s="12">
        <v>1365</v>
      </c>
      <c r="B1389" s="12">
        <v>2056680.7852496123</v>
      </c>
      <c r="C1389" s="12">
        <v>-809244.78524961229</v>
      </c>
    </row>
    <row r="1390" spans="1:3" x14ac:dyDescent="0.35">
      <c r="A1390" s="12">
        <v>1366</v>
      </c>
      <c r="B1390" s="12">
        <v>2481766.2567429412</v>
      </c>
      <c r="C1390" s="12">
        <v>1007631.7432570588</v>
      </c>
    </row>
    <row r="1391" spans="1:3" x14ac:dyDescent="0.35">
      <c r="A1391" s="12">
        <v>1367</v>
      </c>
      <c r="B1391" s="12">
        <v>158217.48001001938</v>
      </c>
      <c r="C1391" s="12">
        <v>-158198.48001001938</v>
      </c>
    </row>
    <row r="1392" spans="1:3" x14ac:dyDescent="0.35">
      <c r="A1392" s="12">
        <v>1368</v>
      </c>
      <c r="B1392" s="12">
        <v>165771.50292831764</v>
      </c>
      <c r="C1392" s="12">
        <v>-160103.50292831764</v>
      </c>
    </row>
    <row r="1393" spans="1:3" x14ac:dyDescent="0.35">
      <c r="A1393" s="12">
        <v>1369</v>
      </c>
      <c r="B1393" s="12">
        <v>161739.16901621904</v>
      </c>
      <c r="C1393" s="12">
        <v>-157816.16901621904</v>
      </c>
    </row>
    <row r="1394" spans="1:3" x14ac:dyDescent="0.35">
      <c r="A1394" s="12">
        <v>1370</v>
      </c>
      <c r="B1394" s="12">
        <v>166929.71811117747</v>
      </c>
      <c r="C1394" s="12">
        <v>-150981.71811117747</v>
      </c>
    </row>
    <row r="1395" spans="1:3" x14ac:dyDescent="0.35">
      <c r="A1395" s="12">
        <v>1371</v>
      </c>
      <c r="B1395" s="12">
        <v>367311.19443781365</v>
      </c>
      <c r="C1395" s="12">
        <v>-70099.194437813654</v>
      </c>
    </row>
    <row r="1396" spans="1:3" x14ac:dyDescent="0.35">
      <c r="A1396" s="12">
        <v>1372</v>
      </c>
      <c r="B1396" s="12">
        <v>222426.67481555452</v>
      </c>
      <c r="C1396" s="12">
        <v>-96397.674815554521</v>
      </c>
    </row>
    <row r="1397" spans="1:3" x14ac:dyDescent="0.35">
      <c r="A1397" s="12">
        <v>1373</v>
      </c>
      <c r="B1397" s="12">
        <v>354965.44056387845</v>
      </c>
      <c r="C1397" s="12">
        <v>5539.5594361215481</v>
      </c>
    </row>
    <row r="1398" spans="1:3" x14ac:dyDescent="0.35">
      <c r="A1398" s="12">
        <v>1374</v>
      </c>
      <c r="B1398" s="12">
        <v>183875.49991233114</v>
      </c>
      <c r="C1398" s="12">
        <v>-131212.49991233114</v>
      </c>
    </row>
    <row r="1399" spans="1:3" x14ac:dyDescent="0.35">
      <c r="A1399" s="12">
        <v>1375</v>
      </c>
      <c r="B1399" s="12">
        <v>494849.51736733905</v>
      </c>
      <c r="C1399" s="12">
        <v>310839.48263266095</v>
      </c>
    </row>
    <row r="1400" spans="1:3" x14ac:dyDescent="0.35">
      <c r="A1400" s="12">
        <v>1376</v>
      </c>
      <c r="B1400" s="12">
        <v>158217.48001001938</v>
      </c>
      <c r="C1400" s="12">
        <v>-158186.48001001938</v>
      </c>
    </row>
    <row r="1401" spans="1:3" x14ac:dyDescent="0.35">
      <c r="A1401" s="12">
        <v>1377</v>
      </c>
      <c r="B1401" s="12">
        <v>312475.34285993618</v>
      </c>
      <c r="C1401" s="12">
        <v>-129132.34285993618</v>
      </c>
    </row>
    <row r="1402" spans="1:3" x14ac:dyDescent="0.35">
      <c r="A1402" s="12">
        <v>1378</v>
      </c>
      <c r="B1402" s="12">
        <v>158904.20936622832</v>
      </c>
      <c r="C1402" s="12">
        <v>-158337.20936622832</v>
      </c>
    </row>
    <row r="1403" spans="1:3" x14ac:dyDescent="0.35">
      <c r="A1403" s="12">
        <v>1379</v>
      </c>
      <c r="B1403" s="12">
        <v>329213.08970604348</v>
      </c>
      <c r="C1403" s="12">
        <v>-176181.08970604348</v>
      </c>
    </row>
    <row r="1404" spans="1:3" x14ac:dyDescent="0.35">
      <c r="A1404" s="12">
        <v>1380</v>
      </c>
      <c r="B1404" s="12">
        <v>197704.41799203298</v>
      </c>
      <c r="C1404" s="12">
        <v>-153071.41799203298</v>
      </c>
    </row>
    <row r="1405" spans="1:3" x14ac:dyDescent="0.35">
      <c r="A1405" s="12">
        <v>1381</v>
      </c>
      <c r="B1405" s="12">
        <v>723825.88932715636</v>
      </c>
      <c r="C1405" s="12">
        <v>1817836.1106728436</v>
      </c>
    </row>
    <row r="1406" spans="1:3" x14ac:dyDescent="0.35">
      <c r="A1406" s="12">
        <v>1382</v>
      </c>
      <c r="B1406" s="12">
        <v>159590.93872243725</v>
      </c>
      <c r="C1406" s="12">
        <v>-158694.93872243725</v>
      </c>
    </row>
    <row r="1407" spans="1:3" x14ac:dyDescent="0.35">
      <c r="A1407" s="12">
        <v>1383</v>
      </c>
      <c r="B1407" s="12">
        <v>691313.15332349169</v>
      </c>
      <c r="C1407" s="12">
        <v>-518197.15332349169</v>
      </c>
    </row>
    <row r="1408" spans="1:3" x14ac:dyDescent="0.35">
      <c r="A1408" s="12">
        <v>1384</v>
      </c>
      <c r="B1408" s="12">
        <v>175042.34923713823</v>
      </c>
      <c r="C1408" s="12">
        <v>-170015.34923713823</v>
      </c>
    </row>
    <row r="1409" spans="1:3" x14ac:dyDescent="0.35">
      <c r="A1409" s="12">
        <v>1385</v>
      </c>
      <c r="B1409" s="12">
        <v>2220809.1013835473</v>
      </c>
      <c r="C1409" s="12">
        <v>-764263.1013835473</v>
      </c>
    </row>
    <row r="1410" spans="1:3" x14ac:dyDescent="0.35">
      <c r="A1410" s="12">
        <v>1386</v>
      </c>
      <c r="B1410" s="12">
        <v>166114.86760642211</v>
      </c>
      <c r="C1410" s="12">
        <v>-162438.86760642211</v>
      </c>
    </row>
    <row r="1411" spans="1:3" x14ac:dyDescent="0.35">
      <c r="A1411" s="12">
        <v>1387</v>
      </c>
      <c r="B1411" s="12">
        <v>198276.69245554041</v>
      </c>
      <c r="C1411" s="12">
        <v>-111997.69245554041</v>
      </c>
    </row>
    <row r="1412" spans="1:3" x14ac:dyDescent="0.35">
      <c r="A1412" s="12">
        <v>1388</v>
      </c>
      <c r="B1412" s="12">
        <v>171952.06713419803</v>
      </c>
      <c r="C1412" s="12">
        <v>-154096.06713419803</v>
      </c>
    </row>
    <row r="1413" spans="1:3" x14ac:dyDescent="0.35">
      <c r="A1413" s="12">
        <v>1389</v>
      </c>
      <c r="B1413" s="12">
        <v>2520771.45920642</v>
      </c>
      <c r="C1413" s="12">
        <v>1723679.54079358</v>
      </c>
    </row>
    <row r="1414" spans="1:3" x14ac:dyDescent="0.35">
      <c r="A1414" s="12">
        <v>1390</v>
      </c>
      <c r="B1414" s="12">
        <v>329556.45438414795</v>
      </c>
      <c r="C1414" s="12">
        <v>-281307.45438414795</v>
      </c>
    </row>
    <row r="1415" spans="1:3" x14ac:dyDescent="0.35">
      <c r="A1415" s="12">
        <v>1391</v>
      </c>
      <c r="B1415" s="12">
        <v>185762.11902279523</v>
      </c>
      <c r="C1415" s="12">
        <v>-116534.11902279523</v>
      </c>
    </row>
    <row r="1416" spans="1:3" x14ac:dyDescent="0.35">
      <c r="A1416" s="12">
        <v>1392</v>
      </c>
      <c r="B1416" s="12">
        <v>510386.3806299846</v>
      </c>
      <c r="C1416" s="12">
        <v>29034.619370015396</v>
      </c>
    </row>
    <row r="1417" spans="1:3" x14ac:dyDescent="0.35">
      <c r="A1417" s="12">
        <v>1393</v>
      </c>
      <c r="B1417" s="12">
        <v>510294.39621564356</v>
      </c>
      <c r="C1417" s="12">
        <v>-44020.396215643559</v>
      </c>
    </row>
    <row r="1418" spans="1:3" x14ac:dyDescent="0.35">
      <c r="A1418" s="12">
        <v>1394</v>
      </c>
      <c r="B1418" s="12">
        <v>239251.54404267337</v>
      </c>
      <c r="C1418" s="12">
        <v>-156323.54404267337</v>
      </c>
    </row>
    <row r="1419" spans="1:3" x14ac:dyDescent="0.35">
      <c r="A1419" s="12">
        <v>1395</v>
      </c>
      <c r="B1419" s="12">
        <v>406260.02359593217</v>
      </c>
      <c r="C1419" s="12">
        <v>763903.97640406783</v>
      </c>
    </row>
    <row r="1420" spans="1:3" x14ac:dyDescent="0.35">
      <c r="A1420" s="12">
        <v>1396</v>
      </c>
      <c r="B1420" s="12">
        <v>229452.83860184145</v>
      </c>
      <c r="C1420" s="12">
        <v>-89880.838601841446</v>
      </c>
    </row>
    <row r="1421" spans="1:3" x14ac:dyDescent="0.35">
      <c r="A1421" s="12">
        <v>1397</v>
      </c>
      <c r="B1421" s="12">
        <v>161651.12679106405</v>
      </c>
      <c r="C1421" s="12">
        <v>-160184.12679106405</v>
      </c>
    </row>
    <row r="1422" spans="1:3" x14ac:dyDescent="0.35">
      <c r="A1422" s="12">
        <v>1398</v>
      </c>
      <c r="B1422" s="12">
        <v>160858.74676466911</v>
      </c>
      <c r="C1422" s="12">
        <v>-159785.74676466911</v>
      </c>
    </row>
    <row r="1423" spans="1:3" x14ac:dyDescent="0.35">
      <c r="A1423" s="12">
        <v>1399</v>
      </c>
      <c r="B1423" s="12">
        <v>201138.06477307764</v>
      </c>
      <c r="C1423" s="12">
        <v>-141510.06477307764</v>
      </c>
    </row>
    <row r="1424" spans="1:3" x14ac:dyDescent="0.35">
      <c r="A1424" s="12">
        <v>1400</v>
      </c>
      <c r="B1424" s="12">
        <v>160621.03275675065</v>
      </c>
      <c r="C1424" s="12">
        <v>-158396.03275675065</v>
      </c>
    </row>
    <row r="1425" spans="1:3" x14ac:dyDescent="0.35">
      <c r="A1425" s="12">
        <v>1401</v>
      </c>
      <c r="B1425" s="12">
        <v>197081.83368557983</v>
      </c>
      <c r="C1425" s="12">
        <v>-109606.83368557983</v>
      </c>
    </row>
    <row r="1426" spans="1:3" x14ac:dyDescent="0.35">
      <c r="A1426" s="12">
        <v>1402</v>
      </c>
      <c r="B1426" s="12">
        <v>811297.09776471381</v>
      </c>
      <c r="C1426" s="12">
        <v>-311075.09776471381</v>
      </c>
    </row>
    <row r="1427" spans="1:3" x14ac:dyDescent="0.35">
      <c r="A1427" s="12">
        <v>1403</v>
      </c>
      <c r="B1427" s="12">
        <v>652134.36312952056</v>
      </c>
      <c r="C1427" s="12">
        <v>-182862.36312952056</v>
      </c>
    </row>
    <row r="1428" spans="1:3" x14ac:dyDescent="0.35">
      <c r="A1428" s="12">
        <v>1404</v>
      </c>
      <c r="B1428" s="12">
        <v>674585.13054404338</v>
      </c>
      <c r="C1428" s="12">
        <v>187621.86945595662</v>
      </c>
    </row>
    <row r="1429" spans="1:3" x14ac:dyDescent="0.35">
      <c r="A1429" s="12">
        <v>1405</v>
      </c>
      <c r="B1429" s="12">
        <v>626910.26562261558</v>
      </c>
      <c r="C1429" s="12">
        <v>114992.73437738442</v>
      </c>
    </row>
    <row r="1430" spans="1:3" x14ac:dyDescent="0.35">
      <c r="A1430" s="12">
        <v>1406</v>
      </c>
      <c r="B1430" s="12">
        <v>162337.85614727298</v>
      </c>
      <c r="C1430" s="12">
        <v>-162178.85614727298</v>
      </c>
    </row>
    <row r="1431" spans="1:3" x14ac:dyDescent="0.35">
      <c r="A1431" s="12">
        <v>1407</v>
      </c>
      <c r="B1431" s="12">
        <v>158217.48001001938</v>
      </c>
      <c r="C1431" s="12">
        <v>-157729.48001001938</v>
      </c>
    </row>
    <row r="1432" spans="1:3" x14ac:dyDescent="0.35">
      <c r="A1432" s="12">
        <v>1408</v>
      </c>
      <c r="B1432" s="12">
        <v>13302166.10938956</v>
      </c>
      <c r="C1432" s="12">
        <v>18007778.890610442</v>
      </c>
    </row>
    <row r="1433" spans="1:3" x14ac:dyDescent="0.35">
      <c r="A1433" s="12">
        <v>1409</v>
      </c>
      <c r="B1433" s="12">
        <v>495944.82757844194</v>
      </c>
      <c r="C1433" s="12">
        <v>-44751.827578441938</v>
      </c>
    </row>
    <row r="1434" spans="1:3" x14ac:dyDescent="0.35">
      <c r="A1434" s="12">
        <v>1410</v>
      </c>
      <c r="B1434" s="12">
        <v>171952.06713419803</v>
      </c>
      <c r="C1434" s="12">
        <v>-156635.06713419803</v>
      </c>
    </row>
    <row r="1435" spans="1:3" x14ac:dyDescent="0.35">
      <c r="A1435" s="12">
        <v>1411</v>
      </c>
      <c r="B1435" s="12">
        <v>545532.83691185713</v>
      </c>
      <c r="C1435" s="12">
        <v>-124293.83691185713</v>
      </c>
    </row>
    <row r="1436" spans="1:3" x14ac:dyDescent="0.35">
      <c r="A1436" s="12">
        <v>1412</v>
      </c>
      <c r="B1436" s="12">
        <v>206975.26430085357</v>
      </c>
      <c r="C1436" s="12">
        <v>-203172.26430085357</v>
      </c>
    </row>
    <row r="1437" spans="1:3" x14ac:dyDescent="0.35">
      <c r="A1437" s="12">
        <v>1413</v>
      </c>
      <c r="B1437" s="12">
        <v>170291.84231698961</v>
      </c>
      <c r="C1437" s="12">
        <v>-146937.84231698961</v>
      </c>
    </row>
    <row r="1438" spans="1:3" x14ac:dyDescent="0.35">
      <c r="A1438" s="12">
        <v>1414</v>
      </c>
      <c r="B1438" s="12">
        <v>325779.44292499882</v>
      </c>
      <c r="C1438" s="12">
        <v>-193707.44292499882</v>
      </c>
    </row>
    <row r="1439" spans="1:3" x14ac:dyDescent="0.35">
      <c r="A1439" s="12">
        <v>1415</v>
      </c>
      <c r="B1439" s="12">
        <v>306207.6562730443</v>
      </c>
      <c r="C1439" s="12">
        <v>-197646.6562730443</v>
      </c>
    </row>
    <row r="1440" spans="1:3" x14ac:dyDescent="0.35">
      <c r="A1440" s="12">
        <v>1416</v>
      </c>
      <c r="B1440" s="12">
        <v>200451.33541686871</v>
      </c>
      <c r="C1440" s="12">
        <v>12334.664583131293</v>
      </c>
    </row>
    <row r="1441" spans="1:3" x14ac:dyDescent="0.35">
      <c r="A1441" s="12">
        <v>1417</v>
      </c>
      <c r="B1441" s="12">
        <v>327635.87612969551</v>
      </c>
      <c r="C1441" s="12">
        <v>-202418.87612969551</v>
      </c>
    </row>
    <row r="1442" spans="1:3" x14ac:dyDescent="0.35">
      <c r="A1442" s="12">
        <v>1418</v>
      </c>
      <c r="B1442" s="12">
        <v>162681.22082537744</v>
      </c>
      <c r="C1442" s="12">
        <v>-158161.22082537744</v>
      </c>
    </row>
    <row r="1443" spans="1:3" x14ac:dyDescent="0.35">
      <c r="A1443" s="12">
        <v>1419</v>
      </c>
      <c r="B1443" s="12">
        <v>216589.47528777862</v>
      </c>
      <c r="C1443" s="12">
        <v>-172862.47528777862</v>
      </c>
    </row>
    <row r="1444" spans="1:3" x14ac:dyDescent="0.35">
      <c r="A1444" s="12">
        <v>1420</v>
      </c>
      <c r="B1444" s="12">
        <v>267407.44764723961</v>
      </c>
      <c r="C1444" s="12">
        <v>-174528.44764723961</v>
      </c>
    </row>
    <row r="1445" spans="1:3" x14ac:dyDescent="0.35">
      <c r="A1445" s="12">
        <v>1421</v>
      </c>
      <c r="B1445" s="12">
        <v>221053.21610313666</v>
      </c>
      <c r="C1445" s="12">
        <v>-166193.21610313666</v>
      </c>
    </row>
    <row r="1446" spans="1:3" x14ac:dyDescent="0.35">
      <c r="A1446" s="12">
        <v>1422</v>
      </c>
      <c r="B1446" s="12">
        <v>237878.0853302555</v>
      </c>
      <c r="C1446" s="12">
        <v>-184405.0853302555</v>
      </c>
    </row>
    <row r="1447" spans="1:3" x14ac:dyDescent="0.35">
      <c r="A1447" s="12">
        <v>1423</v>
      </c>
      <c r="B1447" s="12">
        <v>166458.23228452657</v>
      </c>
      <c r="C1447" s="12">
        <v>-155934.23228452657</v>
      </c>
    </row>
    <row r="1448" spans="1:3" x14ac:dyDescent="0.35">
      <c r="A1448" s="12">
        <v>1424</v>
      </c>
      <c r="B1448" s="12">
        <v>170235.2437436757</v>
      </c>
      <c r="C1448" s="12">
        <v>-138421.2437436757</v>
      </c>
    </row>
    <row r="1449" spans="1:3" x14ac:dyDescent="0.35">
      <c r="A1449" s="12">
        <v>1425</v>
      </c>
      <c r="B1449" s="12">
        <v>1035847.3475531508</v>
      </c>
      <c r="C1449" s="12">
        <v>169344.65244684916</v>
      </c>
    </row>
    <row r="1450" spans="1:3" x14ac:dyDescent="0.35">
      <c r="A1450" s="12">
        <v>1426</v>
      </c>
      <c r="B1450" s="12">
        <v>181791.77134256481</v>
      </c>
      <c r="C1450" s="12">
        <v>-149872.77134256481</v>
      </c>
    </row>
    <row r="1451" spans="1:3" x14ac:dyDescent="0.35">
      <c r="A1451" s="12">
        <v>1427</v>
      </c>
      <c r="B1451" s="12">
        <v>2132221.0144325951</v>
      </c>
      <c r="C1451" s="12">
        <v>-1517357.0144325951</v>
      </c>
    </row>
    <row r="1452" spans="1:3" x14ac:dyDescent="0.35">
      <c r="A1452" s="12">
        <v>1428</v>
      </c>
      <c r="B1452" s="12">
        <v>268094.17700344854</v>
      </c>
      <c r="C1452" s="12">
        <v>-153026.17700344854</v>
      </c>
    </row>
    <row r="1453" spans="1:3" x14ac:dyDescent="0.35">
      <c r="A1453" s="12">
        <v>1429</v>
      </c>
      <c r="B1453" s="12">
        <v>178475.99601818289</v>
      </c>
      <c r="C1453" s="12">
        <v>-155687.99601818289</v>
      </c>
    </row>
    <row r="1454" spans="1:3" x14ac:dyDescent="0.35">
      <c r="A1454" s="12">
        <v>1430</v>
      </c>
      <c r="B1454" s="12">
        <v>245756.60673555359</v>
      </c>
      <c r="C1454" s="12">
        <v>-181610.60673555359</v>
      </c>
    </row>
    <row r="1455" spans="1:3" x14ac:dyDescent="0.35">
      <c r="A1455" s="12">
        <v>1431</v>
      </c>
      <c r="B1455" s="12">
        <v>606651.74961445201</v>
      </c>
      <c r="C1455" s="12">
        <v>-106598.74961445201</v>
      </c>
    </row>
    <row r="1456" spans="1:3" x14ac:dyDescent="0.35">
      <c r="A1456" s="12">
        <v>1432</v>
      </c>
      <c r="B1456" s="12">
        <v>329899.81906225241</v>
      </c>
      <c r="C1456" s="12">
        <v>1285144.1809377475</v>
      </c>
    </row>
    <row r="1457" spans="1:3" x14ac:dyDescent="0.35">
      <c r="A1457" s="12">
        <v>1433</v>
      </c>
      <c r="B1457" s="12">
        <v>357821.78189712111</v>
      </c>
      <c r="C1457" s="12">
        <v>142051.21810287889</v>
      </c>
    </row>
    <row r="1458" spans="1:3" x14ac:dyDescent="0.35">
      <c r="A1458" s="12">
        <v>1434</v>
      </c>
      <c r="B1458" s="12">
        <v>467245.69030403881</v>
      </c>
      <c r="C1458" s="12">
        <v>-194650.69030403881</v>
      </c>
    </row>
    <row r="1459" spans="1:3" x14ac:dyDescent="0.35">
      <c r="A1459" s="12">
        <v>1435</v>
      </c>
      <c r="B1459" s="12">
        <v>357712.35798871412</v>
      </c>
      <c r="C1459" s="12">
        <v>-43880.357988714124</v>
      </c>
    </row>
    <row r="1460" spans="1:3" x14ac:dyDescent="0.35">
      <c r="A1460" s="12">
        <v>1436</v>
      </c>
      <c r="B1460" s="12">
        <v>312219.10056284332</v>
      </c>
      <c r="C1460" s="12">
        <v>-155983.10056284332</v>
      </c>
    </row>
    <row r="1461" spans="1:3" x14ac:dyDescent="0.35">
      <c r="A1461" s="12">
        <v>1437</v>
      </c>
      <c r="B1461" s="12">
        <v>610314.30618089973</v>
      </c>
      <c r="C1461" s="12">
        <v>29394.69381910027</v>
      </c>
    </row>
    <row r="1462" spans="1:3" x14ac:dyDescent="0.35">
      <c r="A1462" s="12">
        <v>1438</v>
      </c>
      <c r="B1462" s="12">
        <v>1258745.2944474106</v>
      </c>
      <c r="C1462" s="12">
        <v>849082.70555258938</v>
      </c>
    </row>
    <row r="1463" spans="1:3" x14ac:dyDescent="0.35">
      <c r="A1463" s="12">
        <v>1439</v>
      </c>
      <c r="B1463" s="12">
        <v>274807.72518728208</v>
      </c>
      <c r="C1463" s="12">
        <v>-122446.72518728208</v>
      </c>
    </row>
    <row r="1464" spans="1:3" x14ac:dyDescent="0.35">
      <c r="A1464" s="12">
        <v>1440</v>
      </c>
      <c r="B1464" s="12">
        <v>445270.35090535303</v>
      </c>
      <c r="C1464" s="12">
        <v>-328083.35090535303</v>
      </c>
    </row>
    <row r="1465" spans="1:3" x14ac:dyDescent="0.35">
      <c r="A1465" s="12">
        <v>1441</v>
      </c>
      <c r="B1465" s="12">
        <v>463283.79017206421</v>
      </c>
      <c r="C1465" s="12">
        <v>-60823.790172064211</v>
      </c>
    </row>
    <row r="1466" spans="1:3" x14ac:dyDescent="0.35">
      <c r="A1466" s="12">
        <v>1442</v>
      </c>
      <c r="B1466" s="12">
        <v>160858.74676466911</v>
      </c>
      <c r="C1466" s="12">
        <v>-157494.74676466911</v>
      </c>
    </row>
    <row r="1467" spans="1:3" x14ac:dyDescent="0.35">
      <c r="A1467" s="12">
        <v>1443</v>
      </c>
      <c r="B1467" s="12">
        <v>212552.11039138545</v>
      </c>
      <c r="C1467" s="12">
        <v>-93265.110391385446</v>
      </c>
    </row>
    <row r="1468" spans="1:3" x14ac:dyDescent="0.35">
      <c r="A1468" s="12">
        <v>1444</v>
      </c>
      <c r="B1468" s="12">
        <v>433349.43361936719</v>
      </c>
      <c r="C1468" s="12">
        <v>-129701.43361936719</v>
      </c>
    </row>
    <row r="1469" spans="1:3" x14ac:dyDescent="0.35">
      <c r="A1469" s="12">
        <v>1445</v>
      </c>
      <c r="B1469" s="12">
        <v>511769.90131099161</v>
      </c>
      <c r="C1469" s="12">
        <v>-132110.90131099161</v>
      </c>
    </row>
    <row r="1470" spans="1:3" x14ac:dyDescent="0.35">
      <c r="A1470" s="12">
        <v>1446</v>
      </c>
      <c r="B1470" s="12">
        <v>172933.10907163937</v>
      </c>
      <c r="C1470" s="12">
        <v>-160524.10907163937</v>
      </c>
    </row>
    <row r="1471" spans="1:3" x14ac:dyDescent="0.35">
      <c r="A1471" s="12">
        <v>1447</v>
      </c>
      <c r="B1471" s="12">
        <v>225129.57112781279</v>
      </c>
      <c r="C1471" s="12">
        <v>70908.428872187214</v>
      </c>
    </row>
    <row r="1472" spans="1:3" x14ac:dyDescent="0.35">
      <c r="A1472" s="12">
        <v>1448</v>
      </c>
      <c r="B1472" s="12">
        <v>191523.85378615258</v>
      </c>
      <c r="C1472" s="12">
        <v>-35703.853786152584</v>
      </c>
    </row>
    <row r="1473" spans="1:3" x14ac:dyDescent="0.35">
      <c r="A1473" s="12">
        <v>1449</v>
      </c>
      <c r="B1473" s="12">
        <v>179162.72537439183</v>
      </c>
      <c r="C1473" s="12">
        <v>-152072.72537439183</v>
      </c>
    </row>
    <row r="1474" spans="1:3" x14ac:dyDescent="0.35">
      <c r="A1474" s="12">
        <v>1450</v>
      </c>
      <c r="B1474" s="12">
        <v>226135.76798672695</v>
      </c>
      <c r="C1474" s="12">
        <v>-142689.76798672695</v>
      </c>
    </row>
    <row r="1475" spans="1:3" x14ac:dyDescent="0.35">
      <c r="A1475" s="12">
        <v>1451</v>
      </c>
      <c r="B1475" s="12">
        <v>435990.70037401689</v>
      </c>
      <c r="C1475" s="12">
        <v>-127065.70037401689</v>
      </c>
    </row>
    <row r="1476" spans="1:3" x14ac:dyDescent="0.35">
      <c r="A1476" s="12">
        <v>1452</v>
      </c>
      <c r="B1476" s="12">
        <v>161994.49146916851</v>
      </c>
      <c r="C1476" s="12">
        <v>-154909.49146916851</v>
      </c>
    </row>
    <row r="1477" spans="1:3" x14ac:dyDescent="0.35">
      <c r="A1477" s="12">
        <v>1453</v>
      </c>
      <c r="B1477" s="12">
        <v>170773.35256757075</v>
      </c>
      <c r="C1477" s="12">
        <v>-145651.35256757075</v>
      </c>
    </row>
    <row r="1478" spans="1:3" x14ac:dyDescent="0.35">
      <c r="A1478" s="12">
        <v>1454</v>
      </c>
      <c r="B1478" s="12">
        <v>2760235.0106856637</v>
      </c>
      <c r="C1478" s="12">
        <v>-762235.01068566367</v>
      </c>
    </row>
    <row r="1479" spans="1:3" x14ac:dyDescent="0.35">
      <c r="A1479" s="12">
        <v>1455</v>
      </c>
      <c r="B1479" s="12">
        <v>298581.94182854833</v>
      </c>
      <c r="C1479" s="12">
        <v>218363.05817145167</v>
      </c>
    </row>
    <row r="1480" spans="1:3" x14ac:dyDescent="0.35">
      <c r="A1480" s="12">
        <v>1456</v>
      </c>
      <c r="B1480" s="12">
        <v>213499.19318483843</v>
      </c>
      <c r="C1480" s="12">
        <v>-120543.19318483843</v>
      </c>
    </row>
    <row r="1481" spans="1:3" x14ac:dyDescent="0.35">
      <c r="A1481" s="12">
        <v>1457</v>
      </c>
      <c r="B1481" s="12">
        <v>344505.62999654689</v>
      </c>
      <c r="C1481" s="12">
        <v>272848.37000345311</v>
      </c>
    </row>
    <row r="1482" spans="1:3" x14ac:dyDescent="0.35">
      <c r="A1482" s="12">
        <v>1458</v>
      </c>
      <c r="B1482" s="12">
        <v>164380.43577086876</v>
      </c>
      <c r="C1482" s="12">
        <v>-159211.43577086876</v>
      </c>
    </row>
    <row r="1483" spans="1:3" x14ac:dyDescent="0.35">
      <c r="A1483" s="12">
        <v>1459</v>
      </c>
      <c r="B1483" s="12">
        <v>181234.23315768139</v>
      </c>
      <c r="C1483" s="12">
        <v>-130948.23315768139</v>
      </c>
    </row>
    <row r="1484" spans="1:3" x14ac:dyDescent="0.35">
      <c r="A1484" s="12">
        <v>1460</v>
      </c>
      <c r="B1484" s="12">
        <v>415740.98858836893</v>
      </c>
      <c r="C1484" s="12">
        <v>38637.011411631072</v>
      </c>
    </row>
    <row r="1485" spans="1:3" x14ac:dyDescent="0.35">
      <c r="A1485" s="12">
        <v>1461</v>
      </c>
      <c r="B1485" s="12">
        <v>161307.76211295958</v>
      </c>
      <c r="C1485" s="12">
        <v>-160062.76211295958</v>
      </c>
    </row>
    <row r="1486" spans="1:3" x14ac:dyDescent="0.35">
      <c r="A1486" s="12">
        <v>1462</v>
      </c>
      <c r="B1486" s="12">
        <v>183749.72530496685</v>
      </c>
      <c r="C1486" s="12">
        <v>-157345.72530496685</v>
      </c>
    </row>
    <row r="1487" spans="1:3" x14ac:dyDescent="0.35">
      <c r="A1487" s="12">
        <v>1463</v>
      </c>
      <c r="B1487" s="12">
        <v>181909.64279922756</v>
      </c>
      <c r="C1487" s="12">
        <v>-160536.64279922756</v>
      </c>
    </row>
    <row r="1488" spans="1:3" x14ac:dyDescent="0.35">
      <c r="A1488" s="12">
        <v>1464</v>
      </c>
      <c r="B1488" s="12">
        <v>166581.49139974357</v>
      </c>
      <c r="C1488" s="12">
        <v>-157119.49139974357</v>
      </c>
    </row>
    <row r="1489" spans="1:3" x14ac:dyDescent="0.35">
      <c r="A1489" s="12">
        <v>1465</v>
      </c>
      <c r="B1489" s="12">
        <v>162368.04205304041</v>
      </c>
      <c r="C1489" s="12">
        <v>-151314.04205304041</v>
      </c>
    </row>
    <row r="1490" spans="1:3" x14ac:dyDescent="0.35">
      <c r="A1490" s="12">
        <v>1466</v>
      </c>
      <c r="B1490" s="12">
        <v>718588.63467650802</v>
      </c>
      <c r="C1490" s="12">
        <v>-239603.63467650802</v>
      </c>
    </row>
    <row r="1491" spans="1:3" x14ac:dyDescent="0.35">
      <c r="A1491" s="12">
        <v>1467</v>
      </c>
      <c r="B1491" s="12">
        <v>897138.26729083038</v>
      </c>
      <c r="C1491" s="12">
        <v>-426211.26729083038</v>
      </c>
    </row>
    <row r="1492" spans="1:3" x14ac:dyDescent="0.35">
      <c r="A1492" s="12">
        <v>1468</v>
      </c>
      <c r="B1492" s="12">
        <v>480829.34789938031</v>
      </c>
      <c r="C1492" s="12">
        <v>-176634.34789938031</v>
      </c>
    </row>
    <row r="1493" spans="1:3" x14ac:dyDescent="0.35">
      <c r="A1493" s="12">
        <v>1469</v>
      </c>
      <c r="B1493" s="12">
        <v>175385.7139152427</v>
      </c>
      <c r="C1493" s="12">
        <v>-159280.7139152427</v>
      </c>
    </row>
    <row r="1494" spans="1:3" x14ac:dyDescent="0.35">
      <c r="A1494" s="12">
        <v>1470</v>
      </c>
      <c r="B1494" s="12">
        <v>163367.95018158638</v>
      </c>
      <c r="C1494" s="12">
        <v>-158036.95018158638</v>
      </c>
    </row>
    <row r="1495" spans="1:3" x14ac:dyDescent="0.35">
      <c r="A1495" s="12">
        <v>1471</v>
      </c>
      <c r="B1495" s="12">
        <v>609119.44741093903</v>
      </c>
      <c r="C1495" s="12">
        <v>-108627.44741093903</v>
      </c>
    </row>
    <row r="1496" spans="1:3" x14ac:dyDescent="0.35">
      <c r="A1496" s="12">
        <v>1472</v>
      </c>
      <c r="B1496" s="12">
        <v>290280.81774250633</v>
      </c>
      <c r="C1496" s="12">
        <v>236355.18225749367</v>
      </c>
    </row>
    <row r="1497" spans="1:3" x14ac:dyDescent="0.35">
      <c r="A1497" s="12">
        <v>1473</v>
      </c>
      <c r="B1497" s="12">
        <v>174012.25520282483</v>
      </c>
      <c r="C1497" s="12">
        <v>-131390.25520282483</v>
      </c>
    </row>
    <row r="1498" spans="1:3" x14ac:dyDescent="0.35">
      <c r="A1498" s="12">
        <v>1474</v>
      </c>
      <c r="B1498" s="12">
        <v>222278.05428324066</v>
      </c>
      <c r="C1498" s="12">
        <v>-143347.05428324066</v>
      </c>
    </row>
    <row r="1499" spans="1:3" x14ac:dyDescent="0.35">
      <c r="A1499" s="12">
        <v>1475</v>
      </c>
      <c r="B1499" s="12">
        <v>3817798.2192474185</v>
      </c>
      <c r="C1499" s="12">
        <v>-2367326.2192474185</v>
      </c>
    </row>
    <row r="1500" spans="1:3" x14ac:dyDescent="0.35">
      <c r="A1500" s="12">
        <v>1476</v>
      </c>
      <c r="B1500" s="12">
        <v>227233.78030901705</v>
      </c>
      <c r="C1500" s="12">
        <v>-90447.780309017049</v>
      </c>
    </row>
    <row r="1501" spans="1:3" x14ac:dyDescent="0.35">
      <c r="A1501" s="12">
        <v>1477</v>
      </c>
      <c r="B1501" s="12">
        <v>1441118.4751256069</v>
      </c>
      <c r="C1501" s="12">
        <v>-469701.47512560687</v>
      </c>
    </row>
    <row r="1502" spans="1:3" x14ac:dyDescent="0.35">
      <c r="A1502" s="12">
        <v>1478</v>
      </c>
      <c r="B1502" s="12">
        <v>184656.56022406326</v>
      </c>
      <c r="C1502" s="12">
        <v>-168717.56022406326</v>
      </c>
    </row>
    <row r="1503" spans="1:3" x14ac:dyDescent="0.35">
      <c r="A1503" s="12">
        <v>1479</v>
      </c>
      <c r="B1503" s="12">
        <v>175042.34923713823</v>
      </c>
      <c r="C1503" s="12">
        <v>-170132.34923713823</v>
      </c>
    </row>
    <row r="1504" spans="1:3" x14ac:dyDescent="0.35">
      <c r="A1504" s="12">
        <v>1480</v>
      </c>
      <c r="B1504" s="12">
        <v>3163601.7229793295</v>
      </c>
      <c r="C1504" s="12">
        <v>6348823.2770206705</v>
      </c>
    </row>
    <row r="1505" spans="1:3" x14ac:dyDescent="0.35">
      <c r="A1505" s="12">
        <v>1481</v>
      </c>
      <c r="B1505" s="12">
        <v>269124.27103776194</v>
      </c>
      <c r="C1505" s="12">
        <v>362004.72896223806</v>
      </c>
    </row>
    <row r="1506" spans="1:3" x14ac:dyDescent="0.35">
      <c r="A1506" s="12">
        <v>1482</v>
      </c>
      <c r="B1506" s="12">
        <v>219336.39271261432</v>
      </c>
      <c r="C1506" s="12">
        <v>-165557.39271261432</v>
      </c>
    </row>
    <row r="1507" spans="1:3" x14ac:dyDescent="0.35">
      <c r="A1507" s="12">
        <v>1483</v>
      </c>
      <c r="B1507" s="12">
        <v>170103.18040594322</v>
      </c>
      <c r="C1507" s="12">
        <v>-154505.18040594322</v>
      </c>
    </row>
    <row r="1508" spans="1:3" x14ac:dyDescent="0.35">
      <c r="A1508" s="12">
        <v>1484</v>
      </c>
      <c r="B1508" s="12">
        <v>362176.09880407224</v>
      </c>
      <c r="C1508" s="12">
        <v>-141632.09880407224</v>
      </c>
    </row>
    <row r="1509" spans="1:3" x14ac:dyDescent="0.35">
      <c r="A1509" s="12">
        <v>1485</v>
      </c>
      <c r="B1509" s="12">
        <v>360802.64009165438</v>
      </c>
      <c r="C1509" s="12">
        <v>-105848.64009165438</v>
      </c>
    </row>
    <row r="1510" spans="1:3" x14ac:dyDescent="0.35">
      <c r="A1510" s="12">
        <v>1486</v>
      </c>
      <c r="B1510" s="12">
        <v>213842.55786294289</v>
      </c>
      <c r="C1510" s="12">
        <v>-193248.55786294289</v>
      </c>
    </row>
    <row r="1511" spans="1:3" x14ac:dyDescent="0.35">
      <c r="A1511" s="12">
        <v>1487</v>
      </c>
      <c r="B1511" s="12">
        <v>160964.39743485511</v>
      </c>
      <c r="C1511" s="12">
        <v>-158559.39743485511</v>
      </c>
    </row>
    <row r="1512" spans="1:3" x14ac:dyDescent="0.35">
      <c r="A1512" s="12">
        <v>1488</v>
      </c>
      <c r="B1512" s="12">
        <v>254820.82601403707</v>
      </c>
      <c r="C1512" s="12">
        <v>-140942.82601403707</v>
      </c>
    </row>
    <row r="1513" spans="1:3" x14ac:dyDescent="0.35">
      <c r="A1513" s="12">
        <v>1489</v>
      </c>
      <c r="B1513" s="12">
        <v>160621.03275675065</v>
      </c>
      <c r="C1513" s="12">
        <v>-158402.03275675065</v>
      </c>
    </row>
    <row r="1514" spans="1:3" x14ac:dyDescent="0.35">
      <c r="A1514" s="12">
        <v>1490</v>
      </c>
      <c r="B1514" s="12">
        <v>267264.0645948443</v>
      </c>
      <c r="C1514" s="12">
        <v>-40561.064594844298</v>
      </c>
    </row>
    <row r="1515" spans="1:3" x14ac:dyDescent="0.35">
      <c r="A1515" s="12">
        <v>1491</v>
      </c>
      <c r="B1515" s="12">
        <v>340887.48876159533</v>
      </c>
      <c r="C1515" s="12">
        <v>-325324.48876159533</v>
      </c>
    </row>
    <row r="1516" spans="1:3" x14ac:dyDescent="0.35">
      <c r="A1516" s="12">
        <v>1492</v>
      </c>
      <c r="B1516" s="12">
        <v>6933263.8151459023</v>
      </c>
      <c r="C1516" s="12">
        <v>6256650.1848540977</v>
      </c>
    </row>
    <row r="1517" spans="1:3" x14ac:dyDescent="0.35">
      <c r="A1517" s="12">
        <v>1493</v>
      </c>
      <c r="B1517" s="12">
        <v>197704.41799203298</v>
      </c>
      <c r="C1517" s="12">
        <v>-153328.41799203298</v>
      </c>
    </row>
    <row r="1518" spans="1:3" x14ac:dyDescent="0.35">
      <c r="A1518" s="12">
        <v>1494</v>
      </c>
      <c r="B1518" s="12">
        <v>220709.85142503219</v>
      </c>
      <c r="C1518" s="12">
        <v>-161733.85142503219</v>
      </c>
    </row>
    <row r="1519" spans="1:3" x14ac:dyDescent="0.35">
      <c r="A1519" s="12">
        <v>1495</v>
      </c>
      <c r="B1519" s="12">
        <v>412219.29958216927</v>
      </c>
      <c r="C1519" s="12">
        <v>-237079.29958216927</v>
      </c>
    </row>
    <row r="1520" spans="1:3" x14ac:dyDescent="0.35">
      <c r="A1520" s="12">
        <v>1496</v>
      </c>
      <c r="B1520" s="12">
        <v>169205.1497093623</v>
      </c>
      <c r="C1520" s="12">
        <v>-164731.1497093623</v>
      </c>
    </row>
    <row r="1521" spans="1:3" x14ac:dyDescent="0.35">
      <c r="A1521" s="12">
        <v>1497</v>
      </c>
      <c r="B1521" s="12">
        <v>166801.59696263104</v>
      </c>
      <c r="C1521" s="12">
        <v>-159045.59696263104</v>
      </c>
    </row>
    <row r="1522" spans="1:3" x14ac:dyDescent="0.35">
      <c r="A1522" s="12">
        <v>1498</v>
      </c>
      <c r="B1522" s="12">
        <v>361673.86390177015</v>
      </c>
      <c r="C1522" s="12">
        <v>-43991.86390177015</v>
      </c>
    </row>
    <row r="1523" spans="1:3" x14ac:dyDescent="0.35">
      <c r="A1523" s="12">
        <v>1499</v>
      </c>
      <c r="B1523" s="12">
        <v>196704.50986348701</v>
      </c>
      <c r="C1523" s="12">
        <v>-126999.50986348701</v>
      </c>
    </row>
    <row r="1524" spans="1:3" x14ac:dyDescent="0.35">
      <c r="A1524" s="12">
        <v>1500</v>
      </c>
      <c r="B1524" s="12">
        <v>165392.26432862016</v>
      </c>
      <c r="C1524" s="12">
        <v>-127728.26432862016</v>
      </c>
    </row>
    <row r="1525" spans="1:3" x14ac:dyDescent="0.35">
      <c r="A1525" s="12">
        <v>1501</v>
      </c>
      <c r="B1525" s="12">
        <v>324405.98421258095</v>
      </c>
      <c r="C1525" s="12">
        <v>-43627.984212580952</v>
      </c>
    </row>
    <row r="1526" spans="1:3" x14ac:dyDescent="0.35">
      <c r="A1526" s="12">
        <v>1502</v>
      </c>
      <c r="B1526" s="12">
        <v>309147.00884714734</v>
      </c>
      <c r="C1526" s="12">
        <v>208452.99115285266</v>
      </c>
    </row>
    <row r="1527" spans="1:3" x14ac:dyDescent="0.35">
      <c r="A1527" s="12">
        <v>1503</v>
      </c>
      <c r="B1527" s="12">
        <v>331616.64245277474</v>
      </c>
      <c r="C1527" s="12">
        <v>-257409.64245277474</v>
      </c>
    </row>
    <row r="1528" spans="1:3" x14ac:dyDescent="0.35">
      <c r="A1528" s="12">
        <v>1504</v>
      </c>
      <c r="B1528" s="12">
        <v>165771.50292831764</v>
      </c>
      <c r="C1528" s="12">
        <v>-162802.50292831764</v>
      </c>
    </row>
    <row r="1529" spans="1:3" x14ac:dyDescent="0.35">
      <c r="A1529" s="12">
        <v>1505</v>
      </c>
      <c r="B1529" s="12">
        <v>179849.45473060076</v>
      </c>
      <c r="C1529" s="12">
        <v>-150615.45473060076</v>
      </c>
    </row>
    <row r="1530" spans="1:3" x14ac:dyDescent="0.35">
      <c r="A1530" s="12">
        <v>1506</v>
      </c>
      <c r="B1530" s="12">
        <v>158904.20936622832</v>
      </c>
      <c r="C1530" s="12">
        <v>-155304.20936622832</v>
      </c>
    </row>
    <row r="1531" spans="1:3" x14ac:dyDescent="0.35">
      <c r="A1531" s="12">
        <v>1507</v>
      </c>
      <c r="B1531" s="12">
        <v>221230.55829952029</v>
      </c>
      <c r="C1531" s="12">
        <v>-105666.55829952029</v>
      </c>
    </row>
    <row r="1532" spans="1:3" x14ac:dyDescent="0.35">
      <c r="A1532" s="12">
        <v>1508</v>
      </c>
      <c r="B1532" s="12">
        <v>205601.8055884357</v>
      </c>
      <c r="C1532" s="12">
        <v>-165642.8055884357</v>
      </c>
    </row>
    <row r="1533" spans="1:3" x14ac:dyDescent="0.35">
      <c r="A1533" s="12">
        <v>1509</v>
      </c>
      <c r="B1533" s="12">
        <v>241655.09678940463</v>
      </c>
      <c r="C1533" s="12">
        <v>-71298.096789404633</v>
      </c>
    </row>
    <row r="1534" spans="1:3" x14ac:dyDescent="0.35">
      <c r="A1534" s="12">
        <v>1510</v>
      </c>
      <c r="B1534" s="12">
        <v>1484978.5962056762</v>
      </c>
      <c r="C1534" s="12">
        <v>-532944.59620567621</v>
      </c>
    </row>
    <row r="1535" spans="1:3" x14ac:dyDescent="0.35">
      <c r="A1535" s="12">
        <v>1511</v>
      </c>
      <c r="B1535" s="12">
        <v>687685.81364710606</v>
      </c>
      <c r="C1535" s="12">
        <v>-94607.813647106057</v>
      </c>
    </row>
    <row r="1536" spans="1:3" x14ac:dyDescent="0.35">
      <c r="A1536" s="12">
        <v>1512</v>
      </c>
      <c r="B1536" s="12">
        <v>159934.30340054171</v>
      </c>
      <c r="C1536" s="12">
        <v>-148921.30340054171</v>
      </c>
    </row>
    <row r="1537" spans="1:3" x14ac:dyDescent="0.35">
      <c r="A1537" s="12">
        <v>1513</v>
      </c>
      <c r="B1537" s="12">
        <v>192553.94782046598</v>
      </c>
      <c r="C1537" s="12">
        <v>-165786.94782046598</v>
      </c>
    </row>
    <row r="1538" spans="1:3" x14ac:dyDescent="0.35">
      <c r="A1538" s="12">
        <v>1514</v>
      </c>
      <c r="B1538" s="12">
        <v>201798.38146174006</v>
      </c>
      <c r="C1538" s="12">
        <v>-145930.38146174006</v>
      </c>
    </row>
    <row r="1539" spans="1:3" x14ac:dyDescent="0.35">
      <c r="A1539" s="12">
        <v>1515</v>
      </c>
      <c r="B1539" s="12">
        <v>433421.70708777796</v>
      </c>
      <c r="C1539" s="12">
        <v>791343.29291222198</v>
      </c>
    </row>
    <row r="1540" spans="1:3" x14ac:dyDescent="0.35">
      <c r="A1540" s="12">
        <v>1516</v>
      </c>
      <c r="B1540" s="12">
        <v>162179.38014199398</v>
      </c>
      <c r="C1540" s="12">
        <v>-157281.38014199398</v>
      </c>
    </row>
    <row r="1541" spans="1:3" x14ac:dyDescent="0.35">
      <c r="A1541" s="12">
        <v>1517</v>
      </c>
      <c r="B1541" s="12">
        <v>1177667.209302179</v>
      </c>
      <c r="C1541" s="12">
        <v>-229325.20930217905</v>
      </c>
    </row>
    <row r="1542" spans="1:3" x14ac:dyDescent="0.35">
      <c r="A1542" s="12">
        <v>1518</v>
      </c>
      <c r="B1542" s="12">
        <v>180192.81940870523</v>
      </c>
      <c r="C1542" s="12">
        <v>-107502.81940870523</v>
      </c>
    </row>
    <row r="1543" spans="1:3" x14ac:dyDescent="0.35">
      <c r="A1543" s="12">
        <v>1519</v>
      </c>
      <c r="B1543" s="12">
        <v>226547.05095280812</v>
      </c>
      <c r="C1543" s="12">
        <v>-170300.05095280812</v>
      </c>
    </row>
    <row r="1544" spans="1:3" x14ac:dyDescent="0.35">
      <c r="A1544" s="12">
        <v>1520</v>
      </c>
      <c r="B1544" s="12">
        <v>167488.32631883997</v>
      </c>
      <c r="C1544" s="12">
        <v>-163612.32631883997</v>
      </c>
    </row>
    <row r="1545" spans="1:3" x14ac:dyDescent="0.35">
      <c r="A1545" s="12">
        <v>1521</v>
      </c>
      <c r="B1545" s="12">
        <v>160277.66807864618</v>
      </c>
      <c r="C1545" s="12">
        <v>-156977.66807864618</v>
      </c>
    </row>
    <row r="1546" spans="1:3" x14ac:dyDescent="0.35">
      <c r="A1546" s="12">
        <v>1522</v>
      </c>
      <c r="B1546" s="12">
        <v>455914.65592659148</v>
      </c>
      <c r="C1546" s="12">
        <v>-50870.655926591484</v>
      </c>
    </row>
    <row r="1547" spans="1:3" x14ac:dyDescent="0.35">
      <c r="A1547" s="12">
        <v>1523</v>
      </c>
      <c r="B1547" s="12">
        <v>178132.63134007843</v>
      </c>
      <c r="C1547" s="12">
        <v>-161783.63134007843</v>
      </c>
    </row>
    <row r="1548" spans="1:3" x14ac:dyDescent="0.35">
      <c r="A1548" s="12">
        <v>1524</v>
      </c>
      <c r="B1548" s="12">
        <v>203198.25284170444</v>
      </c>
      <c r="C1548" s="12">
        <v>-175262.25284170444</v>
      </c>
    </row>
    <row r="1549" spans="1:3" x14ac:dyDescent="0.35">
      <c r="A1549" s="12">
        <v>1525</v>
      </c>
      <c r="B1549" s="12">
        <v>6970229.3289245218</v>
      </c>
      <c r="C1549" s="12">
        <v>2100247.6710754782</v>
      </c>
    </row>
    <row r="1550" spans="1:3" x14ac:dyDescent="0.35">
      <c r="A1550" s="12">
        <v>1526</v>
      </c>
      <c r="B1550" s="12">
        <v>233070.97983679298</v>
      </c>
      <c r="C1550" s="12">
        <v>-134493.97983679298</v>
      </c>
    </row>
    <row r="1551" spans="1:3" x14ac:dyDescent="0.35">
      <c r="A1551" s="12">
        <v>1527</v>
      </c>
      <c r="B1551" s="12">
        <v>203119.01483906494</v>
      </c>
      <c r="C1551" s="12">
        <v>-129887.01483906494</v>
      </c>
    </row>
    <row r="1552" spans="1:3" x14ac:dyDescent="0.35">
      <c r="A1552" s="12">
        <v>1528</v>
      </c>
      <c r="B1552" s="12">
        <v>581700.5830055275</v>
      </c>
      <c r="C1552" s="12">
        <v>76046.4169944725</v>
      </c>
    </row>
    <row r="1553" spans="1:3" x14ac:dyDescent="0.35">
      <c r="A1553" s="12">
        <v>1529</v>
      </c>
      <c r="B1553" s="12">
        <v>273301.24574832944</v>
      </c>
      <c r="C1553" s="12">
        <v>-25216.245748329442</v>
      </c>
    </row>
    <row r="1554" spans="1:3" x14ac:dyDescent="0.35">
      <c r="A1554" s="12">
        <v>1530</v>
      </c>
      <c r="B1554" s="12">
        <v>205760.28159371467</v>
      </c>
      <c r="C1554" s="12">
        <v>-175805.28159371467</v>
      </c>
    </row>
    <row r="1555" spans="1:3" x14ac:dyDescent="0.35">
      <c r="A1555" s="12">
        <v>1531</v>
      </c>
      <c r="B1555" s="12">
        <v>190667.32871000189</v>
      </c>
      <c r="C1555" s="12">
        <v>-125434.32871000189</v>
      </c>
    </row>
    <row r="1556" spans="1:3" x14ac:dyDescent="0.35">
      <c r="A1556" s="12">
        <v>1532</v>
      </c>
      <c r="B1556" s="12">
        <v>2075166.104561893</v>
      </c>
      <c r="C1556" s="12">
        <v>7015354.8954381067</v>
      </c>
    </row>
    <row r="1557" spans="1:3" x14ac:dyDescent="0.35">
      <c r="A1557" s="12">
        <v>1533</v>
      </c>
      <c r="B1557" s="12">
        <v>460831.18532846094</v>
      </c>
      <c r="C1557" s="12">
        <v>1071701.814671539</v>
      </c>
    </row>
    <row r="1558" spans="1:3" x14ac:dyDescent="0.35">
      <c r="A1558" s="12">
        <v>1534</v>
      </c>
      <c r="B1558" s="12">
        <v>169548.51438746677</v>
      </c>
      <c r="C1558" s="12">
        <v>-146532.51438746677</v>
      </c>
    </row>
    <row r="1559" spans="1:3" x14ac:dyDescent="0.35">
      <c r="A1559" s="12">
        <v>1535</v>
      </c>
      <c r="B1559" s="12">
        <v>187746.84232700345</v>
      </c>
      <c r="C1559" s="12">
        <v>-106465.84232700345</v>
      </c>
    </row>
    <row r="1560" spans="1:3" x14ac:dyDescent="0.35">
      <c r="A1560" s="12">
        <v>1536</v>
      </c>
      <c r="B1560" s="12">
        <v>660560.00407685316</v>
      </c>
      <c r="C1560" s="12">
        <v>-470594.00407685316</v>
      </c>
    </row>
    <row r="1561" spans="1:3" x14ac:dyDescent="0.35">
      <c r="A1561" s="12">
        <v>1537</v>
      </c>
      <c r="B1561" s="12">
        <v>422344.15547499328</v>
      </c>
      <c r="C1561" s="12">
        <v>408035.84452500672</v>
      </c>
    </row>
    <row r="1562" spans="1:3" x14ac:dyDescent="0.35">
      <c r="A1562" s="12">
        <v>1538</v>
      </c>
      <c r="B1562" s="12">
        <v>514348.28076195915</v>
      </c>
      <c r="C1562" s="12">
        <v>52217.719238040852</v>
      </c>
    </row>
    <row r="1563" spans="1:3" x14ac:dyDescent="0.35">
      <c r="A1563" s="12">
        <v>1539</v>
      </c>
      <c r="B1563" s="12">
        <v>163711.31485969084</v>
      </c>
      <c r="C1563" s="12">
        <v>-157826.31485969084</v>
      </c>
    </row>
    <row r="1564" spans="1:3" x14ac:dyDescent="0.35">
      <c r="A1564" s="12">
        <v>1540</v>
      </c>
      <c r="B1564" s="12">
        <v>460839.63287671667</v>
      </c>
      <c r="C1564" s="12">
        <v>-49116.632876716671</v>
      </c>
    </row>
    <row r="1565" spans="1:3" x14ac:dyDescent="0.35">
      <c r="A1565" s="12">
        <v>1541</v>
      </c>
      <c r="B1565" s="12">
        <v>180536.18408680969</v>
      </c>
      <c r="C1565" s="12">
        <v>-156185.18408680969</v>
      </c>
    </row>
    <row r="1566" spans="1:3" x14ac:dyDescent="0.35">
      <c r="A1566" s="12">
        <v>1542</v>
      </c>
      <c r="B1566" s="12">
        <v>1800530.7353836806</v>
      </c>
      <c r="C1566" s="12">
        <v>1184658.2646163194</v>
      </c>
    </row>
    <row r="1567" spans="1:3" x14ac:dyDescent="0.35">
      <c r="A1567" s="12">
        <v>1543</v>
      </c>
      <c r="B1567" s="12">
        <v>168175.0556750489</v>
      </c>
      <c r="C1567" s="12">
        <v>-166544.0556750489</v>
      </c>
    </row>
    <row r="1568" spans="1:3" x14ac:dyDescent="0.35">
      <c r="A1568" s="12">
        <v>1544</v>
      </c>
      <c r="B1568" s="12">
        <v>212363.44848033902</v>
      </c>
      <c r="C1568" s="12">
        <v>-122446.44848033902</v>
      </c>
    </row>
    <row r="1569" spans="1:3" x14ac:dyDescent="0.35">
      <c r="A1569" s="12">
        <v>1545</v>
      </c>
      <c r="B1569" s="12">
        <v>162179.38014199398</v>
      </c>
      <c r="C1569" s="12">
        <v>-157278.38014199398</v>
      </c>
    </row>
    <row r="1570" spans="1:3" x14ac:dyDescent="0.35">
      <c r="A1570" s="12">
        <v>1546</v>
      </c>
      <c r="B1570" s="12">
        <v>384234.44944361848</v>
      </c>
      <c r="C1570" s="12">
        <v>-18026.449443618476</v>
      </c>
    </row>
    <row r="1571" spans="1:3" x14ac:dyDescent="0.35">
      <c r="A1571" s="12">
        <v>1547</v>
      </c>
      <c r="B1571" s="12">
        <v>844946.8362189515</v>
      </c>
      <c r="C1571" s="12">
        <v>-320827.8362189515</v>
      </c>
    </row>
    <row r="1572" spans="1:3" x14ac:dyDescent="0.35">
      <c r="A1572" s="12">
        <v>1548</v>
      </c>
      <c r="B1572" s="12">
        <v>192553.94782046598</v>
      </c>
      <c r="C1572" s="12">
        <v>-134579.94782046598</v>
      </c>
    </row>
    <row r="1573" spans="1:3" x14ac:dyDescent="0.35">
      <c r="A1573" s="12">
        <v>1549</v>
      </c>
      <c r="B1573" s="12">
        <v>224249.14887626286</v>
      </c>
      <c r="C1573" s="12">
        <v>-160527.14887626286</v>
      </c>
    </row>
    <row r="1574" spans="1:3" x14ac:dyDescent="0.35">
      <c r="A1574" s="12">
        <v>1550</v>
      </c>
      <c r="B1574" s="12">
        <v>1671584.4866405986</v>
      </c>
      <c r="C1574" s="12">
        <v>599563.51335940138</v>
      </c>
    </row>
    <row r="1575" spans="1:3" x14ac:dyDescent="0.35">
      <c r="A1575" s="12">
        <v>1551</v>
      </c>
      <c r="B1575" s="12">
        <v>258479.96601652348</v>
      </c>
      <c r="C1575" s="12">
        <v>-50736.966016523482</v>
      </c>
    </row>
    <row r="1576" spans="1:3" x14ac:dyDescent="0.35">
      <c r="A1576" s="12">
        <v>1552</v>
      </c>
      <c r="B1576" s="12">
        <v>237396.34981172089</v>
      </c>
      <c r="C1576" s="12">
        <v>49139.650188279105</v>
      </c>
    </row>
    <row r="1577" spans="1:3" x14ac:dyDescent="0.35">
      <c r="A1577" s="12">
        <v>1553</v>
      </c>
      <c r="B1577" s="12">
        <v>205601.8055884357</v>
      </c>
      <c r="C1577" s="12">
        <v>-156114.8055884357</v>
      </c>
    </row>
    <row r="1578" spans="1:3" x14ac:dyDescent="0.35">
      <c r="A1578" s="12">
        <v>1554</v>
      </c>
      <c r="B1578" s="12">
        <v>270154.36507207534</v>
      </c>
      <c r="C1578" s="12">
        <v>-228130.36507207534</v>
      </c>
    </row>
    <row r="1579" spans="1:3" x14ac:dyDescent="0.35">
      <c r="A1579" s="12">
        <v>1555</v>
      </c>
      <c r="B1579" s="12">
        <v>209722.1817256893</v>
      </c>
      <c r="C1579" s="12">
        <v>-129104.1817256893</v>
      </c>
    </row>
    <row r="1580" spans="1:3" x14ac:dyDescent="0.35">
      <c r="A1580" s="12">
        <v>1556</v>
      </c>
      <c r="B1580" s="12">
        <v>166801.59696263104</v>
      </c>
      <c r="C1580" s="12">
        <v>-142082.59696263104</v>
      </c>
    </row>
    <row r="1581" spans="1:3" x14ac:dyDescent="0.35">
      <c r="A1581" s="12">
        <v>1557</v>
      </c>
      <c r="B1581" s="12">
        <v>307237.75030735764</v>
      </c>
      <c r="C1581" s="12">
        <v>-144060.75030735764</v>
      </c>
    </row>
    <row r="1582" spans="1:3" x14ac:dyDescent="0.35">
      <c r="A1582" s="12">
        <v>1558</v>
      </c>
      <c r="B1582" s="12">
        <v>161739.16901621904</v>
      </c>
      <c r="C1582" s="12">
        <v>-157533.16901621904</v>
      </c>
    </row>
    <row r="1583" spans="1:3" x14ac:dyDescent="0.35">
      <c r="A1583" s="12">
        <v>1559</v>
      </c>
      <c r="B1583" s="12">
        <v>180102.26169140293</v>
      </c>
      <c r="C1583" s="12">
        <v>-163123.26169140293</v>
      </c>
    </row>
    <row r="1584" spans="1:3" x14ac:dyDescent="0.35">
      <c r="A1584" s="12">
        <v>1560</v>
      </c>
      <c r="B1584" s="12">
        <v>361595.02011804923</v>
      </c>
      <c r="C1584" s="12">
        <v>-50130.020118049229</v>
      </c>
    </row>
    <row r="1585" spans="1:3" x14ac:dyDescent="0.35">
      <c r="A1585" s="12">
        <v>1561</v>
      </c>
      <c r="B1585" s="12">
        <v>382429.48996629386</v>
      </c>
      <c r="C1585" s="12">
        <v>42394.510033706145</v>
      </c>
    </row>
    <row r="1586" spans="1:3" x14ac:dyDescent="0.35">
      <c r="A1586" s="12">
        <v>1562</v>
      </c>
      <c r="B1586" s="12">
        <v>159349.45147629784</v>
      </c>
      <c r="C1586" s="12">
        <v>-155914.45147629784</v>
      </c>
    </row>
    <row r="1587" spans="1:3" x14ac:dyDescent="0.35">
      <c r="A1587" s="12">
        <v>1563</v>
      </c>
      <c r="B1587" s="12">
        <v>366639.83961943025</v>
      </c>
      <c r="C1587" s="12">
        <v>-90318.839619430248</v>
      </c>
    </row>
    <row r="1588" spans="1:3" x14ac:dyDescent="0.35">
      <c r="A1588" s="12">
        <v>1564</v>
      </c>
      <c r="B1588" s="12">
        <v>228399.71091928385</v>
      </c>
      <c r="C1588" s="12">
        <v>-140102.71091928385</v>
      </c>
    </row>
    <row r="1589" spans="1:3" x14ac:dyDescent="0.35">
      <c r="A1589" s="12">
        <v>1565</v>
      </c>
      <c r="B1589" s="12">
        <v>1795048.2202486717</v>
      </c>
      <c r="C1589" s="12">
        <v>-1187267.2202486717</v>
      </c>
    </row>
    <row r="1590" spans="1:3" x14ac:dyDescent="0.35">
      <c r="A1590" s="12">
        <v>1566</v>
      </c>
      <c r="B1590" s="12">
        <v>159247.57404433278</v>
      </c>
      <c r="C1590" s="12">
        <v>-157434.57404433278</v>
      </c>
    </row>
    <row r="1591" spans="1:3" x14ac:dyDescent="0.35">
      <c r="A1591" s="12">
        <v>1567</v>
      </c>
      <c r="B1591" s="12">
        <v>177445.90198386949</v>
      </c>
      <c r="C1591" s="12">
        <v>-157110.90198386949</v>
      </c>
    </row>
    <row r="1592" spans="1:3" x14ac:dyDescent="0.35">
      <c r="A1592" s="12">
        <v>1568</v>
      </c>
      <c r="B1592" s="12">
        <v>195300.86524530171</v>
      </c>
      <c r="C1592" s="12">
        <v>-123889.86524530171</v>
      </c>
    </row>
    <row r="1593" spans="1:3" x14ac:dyDescent="0.35">
      <c r="A1593" s="12">
        <v>1569</v>
      </c>
      <c r="B1593" s="12">
        <v>325287.45771458047</v>
      </c>
      <c r="C1593" s="12">
        <v>-56864.457714580465</v>
      </c>
    </row>
    <row r="1594" spans="1:3" x14ac:dyDescent="0.35">
      <c r="A1594" s="12">
        <v>1570</v>
      </c>
      <c r="B1594" s="12">
        <v>175825.92504101765</v>
      </c>
      <c r="C1594" s="12">
        <v>-154615.92504101765</v>
      </c>
    </row>
    <row r="1595" spans="1:3" x14ac:dyDescent="0.35">
      <c r="A1595" s="12">
        <v>1571</v>
      </c>
      <c r="B1595" s="12">
        <v>1995218.5078689128</v>
      </c>
      <c r="C1595" s="12">
        <v>-333090.50786891277</v>
      </c>
    </row>
    <row r="1596" spans="1:3" x14ac:dyDescent="0.35">
      <c r="A1596" s="12">
        <v>1572</v>
      </c>
      <c r="B1596" s="12">
        <v>159590.93872243725</v>
      </c>
      <c r="C1596" s="12">
        <v>-157041.93872243725</v>
      </c>
    </row>
    <row r="1597" spans="1:3" x14ac:dyDescent="0.35">
      <c r="A1597" s="12">
        <v>1573</v>
      </c>
      <c r="B1597" s="12">
        <v>252548.43553322437</v>
      </c>
      <c r="C1597" s="12">
        <v>-208970.43553322437</v>
      </c>
    </row>
    <row r="1598" spans="1:3" x14ac:dyDescent="0.35">
      <c r="A1598" s="12">
        <v>1574</v>
      </c>
      <c r="B1598" s="12">
        <v>183969.83086785433</v>
      </c>
      <c r="C1598" s="12">
        <v>-139790.83086785433</v>
      </c>
    </row>
    <row r="1599" spans="1:3" x14ac:dyDescent="0.35">
      <c r="A1599" s="12">
        <v>1575</v>
      </c>
      <c r="B1599" s="12">
        <v>40917664.959078766</v>
      </c>
      <c r="C1599" s="12">
        <v>9126906.0409212336</v>
      </c>
    </row>
    <row r="1600" spans="1:3" x14ac:dyDescent="0.35">
      <c r="A1600" s="12">
        <v>1576</v>
      </c>
      <c r="B1600" s="12">
        <v>337797.20665865514</v>
      </c>
      <c r="C1600" s="12">
        <v>-199130.20665865514</v>
      </c>
    </row>
    <row r="1601" spans="1:3" x14ac:dyDescent="0.35">
      <c r="A1601" s="12">
        <v>1577</v>
      </c>
      <c r="B1601" s="12">
        <v>178592.96640303166</v>
      </c>
      <c r="C1601" s="12">
        <v>-153564.96640303166</v>
      </c>
    </row>
    <row r="1602" spans="1:3" x14ac:dyDescent="0.35">
      <c r="A1602" s="12">
        <v>1578</v>
      </c>
      <c r="B1602" s="12">
        <v>163877.33734141168</v>
      </c>
      <c r="C1602" s="12">
        <v>-161011.33734141168</v>
      </c>
    </row>
    <row r="1603" spans="1:3" x14ac:dyDescent="0.35">
      <c r="A1603" s="12">
        <v>1579</v>
      </c>
      <c r="B1603" s="12">
        <v>486817.47695599339</v>
      </c>
      <c r="C1603" s="12">
        <v>-74997.476955993392</v>
      </c>
    </row>
    <row r="1604" spans="1:3" x14ac:dyDescent="0.35">
      <c r="A1604" s="12">
        <v>1580</v>
      </c>
      <c r="B1604" s="12">
        <v>177789.26666197396</v>
      </c>
      <c r="C1604" s="12">
        <v>-159677.26666197396</v>
      </c>
    </row>
    <row r="1605" spans="1:3" x14ac:dyDescent="0.35">
      <c r="A1605" s="12">
        <v>1581</v>
      </c>
      <c r="B1605" s="12">
        <v>161236.07058676195</v>
      </c>
      <c r="C1605" s="12">
        <v>-159863.07058676195</v>
      </c>
    </row>
    <row r="1606" spans="1:3" x14ac:dyDescent="0.35">
      <c r="A1606" s="12">
        <v>1582</v>
      </c>
      <c r="B1606" s="12">
        <v>628362.96233767294</v>
      </c>
      <c r="C1606" s="12">
        <v>183826.03766232706</v>
      </c>
    </row>
    <row r="1607" spans="1:3" x14ac:dyDescent="0.35">
      <c r="A1607" s="12">
        <v>1583</v>
      </c>
      <c r="B1607" s="12">
        <v>211095.64043810716</v>
      </c>
      <c r="C1607" s="12">
        <v>64830.359561892838</v>
      </c>
    </row>
    <row r="1608" spans="1:3" x14ac:dyDescent="0.35">
      <c r="A1608" s="12">
        <v>1584</v>
      </c>
      <c r="B1608" s="12">
        <v>158217.48001001938</v>
      </c>
      <c r="C1608" s="12">
        <v>-158204.48001001938</v>
      </c>
    </row>
    <row r="1609" spans="1:3" x14ac:dyDescent="0.35">
      <c r="A1609" s="12">
        <v>1585</v>
      </c>
      <c r="B1609" s="12">
        <v>563044.43549518485</v>
      </c>
      <c r="C1609" s="12">
        <v>-189931.43549518485</v>
      </c>
    </row>
    <row r="1610" spans="1:3" x14ac:dyDescent="0.35">
      <c r="A1610" s="12">
        <v>1586</v>
      </c>
      <c r="B1610" s="12">
        <v>164631.98498559732</v>
      </c>
      <c r="C1610" s="12">
        <v>-161340.98498559732</v>
      </c>
    </row>
    <row r="1611" spans="1:3" x14ac:dyDescent="0.35">
      <c r="A1611" s="12">
        <v>1587</v>
      </c>
      <c r="B1611" s="12">
        <v>227770.83788246251</v>
      </c>
      <c r="C1611" s="12">
        <v>-90234.837882462511</v>
      </c>
    </row>
    <row r="1612" spans="1:3" x14ac:dyDescent="0.35">
      <c r="A1612" s="12">
        <v>1588</v>
      </c>
      <c r="B1612" s="12">
        <v>185007.4713786096</v>
      </c>
      <c r="C1612" s="12">
        <v>-157176.4713786096</v>
      </c>
    </row>
    <row r="1613" spans="1:3" x14ac:dyDescent="0.35">
      <c r="A1613" s="12">
        <v>1589</v>
      </c>
      <c r="B1613" s="12">
        <v>197081.83368557983</v>
      </c>
      <c r="C1613" s="12">
        <v>-159127.83368557983</v>
      </c>
    </row>
    <row r="1614" spans="1:3" x14ac:dyDescent="0.35">
      <c r="A1614" s="12">
        <v>1590</v>
      </c>
      <c r="B1614" s="12">
        <v>164820.64689664374</v>
      </c>
      <c r="C1614" s="12">
        <v>-156792.64689664374</v>
      </c>
    </row>
    <row r="1615" spans="1:3" x14ac:dyDescent="0.35">
      <c r="A1615" s="12">
        <v>1591</v>
      </c>
      <c r="B1615" s="12">
        <v>230663.65385184079</v>
      </c>
      <c r="C1615" s="12">
        <v>-115254.65385184079</v>
      </c>
    </row>
    <row r="1616" spans="1:3" x14ac:dyDescent="0.35">
      <c r="A1616" s="12">
        <v>1592</v>
      </c>
      <c r="B1616" s="12">
        <v>280188.81342623266</v>
      </c>
      <c r="C1616" s="12">
        <v>-98327.813426232664</v>
      </c>
    </row>
    <row r="1617" spans="1:3" x14ac:dyDescent="0.35">
      <c r="A1617" s="12">
        <v>1593</v>
      </c>
      <c r="B1617" s="12">
        <v>270497.7297501798</v>
      </c>
      <c r="C1617" s="12">
        <v>-108418.7297501798</v>
      </c>
    </row>
    <row r="1618" spans="1:3" x14ac:dyDescent="0.35">
      <c r="A1618" s="12">
        <v>1594</v>
      </c>
      <c r="B1618" s="12">
        <v>422344.15547499328</v>
      </c>
      <c r="C1618" s="12">
        <v>-61945.155474993284</v>
      </c>
    </row>
    <row r="1619" spans="1:3" x14ac:dyDescent="0.35">
      <c r="A1619" s="12">
        <v>1595</v>
      </c>
      <c r="B1619" s="12">
        <v>724203.21314924909</v>
      </c>
      <c r="C1619" s="12">
        <v>391993.78685075091</v>
      </c>
    </row>
    <row r="1620" spans="1:3" x14ac:dyDescent="0.35">
      <c r="A1620" s="12">
        <v>1596</v>
      </c>
      <c r="B1620" s="12">
        <v>349630.47593840456</v>
      </c>
      <c r="C1620" s="12">
        <v>-41221.475938404561</v>
      </c>
    </row>
    <row r="1621" spans="1:3" x14ac:dyDescent="0.35">
      <c r="A1621" s="12">
        <v>1597</v>
      </c>
      <c r="B1621" s="12">
        <v>628970.45369124238</v>
      </c>
      <c r="C1621" s="12">
        <v>-456263.45369124238</v>
      </c>
    </row>
    <row r="1622" spans="1:3" x14ac:dyDescent="0.35">
      <c r="A1622" s="12">
        <v>1598</v>
      </c>
      <c r="B1622" s="12">
        <v>170578.60842178017</v>
      </c>
      <c r="C1622" s="12">
        <v>-157517.60842178017</v>
      </c>
    </row>
    <row r="1623" spans="1:3" x14ac:dyDescent="0.35">
      <c r="A1623" s="12">
        <v>1599</v>
      </c>
      <c r="B1623" s="12">
        <v>159590.93872243725</v>
      </c>
      <c r="C1623" s="12">
        <v>-157490.93872243725</v>
      </c>
    </row>
    <row r="1624" spans="1:3" x14ac:dyDescent="0.35">
      <c r="A1624" s="12">
        <v>1600</v>
      </c>
      <c r="B1624" s="12">
        <v>177445.90198386949</v>
      </c>
      <c r="C1624" s="12">
        <v>-144380.90198386949</v>
      </c>
    </row>
    <row r="1625" spans="1:3" x14ac:dyDescent="0.35">
      <c r="A1625" s="12">
        <v>1601</v>
      </c>
      <c r="B1625" s="12">
        <v>158560.84468812385</v>
      </c>
      <c r="C1625" s="12">
        <v>-155778.84468812385</v>
      </c>
    </row>
    <row r="1626" spans="1:3" x14ac:dyDescent="0.35">
      <c r="A1626" s="12">
        <v>1602</v>
      </c>
      <c r="B1626" s="12">
        <v>212125.73447242056</v>
      </c>
      <c r="C1626" s="12">
        <v>-147361.73447242056</v>
      </c>
    </row>
    <row r="1627" spans="1:3" x14ac:dyDescent="0.35">
      <c r="A1627" s="12">
        <v>1603</v>
      </c>
      <c r="B1627" s="12">
        <v>776617.26527616277</v>
      </c>
      <c r="C1627" s="12">
        <v>1064154.7347238371</v>
      </c>
    </row>
    <row r="1628" spans="1:3" x14ac:dyDescent="0.35">
      <c r="A1628" s="12">
        <v>1604</v>
      </c>
      <c r="B1628" s="12">
        <v>161307.76211295958</v>
      </c>
      <c r="C1628" s="12">
        <v>-158033.76211295958</v>
      </c>
    </row>
    <row r="1629" spans="1:3" x14ac:dyDescent="0.35">
      <c r="A1629" s="12">
        <v>1605</v>
      </c>
      <c r="B1629" s="12">
        <v>174355.6198809293</v>
      </c>
      <c r="C1629" s="12">
        <v>-157809.6198809293</v>
      </c>
    </row>
    <row r="1630" spans="1:3" x14ac:dyDescent="0.35">
      <c r="A1630" s="12">
        <v>1606</v>
      </c>
      <c r="B1630" s="12">
        <v>170543.39153171817</v>
      </c>
      <c r="C1630" s="12">
        <v>-161021.39153171817</v>
      </c>
    </row>
    <row r="1631" spans="1:3" x14ac:dyDescent="0.35">
      <c r="A1631" s="12">
        <v>1607</v>
      </c>
      <c r="B1631" s="12">
        <v>701878.22034209059</v>
      </c>
      <c r="C1631" s="12">
        <v>130720.77965790941</v>
      </c>
    </row>
    <row r="1632" spans="1:3" x14ac:dyDescent="0.35">
      <c r="A1632" s="12">
        <v>1608</v>
      </c>
      <c r="B1632" s="12">
        <v>160277.66807864618</v>
      </c>
      <c r="C1632" s="12">
        <v>-154754.66807864618</v>
      </c>
    </row>
    <row r="1633" spans="1:3" x14ac:dyDescent="0.35">
      <c r="A1633" s="12">
        <v>1609</v>
      </c>
      <c r="B1633" s="12">
        <v>170543.39153171817</v>
      </c>
      <c r="C1633" s="12">
        <v>-157688.39153171817</v>
      </c>
    </row>
    <row r="1634" spans="1:3" x14ac:dyDescent="0.35">
      <c r="A1634" s="12">
        <v>1610</v>
      </c>
      <c r="B1634" s="12">
        <v>158217.48001001938</v>
      </c>
      <c r="C1634" s="12">
        <v>-158035.48001001938</v>
      </c>
    </row>
    <row r="1635" spans="1:3" x14ac:dyDescent="0.35">
      <c r="A1635" s="12">
        <v>1611</v>
      </c>
      <c r="B1635" s="12">
        <v>277829.13161344326</v>
      </c>
      <c r="C1635" s="12">
        <v>-231751.13161344326</v>
      </c>
    </row>
    <row r="1636" spans="1:3" x14ac:dyDescent="0.35">
      <c r="A1636" s="12">
        <v>1612</v>
      </c>
      <c r="B1636" s="12">
        <v>261451.30479959742</v>
      </c>
      <c r="C1636" s="12">
        <v>-154670.30479959742</v>
      </c>
    </row>
    <row r="1637" spans="1:3" x14ac:dyDescent="0.35">
      <c r="A1637" s="12">
        <v>1613</v>
      </c>
      <c r="B1637" s="12">
        <v>173687.756715825</v>
      </c>
      <c r="C1637" s="12">
        <v>-134014.756715825</v>
      </c>
    </row>
    <row r="1638" spans="1:3" x14ac:dyDescent="0.35">
      <c r="A1638" s="12">
        <v>1614</v>
      </c>
      <c r="B1638" s="12">
        <v>175197.05200419627</v>
      </c>
      <c r="C1638" s="12">
        <v>-138636.05200419627</v>
      </c>
    </row>
    <row r="1639" spans="1:3" x14ac:dyDescent="0.35">
      <c r="A1639" s="12">
        <v>1615</v>
      </c>
      <c r="B1639" s="12">
        <v>265003.89490050834</v>
      </c>
      <c r="C1639" s="12">
        <v>-81304.894900508341</v>
      </c>
    </row>
    <row r="1640" spans="1:3" x14ac:dyDescent="0.35">
      <c r="A1640" s="12">
        <v>1616</v>
      </c>
      <c r="B1640" s="12">
        <v>250239.21374201629</v>
      </c>
      <c r="C1640" s="12">
        <v>-227565.21374201629</v>
      </c>
    </row>
    <row r="1641" spans="1:3" x14ac:dyDescent="0.35">
      <c r="A1641" s="12">
        <v>1617</v>
      </c>
      <c r="B1641" s="12">
        <v>308611.2090197755</v>
      </c>
      <c r="C1641" s="12">
        <v>-249968.2090197755</v>
      </c>
    </row>
    <row r="1642" spans="1:3" x14ac:dyDescent="0.35">
      <c r="A1642" s="12">
        <v>1618</v>
      </c>
      <c r="B1642" s="12">
        <v>161298.95789044409</v>
      </c>
      <c r="C1642" s="12">
        <v>-157577.95789044409</v>
      </c>
    </row>
    <row r="1643" spans="1:3" x14ac:dyDescent="0.35">
      <c r="A1643" s="12">
        <v>1619</v>
      </c>
      <c r="B1643" s="12">
        <v>161298.95789044409</v>
      </c>
      <c r="C1643" s="12">
        <v>-157119.95789044409</v>
      </c>
    </row>
    <row r="1644" spans="1:3" x14ac:dyDescent="0.35">
      <c r="A1644" s="12">
        <v>1620</v>
      </c>
      <c r="B1644" s="12">
        <v>170983.60265749312</v>
      </c>
      <c r="C1644" s="12">
        <v>-158377.60265749312</v>
      </c>
    </row>
    <row r="1645" spans="1:3" x14ac:dyDescent="0.35">
      <c r="A1645" s="12">
        <v>1621</v>
      </c>
      <c r="B1645" s="12">
        <v>186030.01893648112</v>
      </c>
      <c r="C1645" s="12">
        <v>-178549.01893648112</v>
      </c>
    </row>
    <row r="1646" spans="1:3" x14ac:dyDescent="0.35">
      <c r="A1646" s="12">
        <v>1622</v>
      </c>
      <c r="B1646" s="12">
        <v>165771.50292831764</v>
      </c>
      <c r="C1646" s="12">
        <v>-154605.50292831764</v>
      </c>
    </row>
    <row r="1647" spans="1:3" x14ac:dyDescent="0.35">
      <c r="A1647" s="12">
        <v>1623</v>
      </c>
      <c r="B1647" s="12">
        <v>313074.94983513356</v>
      </c>
      <c r="C1647" s="12">
        <v>256532.05016486644</v>
      </c>
    </row>
    <row r="1648" spans="1:3" x14ac:dyDescent="0.35">
      <c r="A1648" s="12">
        <v>1624</v>
      </c>
      <c r="B1648" s="12">
        <v>198716.90358131536</v>
      </c>
      <c r="C1648" s="12">
        <v>-154291.90358131536</v>
      </c>
    </row>
    <row r="1649" spans="1:3" x14ac:dyDescent="0.35">
      <c r="A1649" s="12">
        <v>1625</v>
      </c>
      <c r="B1649" s="12">
        <v>225543.88748148331</v>
      </c>
      <c r="C1649" s="12">
        <v>-81353.887481483311</v>
      </c>
    </row>
    <row r="1650" spans="1:3" x14ac:dyDescent="0.35">
      <c r="A1650" s="12">
        <v>1626</v>
      </c>
      <c r="B1650" s="12">
        <v>172295.4318123025</v>
      </c>
      <c r="C1650" s="12">
        <v>-163788.4318123025</v>
      </c>
    </row>
    <row r="1651" spans="1:3" x14ac:dyDescent="0.35">
      <c r="A1651" s="12">
        <v>1627</v>
      </c>
      <c r="B1651" s="12">
        <v>158904.20936622832</v>
      </c>
      <c r="C1651" s="12">
        <v>-158202.20936622832</v>
      </c>
    </row>
    <row r="1652" spans="1:3" x14ac:dyDescent="0.35">
      <c r="A1652" s="12">
        <v>1628</v>
      </c>
      <c r="B1652" s="12">
        <v>283866.3127669284</v>
      </c>
      <c r="C1652" s="12">
        <v>249983.6872330716</v>
      </c>
    </row>
    <row r="1653" spans="1:3" x14ac:dyDescent="0.35">
      <c r="A1653" s="12">
        <v>1629</v>
      </c>
      <c r="B1653" s="12">
        <v>529738.06171905168</v>
      </c>
      <c r="C1653" s="12">
        <v>-126865.06171905168</v>
      </c>
    </row>
    <row r="1654" spans="1:3" x14ac:dyDescent="0.35">
      <c r="A1654" s="12">
        <v>1630</v>
      </c>
      <c r="B1654" s="12">
        <v>158217.48001001938</v>
      </c>
      <c r="C1654" s="12">
        <v>-157806.48001001938</v>
      </c>
    </row>
    <row r="1655" spans="1:3" x14ac:dyDescent="0.35">
      <c r="A1655" s="12">
        <v>1631</v>
      </c>
      <c r="B1655" s="12">
        <v>283888.95219625393</v>
      </c>
      <c r="C1655" s="12">
        <v>-171772.95219625393</v>
      </c>
    </row>
    <row r="1656" spans="1:3" x14ac:dyDescent="0.35">
      <c r="A1656" s="12">
        <v>1632</v>
      </c>
      <c r="B1656" s="12">
        <v>194614.13588909278</v>
      </c>
      <c r="C1656" s="12">
        <v>-148864.13588909278</v>
      </c>
    </row>
    <row r="1657" spans="1:3" x14ac:dyDescent="0.35">
      <c r="A1657" s="12">
        <v>1633</v>
      </c>
      <c r="B1657" s="12">
        <v>161298.95789044409</v>
      </c>
      <c r="C1657" s="12">
        <v>-157685.95789044409</v>
      </c>
    </row>
    <row r="1658" spans="1:3" x14ac:dyDescent="0.35">
      <c r="A1658" s="12">
        <v>1634</v>
      </c>
      <c r="B1658" s="12">
        <v>161994.49146916851</v>
      </c>
      <c r="C1658" s="12">
        <v>-157915.49146916851</v>
      </c>
    </row>
    <row r="1659" spans="1:3" x14ac:dyDescent="0.35">
      <c r="A1659" s="12">
        <v>1635</v>
      </c>
      <c r="B1659" s="12">
        <v>159726.77529839065</v>
      </c>
      <c r="C1659" s="12">
        <v>-157659.77529839065</v>
      </c>
    </row>
    <row r="1660" spans="1:3" x14ac:dyDescent="0.35">
      <c r="A1660" s="12">
        <v>1636</v>
      </c>
      <c r="B1660" s="12">
        <v>171608.70245609357</v>
      </c>
      <c r="C1660" s="12">
        <v>-127800.70245609357</v>
      </c>
    </row>
    <row r="1661" spans="1:3" x14ac:dyDescent="0.35">
      <c r="A1661" s="12">
        <v>1637</v>
      </c>
      <c r="B1661" s="12">
        <v>311788.27560179704</v>
      </c>
      <c r="C1661" s="12">
        <v>359734.72439820296</v>
      </c>
    </row>
    <row r="1662" spans="1:3" x14ac:dyDescent="0.35">
      <c r="A1662" s="12">
        <v>1638</v>
      </c>
      <c r="B1662" s="12">
        <v>535541.30210283934</v>
      </c>
      <c r="C1662" s="12">
        <v>964076.69789716066</v>
      </c>
    </row>
    <row r="1663" spans="1:3" x14ac:dyDescent="0.35">
      <c r="A1663" s="12">
        <v>1639</v>
      </c>
      <c r="B1663" s="12">
        <v>161994.49146916851</v>
      </c>
      <c r="C1663" s="12">
        <v>-158359.49146916851</v>
      </c>
    </row>
    <row r="1664" spans="1:3" x14ac:dyDescent="0.35">
      <c r="A1664" s="12">
        <v>1640</v>
      </c>
      <c r="B1664" s="12">
        <v>212812.46382862949</v>
      </c>
      <c r="C1664" s="12">
        <v>-173859.46382862949</v>
      </c>
    </row>
    <row r="1665" spans="1:3" x14ac:dyDescent="0.35">
      <c r="A1665" s="12">
        <v>1641</v>
      </c>
      <c r="B1665" s="12">
        <v>2193753.7255934179</v>
      </c>
      <c r="C1665" s="12">
        <v>715700.27440658212</v>
      </c>
    </row>
    <row r="1666" spans="1:3" x14ac:dyDescent="0.35">
      <c r="A1666" s="12">
        <v>1642</v>
      </c>
      <c r="B1666" s="12">
        <v>159590.93872243725</v>
      </c>
      <c r="C1666" s="12">
        <v>-158937.93872243725</v>
      </c>
    </row>
    <row r="1667" spans="1:3" x14ac:dyDescent="0.35">
      <c r="A1667" s="12">
        <v>1643</v>
      </c>
      <c r="B1667" s="12">
        <v>277074.48396925762</v>
      </c>
      <c r="C1667" s="12">
        <v>-84022.483969257621</v>
      </c>
    </row>
    <row r="1668" spans="1:3" x14ac:dyDescent="0.35">
      <c r="A1668" s="12">
        <v>1644</v>
      </c>
      <c r="B1668" s="12">
        <v>170291.84231698961</v>
      </c>
      <c r="C1668" s="12">
        <v>-148087.84231698961</v>
      </c>
    </row>
    <row r="1669" spans="1:3" x14ac:dyDescent="0.35">
      <c r="A1669" s="12">
        <v>1645</v>
      </c>
      <c r="B1669" s="12">
        <v>164741.40889400424</v>
      </c>
      <c r="C1669" s="12">
        <v>-156667.40889400424</v>
      </c>
    </row>
    <row r="1670" spans="1:3" x14ac:dyDescent="0.35">
      <c r="A1670" s="12">
        <v>1646</v>
      </c>
      <c r="B1670" s="12">
        <v>198734.51202634638</v>
      </c>
      <c r="C1670" s="12">
        <v>-159134.51202634638</v>
      </c>
    </row>
    <row r="1671" spans="1:3" x14ac:dyDescent="0.35">
      <c r="A1671" s="12">
        <v>1647</v>
      </c>
      <c r="B1671" s="12">
        <v>164398.04421589978</v>
      </c>
      <c r="C1671" s="12">
        <v>-162087.04421589978</v>
      </c>
    </row>
    <row r="1672" spans="1:3" x14ac:dyDescent="0.35">
      <c r="A1672" s="12">
        <v>1648</v>
      </c>
      <c r="B1672" s="12">
        <v>439072.17825444159</v>
      </c>
      <c r="C1672" s="12">
        <v>390999.82174555841</v>
      </c>
    </row>
    <row r="1673" spans="1:3" x14ac:dyDescent="0.35">
      <c r="A1673" s="12">
        <v>1649</v>
      </c>
      <c r="B1673" s="12">
        <v>165386.63262978295</v>
      </c>
      <c r="C1673" s="12">
        <v>-133673.63262978295</v>
      </c>
    </row>
    <row r="1674" spans="1:3" x14ac:dyDescent="0.35">
      <c r="A1674" s="12">
        <v>1650</v>
      </c>
      <c r="B1674" s="12">
        <v>290280.81774250633</v>
      </c>
      <c r="C1674" s="12">
        <v>178096.18225749367</v>
      </c>
    </row>
    <row r="1675" spans="1:3" x14ac:dyDescent="0.35">
      <c r="A1675" s="12">
        <v>1651</v>
      </c>
      <c r="B1675" s="12">
        <v>167021.70252551851</v>
      </c>
      <c r="C1675" s="12">
        <v>-154239.70252551851</v>
      </c>
    </row>
    <row r="1676" spans="1:3" x14ac:dyDescent="0.35">
      <c r="A1676" s="12">
        <v>1652</v>
      </c>
      <c r="B1676" s="12">
        <v>1048218.7256567954</v>
      </c>
      <c r="C1676" s="12">
        <v>-913856.72565679543</v>
      </c>
    </row>
    <row r="1677" spans="1:3" x14ac:dyDescent="0.35">
      <c r="A1677" s="12">
        <v>1653</v>
      </c>
      <c r="B1677" s="12">
        <v>389988.63773053396</v>
      </c>
      <c r="C1677" s="12">
        <v>-205934.63773053396</v>
      </c>
    </row>
    <row r="1678" spans="1:3" x14ac:dyDescent="0.35">
      <c r="A1678" s="12">
        <v>1654</v>
      </c>
      <c r="B1678" s="12">
        <v>206514.9292379003</v>
      </c>
      <c r="C1678" s="12">
        <v>-177179.9292379003</v>
      </c>
    </row>
    <row r="1679" spans="1:3" x14ac:dyDescent="0.35">
      <c r="A1679" s="12">
        <v>1655</v>
      </c>
      <c r="B1679" s="12">
        <v>195300.86524530171</v>
      </c>
      <c r="C1679" s="12">
        <v>-167374.86524530171</v>
      </c>
    </row>
    <row r="1680" spans="1:3" x14ac:dyDescent="0.35">
      <c r="A1680" s="12">
        <v>1656</v>
      </c>
      <c r="B1680" s="12">
        <v>158217.48001001938</v>
      </c>
      <c r="C1680" s="12">
        <v>-158144.48001001938</v>
      </c>
    </row>
    <row r="1681" spans="1:3" x14ac:dyDescent="0.35">
      <c r="A1681" s="12">
        <v>1657</v>
      </c>
      <c r="B1681" s="12">
        <v>163024.58550348191</v>
      </c>
      <c r="C1681" s="12">
        <v>-157922.58550348191</v>
      </c>
    </row>
    <row r="1682" spans="1:3" x14ac:dyDescent="0.35">
      <c r="A1682" s="12">
        <v>1658</v>
      </c>
      <c r="B1682" s="12">
        <v>160621.03275675065</v>
      </c>
      <c r="C1682" s="12">
        <v>-158430.03275675065</v>
      </c>
    </row>
    <row r="1683" spans="1:3" x14ac:dyDescent="0.35">
      <c r="A1683" s="12">
        <v>1659</v>
      </c>
      <c r="B1683" s="12">
        <v>233757.70919300191</v>
      </c>
      <c r="C1683" s="12">
        <v>-171678.70919300191</v>
      </c>
    </row>
    <row r="1684" spans="1:3" x14ac:dyDescent="0.35">
      <c r="A1684" s="12">
        <v>1660</v>
      </c>
      <c r="B1684" s="12">
        <v>1742977.5327998628</v>
      </c>
      <c r="C1684" s="12">
        <v>912843.46720013721</v>
      </c>
    </row>
    <row r="1685" spans="1:3" x14ac:dyDescent="0.35">
      <c r="A1685" s="12">
        <v>1661</v>
      </c>
      <c r="B1685" s="12">
        <v>2079342.854004507</v>
      </c>
      <c r="C1685" s="12">
        <v>2188365.145995493</v>
      </c>
    </row>
    <row r="1686" spans="1:3" x14ac:dyDescent="0.35">
      <c r="A1686" s="12">
        <v>1662</v>
      </c>
      <c r="B1686" s="12">
        <v>168175.0556750489</v>
      </c>
      <c r="C1686" s="12">
        <v>-164179.0556750489</v>
      </c>
    </row>
    <row r="1687" spans="1:3" x14ac:dyDescent="0.35">
      <c r="A1687" s="12">
        <v>1663</v>
      </c>
      <c r="B1687" s="12">
        <v>444240.25687103963</v>
      </c>
      <c r="C1687" s="12">
        <v>53323.74312896037</v>
      </c>
    </row>
    <row r="1688" spans="1:3" x14ac:dyDescent="0.35">
      <c r="A1688" s="12">
        <v>1664</v>
      </c>
      <c r="B1688" s="12">
        <v>2721434.8020598581</v>
      </c>
      <c r="C1688" s="12">
        <v>-825762.80205985811</v>
      </c>
    </row>
    <row r="1689" spans="1:3" x14ac:dyDescent="0.35">
      <c r="A1689" s="12">
        <v>1665</v>
      </c>
      <c r="B1689" s="12">
        <v>200477.74808441522</v>
      </c>
      <c r="C1689" s="12">
        <v>-131881.74808441522</v>
      </c>
    </row>
    <row r="1690" spans="1:3" x14ac:dyDescent="0.35">
      <c r="A1690" s="12">
        <v>1666</v>
      </c>
      <c r="B1690" s="12">
        <v>222083.31013745005</v>
      </c>
      <c r="C1690" s="12">
        <v>-165667.31013745005</v>
      </c>
    </row>
    <row r="1691" spans="1:3" x14ac:dyDescent="0.35">
      <c r="A1691" s="12">
        <v>1667</v>
      </c>
      <c r="B1691" s="12">
        <v>171265.3377779891</v>
      </c>
      <c r="C1691" s="12">
        <v>-158774.3377779891</v>
      </c>
    </row>
    <row r="1692" spans="1:3" x14ac:dyDescent="0.35">
      <c r="A1692" s="12">
        <v>1668</v>
      </c>
      <c r="B1692" s="12">
        <v>245775.47292665823</v>
      </c>
      <c r="C1692" s="12">
        <v>177464.52707334177</v>
      </c>
    </row>
    <row r="1693" spans="1:3" x14ac:dyDescent="0.35">
      <c r="A1693" s="12">
        <v>1669</v>
      </c>
      <c r="B1693" s="12">
        <v>240727.4996739284</v>
      </c>
      <c r="C1693" s="12">
        <v>-74698.499673928396</v>
      </c>
    </row>
    <row r="1694" spans="1:3" x14ac:dyDescent="0.35">
      <c r="A1694" s="12">
        <v>1670</v>
      </c>
      <c r="B1694" s="12">
        <v>158217.48001001938</v>
      </c>
      <c r="C1694" s="12">
        <v>-158010.48001001938</v>
      </c>
    </row>
    <row r="1695" spans="1:3" x14ac:dyDescent="0.35">
      <c r="A1695" s="12">
        <v>1671</v>
      </c>
      <c r="B1695" s="12">
        <v>184630.14755651678</v>
      </c>
      <c r="C1695" s="12">
        <v>-134503.14755651678</v>
      </c>
    </row>
    <row r="1696" spans="1:3" x14ac:dyDescent="0.35">
      <c r="A1696" s="12">
        <v>1672</v>
      </c>
      <c r="B1696" s="12">
        <v>161298.95789044409</v>
      </c>
      <c r="C1696" s="12">
        <v>-158623.95789044409</v>
      </c>
    </row>
    <row r="1697" spans="1:3" x14ac:dyDescent="0.35">
      <c r="A1697" s="12">
        <v>1673</v>
      </c>
      <c r="B1697" s="12">
        <v>195572.53839720855</v>
      </c>
      <c r="C1697" s="12">
        <v>-134273.53839720855</v>
      </c>
    </row>
    <row r="1698" spans="1:3" x14ac:dyDescent="0.35">
      <c r="A1698" s="12">
        <v>1674</v>
      </c>
      <c r="B1698" s="12">
        <v>277365.02331226913</v>
      </c>
      <c r="C1698" s="12">
        <v>-161293.02331226913</v>
      </c>
    </row>
    <row r="1699" spans="1:3" x14ac:dyDescent="0.35">
      <c r="A1699" s="12">
        <v>1675</v>
      </c>
      <c r="B1699" s="12">
        <v>183626.46618974986</v>
      </c>
      <c r="C1699" s="12">
        <v>-159552.46618974986</v>
      </c>
    </row>
    <row r="1700" spans="1:3" x14ac:dyDescent="0.35">
      <c r="A1700" s="12">
        <v>1676</v>
      </c>
      <c r="B1700" s="12">
        <v>162745.36587513323</v>
      </c>
      <c r="C1700" s="12">
        <v>-159391.36587513323</v>
      </c>
    </row>
    <row r="1701" spans="1:3" x14ac:dyDescent="0.35">
      <c r="A1701" s="12">
        <v>1677</v>
      </c>
      <c r="B1701" s="12">
        <v>287639.55098785658</v>
      </c>
      <c r="C1701" s="12">
        <v>-181252.55098785658</v>
      </c>
    </row>
    <row r="1702" spans="1:3" x14ac:dyDescent="0.35">
      <c r="A1702" s="12">
        <v>1678</v>
      </c>
      <c r="B1702" s="12">
        <v>429578.07263138471</v>
      </c>
      <c r="C1702" s="12">
        <v>458180.92736861529</v>
      </c>
    </row>
    <row r="1703" spans="1:3" x14ac:dyDescent="0.35">
      <c r="A1703" s="12">
        <v>1679</v>
      </c>
      <c r="B1703" s="12">
        <v>165771.50292831764</v>
      </c>
      <c r="C1703" s="12">
        <v>-164488.50292831764</v>
      </c>
    </row>
    <row r="1704" spans="1:3" x14ac:dyDescent="0.35">
      <c r="A1704" s="12">
        <v>1680</v>
      </c>
      <c r="B1704" s="12">
        <v>192210.58314236152</v>
      </c>
      <c r="C1704" s="12">
        <v>-149556.58314236152</v>
      </c>
    </row>
    <row r="1705" spans="1:3" x14ac:dyDescent="0.35">
      <c r="A1705" s="12">
        <v>1681</v>
      </c>
      <c r="B1705" s="12">
        <v>160858.74676466911</v>
      </c>
      <c r="C1705" s="12">
        <v>-155656.74676466911</v>
      </c>
    </row>
    <row r="1706" spans="1:3" x14ac:dyDescent="0.35">
      <c r="A1706" s="12">
        <v>1682</v>
      </c>
      <c r="B1706" s="12">
        <v>180479.58551349575</v>
      </c>
      <c r="C1706" s="12">
        <v>-131990.58551349575</v>
      </c>
    </row>
    <row r="1707" spans="1:3" x14ac:dyDescent="0.35">
      <c r="A1707" s="12">
        <v>1683</v>
      </c>
      <c r="B1707" s="12">
        <v>167144.96164073551</v>
      </c>
      <c r="C1707" s="12">
        <v>-158420.96164073551</v>
      </c>
    </row>
    <row r="1708" spans="1:3" x14ac:dyDescent="0.35">
      <c r="A1708" s="12">
        <v>1684</v>
      </c>
      <c r="B1708" s="12">
        <v>485734.55758658698</v>
      </c>
      <c r="C1708" s="12">
        <v>-61828.557586586976</v>
      </c>
    </row>
    <row r="1709" spans="1:3" x14ac:dyDescent="0.35">
      <c r="A1709" s="12">
        <v>1685</v>
      </c>
      <c r="B1709" s="12">
        <v>256419.77794789668</v>
      </c>
      <c r="C1709" s="12">
        <v>83484.222052103316</v>
      </c>
    </row>
    <row r="1710" spans="1:3" x14ac:dyDescent="0.35">
      <c r="A1710" s="12">
        <v>1686</v>
      </c>
      <c r="B1710" s="12">
        <v>327635.87612969551</v>
      </c>
      <c r="C1710" s="12">
        <v>-194696.87612969551</v>
      </c>
    </row>
    <row r="1711" spans="1:3" x14ac:dyDescent="0.35">
      <c r="A1711" s="12">
        <v>1687</v>
      </c>
      <c r="B1711" s="12">
        <v>204915.07623222677</v>
      </c>
      <c r="C1711" s="12">
        <v>-161676.07623222677</v>
      </c>
    </row>
    <row r="1712" spans="1:3" x14ac:dyDescent="0.35">
      <c r="A1712" s="12">
        <v>1688</v>
      </c>
      <c r="B1712" s="12">
        <v>176415.8079495561</v>
      </c>
      <c r="C1712" s="12">
        <v>-152175.8079495561</v>
      </c>
    </row>
    <row r="1713" spans="1:3" x14ac:dyDescent="0.35">
      <c r="A1713" s="12">
        <v>1689</v>
      </c>
      <c r="B1713" s="12">
        <v>329899.81906225241</v>
      </c>
      <c r="C1713" s="12">
        <v>-76407.819062252413</v>
      </c>
    </row>
    <row r="1714" spans="1:3" x14ac:dyDescent="0.35">
      <c r="A1714" s="12">
        <v>1690</v>
      </c>
      <c r="B1714" s="12">
        <v>236161.26193973317</v>
      </c>
      <c r="C1714" s="12">
        <v>-230348.26193973317</v>
      </c>
    </row>
    <row r="1715" spans="1:3" x14ac:dyDescent="0.35">
      <c r="A1715" s="12">
        <v>1691</v>
      </c>
      <c r="B1715" s="12">
        <v>640988.21742489864</v>
      </c>
      <c r="C1715" s="12">
        <v>750596.78257510136</v>
      </c>
    </row>
    <row r="1716" spans="1:3" x14ac:dyDescent="0.35">
      <c r="A1716" s="12">
        <v>1692</v>
      </c>
      <c r="B1716" s="12">
        <v>159934.30340054171</v>
      </c>
      <c r="C1716" s="12">
        <v>-159415.30340054171</v>
      </c>
    </row>
    <row r="1717" spans="1:3" x14ac:dyDescent="0.35">
      <c r="A1717" s="12">
        <v>1693</v>
      </c>
      <c r="B1717" s="12">
        <v>161307.76211295958</v>
      </c>
      <c r="C1717" s="12">
        <v>-159207.76211295958</v>
      </c>
    </row>
    <row r="1718" spans="1:3" x14ac:dyDescent="0.35">
      <c r="A1718" s="12">
        <v>1694</v>
      </c>
      <c r="B1718" s="12">
        <v>349897.9816331719</v>
      </c>
      <c r="C1718" s="12">
        <v>-208724.9816331719</v>
      </c>
    </row>
    <row r="1719" spans="1:3" x14ac:dyDescent="0.35">
      <c r="A1719" s="12">
        <v>1695</v>
      </c>
      <c r="B1719" s="12">
        <v>164741.40889400424</v>
      </c>
      <c r="C1719" s="12">
        <v>-156761.40889400424</v>
      </c>
    </row>
    <row r="1720" spans="1:3" x14ac:dyDescent="0.35">
      <c r="A1720" s="12">
        <v>1696</v>
      </c>
      <c r="B1720" s="12">
        <v>159590.93872243725</v>
      </c>
      <c r="C1720" s="12">
        <v>-158427.93872243725</v>
      </c>
    </row>
    <row r="1721" spans="1:3" x14ac:dyDescent="0.35">
      <c r="A1721" s="12">
        <v>1697</v>
      </c>
      <c r="B1721" s="12">
        <v>273931.37653122446</v>
      </c>
      <c r="C1721" s="12">
        <v>-149138.37653122446</v>
      </c>
    </row>
    <row r="1722" spans="1:3" x14ac:dyDescent="0.35">
      <c r="A1722" s="12">
        <v>1698</v>
      </c>
      <c r="B1722" s="12">
        <v>182596.37215543649</v>
      </c>
      <c r="C1722" s="12">
        <v>-158247.37215543649</v>
      </c>
    </row>
    <row r="1723" spans="1:3" x14ac:dyDescent="0.35">
      <c r="A1723" s="12">
        <v>1699</v>
      </c>
      <c r="B1723" s="12">
        <v>256384.56105783468</v>
      </c>
      <c r="C1723" s="12">
        <v>-176203.56105783468</v>
      </c>
    </row>
    <row r="1724" spans="1:3" x14ac:dyDescent="0.35">
      <c r="A1724" s="12">
        <v>1700</v>
      </c>
      <c r="B1724" s="12">
        <v>425011.83489718952</v>
      </c>
      <c r="C1724" s="12">
        <v>-138199.83489718952</v>
      </c>
    </row>
    <row r="1725" spans="1:3" x14ac:dyDescent="0.35">
      <c r="A1725" s="12">
        <v>1701</v>
      </c>
      <c r="B1725" s="12">
        <v>221396.58078124112</v>
      </c>
      <c r="C1725" s="12">
        <v>-164761.58078124112</v>
      </c>
    </row>
    <row r="1726" spans="1:3" x14ac:dyDescent="0.35">
      <c r="A1726" s="12">
        <v>1702</v>
      </c>
      <c r="B1726" s="12">
        <v>198391.14734824191</v>
      </c>
      <c r="C1726" s="12">
        <v>-172770.14734824191</v>
      </c>
    </row>
    <row r="1727" spans="1:3" x14ac:dyDescent="0.35">
      <c r="A1727" s="12">
        <v>1703</v>
      </c>
      <c r="B1727" s="12">
        <v>253743.29430318493</v>
      </c>
      <c r="C1727" s="12">
        <v>-97268.294303184928</v>
      </c>
    </row>
    <row r="1728" spans="1:3" x14ac:dyDescent="0.35">
      <c r="A1728" s="12">
        <v>1704</v>
      </c>
      <c r="B1728" s="12">
        <v>165771.50292831764</v>
      </c>
      <c r="C1728" s="12">
        <v>-152570.50292831764</v>
      </c>
    </row>
    <row r="1729" spans="1:3" x14ac:dyDescent="0.35">
      <c r="A1729" s="12">
        <v>1705</v>
      </c>
      <c r="B1729" s="12">
        <v>1395360.4152204106</v>
      </c>
      <c r="C1729" s="12">
        <v>-535636.41522041056</v>
      </c>
    </row>
    <row r="1730" spans="1:3" x14ac:dyDescent="0.35">
      <c r="A1730" s="12">
        <v>1706</v>
      </c>
      <c r="B1730" s="12">
        <v>1603367.7186255194</v>
      </c>
      <c r="C1730" s="12">
        <v>3250982.2813744806</v>
      </c>
    </row>
    <row r="1731" spans="1:3" x14ac:dyDescent="0.35">
      <c r="A1731" s="12">
        <v>1707</v>
      </c>
      <c r="B1731" s="12">
        <v>161994.49146916851</v>
      </c>
      <c r="C1731" s="12">
        <v>-161312.49146916851</v>
      </c>
    </row>
    <row r="1732" spans="1:3" x14ac:dyDescent="0.35">
      <c r="A1732" s="12">
        <v>1708</v>
      </c>
      <c r="B1732" s="12">
        <v>2442622.6834390322</v>
      </c>
      <c r="C1732" s="12">
        <v>1367237.3165609678</v>
      </c>
    </row>
    <row r="1733" spans="1:3" x14ac:dyDescent="0.35">
      <c r="A1733" s="12">
        <v>1709</v>
      </c>
      <c r="B1733" s="12">
        <v>339332.91461457289</v>
      </c>
      <c r="C1733" s="12">
        <v>15050.085385427112</v>
      </c>
    </row>
    <row r="1734" spans="1:3" x14ac:dyDescent="0.35">
      <c r="A1734" s="12">
        <v>1710</v>
      </c>
      <c r="B1734" s="12">
        <v>327635.87612969551</v>
      </c>
      <c r="C1734" s="12">
        <v>-172082.87612969551</v>
      </c>
    </row>
    <row r="1735" spans="1:3" x14ac:dyDescent="0.35">
      <c r="A1735" s="12">
        <v>1711</v>
      </c>
      <c r="B1735" s="12">
        <v>161994.49146916851</v>
      </c>
      <c r="C1735" s="12">
        <v>-160372.49146916851</v>
      </c>
    </row>
    <row r="1736" spans="1:3" x14ac:dyDescent="0.35">
      <c r="A1736" s="12">
        <v>1712</v>
      </c>
      <c r="B1736" s="12">
        <v>180879.54876491416</v>
      </c>
      <c r="C1736" s="12">
        <v>-165573.54876491416</v>
      </c>
    </row>
    <row r="1737" spans="1:3" x14ac:dyDescent="0.35">
      <c r="A1737" s="12">
        <v>1713</v>
      </c>
      <c r="B1737" s="12">
        <v>404232.61201453791</v>
      </c>
      <c r="C1737" s="12">
        <v>-23382.61201453791</v>
      </c>
    </row>
    <row r="1738" spans="1:3" x14ac:dyDescent="0.35">
      <c r="A1738" s="12">
        <v>1714</v>
      </c>
      <c r="B1738" s="12">
        <v>176759.17262766056</v>
      </c>
      <c r="C1738" s="12">
        <v>-107958.17262766056</v>
      </c>
    </row>
    <row r="1739" spans="1:3" x14ac:dyDescent="0.35">
      <c r="A1739" s="12">
        <v>1715</v>
      </c>
      <c r="B1739" s="12">
        <v>831212.24909477285</v>
      </c>
      <c r="C1739" s="12">
        <v>1143276.7509052271</v>
      </c>
    </row>
    <row r="1740" spans="1:3" x14ac:dyDescent="0.35">
      <c r="A1740" s="12">
        <v>1716</v>
      </c>
      <c r="B1740" s="12">
        <v>246259.7051650107</v>
      </c>
      <c r="C1740" s="12">
        <v>-121573.7051650107</v>
      </c>
    </row>
    <row r="1741" spans="1:3" x14ac:dyDescent="0.35">
      <c r="A1741" s="12">
        <v>1717</v>
      </c>
      <c r="B1741" s="12">
        <v>174698.98455903376</v>
      </c>
      <c r="C1741" s="12">
        <v>-163649.98455903376</v>
      </c>
    </row>
    <row r="1742" spans="1:3" x14ac:dyDescent="0.35">
      <c r="A1742" s="12">
        <v>1718</v>
      </c>
      <c r="B1742" s="12">
        <v>176072.44327145163</v>
      </c>
      <c r="C1742" s="12">
        <v>-171112.44327145163</v>
      </c>
    </row>
    <row r="1743" spans="1:3" x14ac:dyDescent="0.35">
      <c r="A1743" s="12">
        <v>1719</v>
      </c>
      <c r="B1743" s="12">
        <v>162179.38014199398</v>
      </c>
      <c r="C1743" s="12">
        <v>-157268.38014199398</v>
      </c>
    </row>
    <row r="1744" spans="1:3" x14ac:dyDescent="0.35">
      <c r="A1744" s="12">
        <v>1720</v>
      </c>
      <c r="B1744" s="12">
        <v>327635.87612969551</v>
      </c>
      <c r="C1744" s="12">
        <v>-196218.87612969551</v>
      </c>
    </row>
    <row r="1745" spans="1:3" x14ac:dyDescent="0.35">
      <c r="A1745" s="12">
        <v>1721</v>
      </c>
      <c r="B1745" s="12">
        <v>160621.03275675065</v>
      </c>
      <c r="C1745" s="12">
        <v>-154909.03275675065</v>
      </c>
    </row>
    <row r="1746" spans="1:3" x14ac:dyDescent="0.35">
      <c r="A1746" s="12">
        <v>1722</v>
      </c>
      <c r="B1746" s="12">
        <v>184999.92490216772</v>
      </c>
      <c r="C1746" s="12">
        <v>-142003.92490216772</v>
      </c>
    </row>
    <row r="1747" spans="1:3" x14ac:dyDescent="0.35">
      <c r="A1747" s="12">
        <v>1723</v>
      </c>
      <c r="B1747" s="12">
        <v>1142956.6277379771</v>
      </c>
      <c r="C1747" s="12">
        <v>9351.3722620229237</v>
      </c>
    </row>
    <row r="1748" spans="1:3" x14ac:dyDescent="0.35">
      <c r="A1748" s="12">
        <v>1724</v>
      </c>
      <c r="B1748" s="12">
        <v>165701.06914819364</v>
      </c>
      <c r="C1748" s="12">
        <v>-157140.06914819364</v>
      </c>
    </row>
    <row r="1749" spans="1:3" x14ac:dyDescent="0.35">
      <c r="A1749" s="12">
        <v>1725</v>
      </c>
      <c r="B1749" s="12">
        <v>162337.85614727298</v>
      </c>
      <c r="C1749" s="12">
        <v>-160643.85614727298</v>
      </c>
    </row>
    <row r="1750" spans="1:3" x14ac:dyDescent="0.35">
      <c r="A1750" s="12">
        <v>1726</v>
      </c>
      <c r="B1750" s="12">
        <v>160779.90298094825</v>
      </c>
      <c r="C1750" s="12">
        <v>-130066.90298094825</v>
      </c>
    </row>
    <row r="1751" spans="1:3" x14ac:dyDescent="0.35">
      <c r="A1751" s="12">
        <v>1727</v>
      </c>
      <c r="B1751" s="12">
        <v>182596.37215543649</v>
      </c>
      <c r="C1751" s="12">
        <v>-174116.37215543649</v>
      </c>
    </row>
    <row r="1752" spans="1:3" x14ac:dyDescent="0.35">
      <c r="A1752" s="12">
        <v>1728</v>
      </c>
      <c r="B1752" s="12">
        <v>489026.28555693408</v>
      </c>
      <c r="C1752" s="12">
        <v>146377.71444306592</v>
      </c>
    </row>
    <row r="1753" spans="1:3" x14ac:dyDescent="0.35">
      <c r="A1753" s="12">
        <v>1729</v>
      </c>
      <c r="B1753" s="12">
        <v>415740.98858836893</v>
      </c>
      <c r="C1753" s="12">
        <v>438456.01141163107</v>
      </c>
    </row>
    <row r="1754" spans="1:3" x14ac:dyDescent="0.35">
      <c r="A1754" s="12">
        <v>1730</v>
      </c>
      <c r="B1754" s="12">
        <v>169159.87085071116</v>
      </c>
      <c r="C1754" s="12">
        <v>-163477.87085071116</v>
      </c>
    </row>
    <row r="1755" spans="1:3" x14ac:dyDescent="0.35">
      <c r="A1755" s="12">
        <v>1731</v>
      </c>
      <c r="B1755" s="12">
        <v>158217.48001001938</v>
      </c>
      <c r="C1755" s="12">
        <v>-158213.48001001938</v>
      </c>
    </row>
    <row r="1756" spans="1:3" x14ac:dyDescent="0.35">
      <c r="A1756" s="12">
        <v>1732</v>
      </c>
      <c r="B1756" s="12">
        <v>160621.03275675065</v>
      </c>
      <c r="C1756" s="12">
        <v>-156578.03275675065</v>
      </c>
    </row>
    <row r="1757" spans="1:3" x14ac:dyDescent="0.35">
      <c r="A1757" s="12">
        <v>1733</v>
      </c>
      <c r="B1757" s="12">
        <v>382638.8382482325</v>
      </c>
      <c r="C1757" s="12">
        <v>-112976.8382482325</v>
      </c>
    </row>
    <row r="1758" spans="1:3" x14ac:dyDescent="0.35">
      <c r="A1758" s="12">
        <v>1734</v>
      </c>
      <c r="B1758" s="12">
        <v>316508.59661617823</v>
      </c>
      <c r="C1758" s="12">
        <v>121705.40338382177</v>
      </c>
    </row>
    <row r="1759" spans="1:3" x14ac:dyDescent="0.35">
      <c r="A1759" s="12">
        <v>1735</v>
      </c>
      <c r="B1759" s="12">
        <v>239702.53048555687</v>
      </c>
      <c r="C1759" s="12">
        <v>-138817.53048555687</v>
      </c>
    </row>
    <row r="1760" spans="1:3" x14ac:dyDescent="0.35">
      <c r="A1760" s="12">
        <v>1736</v>
      </c>
      <c r="B1760" s="12">
        <v>175574.37582628909</v>
      </c>
      <c r="C1760" s="12">
        <v>-110507.37582628909</v>
      </c>
    </row>
    <row r="1761" spans="1:3" x14ac:dyDescent="0.35">
      <c r="A1761" s="12">
        <v>1737</v>
      </c>
      <c r="B1761" s="12">
        <v>159590.93872243725</v>
      </c>
      <c r="C1761" s="12">
        <v>-158007.93872243725</v>
      </c>
    </row>
    <row r="1762" spans="1:3" x14ac:dyDescent="0.35">
      <c r="A1762" s="12">
        <v>1738</v>
      </c>
      <c r="B1762" s="12">
        <v>240625.00275509123</v>
      </c>
      <c r="C1762" s="12">
        <v>-108357.00275509123</v>
      </c>
    </row>
    <row r="1763" spans="1:3" x14ac:dyDescent="0.35">
      <c r="A1763" s="12">
        <v>1739</v>
      </c>
      <c r="B1763" s="12">
        <v>315821.86725996929</v>
      </c>
      <c r="C1763" s="12">
        <v>-143006.86725996929</v>
      </c>
    </row>
    <row r="1764" spans="1:3" x14ac:dyDescent="0.35">
      <c r="A1764" s="12">
        <v>1740</v>
      </c>
      <c r="B1764" s="12">
        <v>664552.2590655603</v>
      </c>
      <c r="C1764" s="12">
        <v>208156.7409344397</v>
      </c>
    </row>
    <row r="1765" spans="1:3" x14ac:dyDescent="0.35">
      <c r="A1765" s="12">
        <v>1741</v>
      </c>
      <c r="B1765" s="12">
        <v>461065.12609815848</v>
      </c>
      <c r="C1765" s="12">
        <v>-260687.12609815848</v>
      </c>
    </row>
    <row r="1766" spans="1:3" x14ac:dyDescent="0.35">
      <c r="A1766" s="12">
        <v>1742</v>
      </c>
      <c r="B1766" s="12">
        <v>166801.59696263104</v>
      </c>
      <c r="C1766" s="12">
        <v>-159533.59696263104</v>
      </c>
    </row>
    <row r="1767" spans="1:3" x14ac:dyDescent="0.35">
      <c r="A1767" s="12">
        <v>1743</v>
      </c>
      <c r="B1767" s="12">
        <v>158972.12765420502</v>
      </c>
      <c r="C1767" s="12">
        <v>-156297.12765420502</v>
      </c>
    </row>
    <row r="1768" spans="1:3" x14ac:dyDescent="0.35">
      <c r="A1768" s="12">
        <v>1744</v>
      </c>
      <c r="B1768" s="12">
        <v>214816.05332394235</v>
      </c>
      <c r="C1768" s="12">
        <v>-119932.05332394235</v>
      </c>
    </row>
    <row r="1769" spans="1:3" x14ac:dyDescent="0.35">
      <c r="A1769" s="12">
        <v>1745</v>
      </c>
      <c r="B1769" s="12">
        <v>274038.99829600344</v>
      </c>
      <c r="C1769" s="12">
        <v>406.00170399656054</v>
      </c>
    </row>
    <row r="1770" spans="1:3" x14ac:dyDescent="0.35">
      <c r="A1770" s="12">
        <v>1746</v>
      </c>
      <c r="B1770" s="12">
        <v>248522.39035149396</v>
      </c>
      <c r="C1770" s="12">
        <v>-156987.39035149396</v>
      </c>
    </row>
    <row r="1771" spans="1:3" x14ac:dyDescent="0.35">
      <c r="A1771" s="12">
        <v>1747</v>
      </c>
      <c r="B1771" s="12">
        <v>171864.02490904304</v>
      </c>
      <c r="C1771" s="12">
        <v>-155816.02490904304</v>
      </c>
    </row>
    <row r="1772" spans="1:3" x14ac:dyDescent="0.35">
      <c r="A1772" s="12">
        <v>1748</v>
      </c>
      <c r="B1772" s="12">
        <v>246133.93055764641</v>
      </c>
      <c r="C1772" s="12">
        <v>-199449.93055764641</v>
      </c>
    </row>
    <row r="1773" spans="1:3" x14ac:dyDescent="0.35">
      <c r="A1773" s="12">
        <v>1749</v>
      </c>
      <c r="B1773" s="12">
        <v>158560.84468812385</v>
      </c>
      <c r="C1773" s="12">
        <v>-158078.84468812385</v>
      </c>
    </row>
    <row r="1774" spans="1:3" x14ac:dyDescent="0.35">
      <c r="A1774" s="12">
        <v>1750</v>
      </c>
      <c r="B1774" s="12">
        <v>1327544.0046756682</v>
      </c>
      <c r="C1774" s="12">
        <v>-1005081.0046756682</v>
      </c>
    </row>
    <row r="1775" spans="1:3" x14ac:dyDescent="0.35">
      <c r="A1775" s="12">
        <v>1751</v>
      </c>
      <c r="B1775" s="12">
        <v>3259441.9737909054</v>
      </c>
      <c r="C1775" s="12">
        <v>-2373139.9737909054</v>
      </c>
    </row>
    <row r="1776" spans="1:3" x14ac:dyDescent="0.35">
      <c r="A1776" s="12">
        <v>1752</v>
      </c>
      <c r="B1776" s="12">
        <v>159726.77529839065</v>
      </c>
      <c r="C1776" s="12">
        <v>-158836.77529839065</v>
      </c>
    </row>
    <row r="1777" spans="1:3" x14ac:dyDescent="0.35">
      <c r="A1777" s="12">
        <v>1753</v>
      </c>
      <c r="B1777" s="12">
        <v>168861.78503125784</v>
      </c>
      <c r="C1777" s="12">
        <v>-157665.78503125784</v>
      </c>
    </row>
    <row r="1778" spans="1:3" x14ac:dyDescent="0.35">
      <c r="A1778" s="12">
        <v>1754</v>
      </c>
      <c r="B1778" s="12">
        <v>781767.7354477297</v>
      </c>
      <c r="C1778" s="12">
        <v>-3649.7354477297049</v>
      </c>
    </row>
    <row r="1779" spans="1:3" x14ac:dyDescent="0.35">
      <c r="A1779" s="12">
        <v>1755</v>
      </c>
      <c r="B1779" s="12">
        <v>181909.64279922756</v>
      </c>
      <c r="C1779" s="12">
        <v>-143704.64279922756</v>
      </c>
    </row>
    <row r="1780" spans="1:3" x14ac:dyDescent="0.35">
      <c r="A1780" s="12">
        <v>1756</v>
      </c>
      <c r="B1780" s="12">
        <v>652134.36312952056</v>
      </c>
      <c r="C1780" s="12">
        <v>-490130.36312952056</v>
      </c>
    </row>
    <row r="1781" spans="1:3" x14ac:dyDescent="0.35">
      <c r="A1781" s="12">
        <v>1757</v>
      </c>
      <c r="B1781" s="12">
        <v>520123.85073212662</v>
      </c>
      <c r="C1781" s="12">
        <v>-492185.85073212662</v>
      </c>
    </row>
    <row r="1782" spans="1:3" x14ac:dyDescent="0.35">
      <c r="A1782" s="12">
        <v>1758</v>
      </c>
      <c r="B1782" s="12">
        <v>164254.6611635045</v>
      </c>
      <c r="C1782" s="12">
        <v>-133597.6611635045</v>
      </c>
    </row>
    <row r="1783" spans="1:3" x14ac:dyDescent="0.35">
      <c r="A1783" s="12">
        <v>1759</v>
      </c>
      <c r="B1783" s="12">
        <v>1726707.3295912205</v>
      </c>
      <c r="C1783" s="12">
        <v>-266335.32959122048</v>
      </c>
    </row>
    <row r="1784" spans="1:3" x14ac:dyDescent="0.35">
      <c r="A1784" s="12">
        <v>1760</v>
      </c>
      <c r="B1784" s="12">
        <v>327258.55230760266</v>
      </c>
      <c r="C1784" s="12">
        <v>-117957.55230760266</v>
      </c>
    </row>
    <row r="1785" spans="1:3" x14ac:dyDescent="0.35">
      <c r="A1785" s="12">
        <v>1761</v>
      </c>
      <c r="B1785" s="12">
        <v>161651.12679106405</v>
      </c>
      <c r="C1785" s="12">
        <v>-160161.12679106405</v>
      </c>
    </row>
    <row r="1786" spans="1:3" x14ac:dyDescent="0.35">
      <c r="A1786" s="12">
        <v>1762</v>
      </c>
      <c r="B1786" s="12">
        <v>205760.28159371467</v>
      </c>
      <c r="C1786" s="12">
        <v>-182742.28159371467</v>
      </c>
    </row>
    <row r="1787" spans="1:3" x14ac:dyDescent="0.35">
      <c r="A1787" s="12">
        <v>1763</v>
      </c>
      <c r="B1787" s="12">
        <v>428102.11700012971</v>
      </c>
      <c r="C1787" s="12">
        <v>-325112.11700012971</v>
      </c>
    </row>
    <row r="1788" spans="1:3" x14ac:dyDescent="0.35">
      <c r="A1788" s="12">
        <v>1764</v>
      </c>
      <c r="B1788" s="12">
        <v>170578.60842178017</v>
      </c>
      <c r="C1788" s="12">
        <v>-149456.60842178017</v>
      </c>
    </row>
    <row r="1789" spans="1:3" x14ac:dyDescent="0.35">
      <c r="A1789" s="12">
        <v>1765</v>
      </c>
      <c r="B1789" s="12">
        <v>844260.10686274257</v>
      </c>
      <c r="C1789" s="12">
        <v>-199146.10686274257</v>
      </c>
    </row>
    <row r="1790" spans="1:3" x14ac:dyDescent="0.35">
      <c r="A1790" s="12">
        <v>1766</v>
      </c>
      <c r="B1790" s="12">
        <v>160621.03275675065</v>
      </c>
      <c r="C1790" s="12">
        <v>-155566.03275675065</v>
      </c>
    </row>
    <row r="1791" spans="1:3" x14ac:dyDescent="0.35">
      <c r="A1791" s="12">
        <v>1767</v>
      </c>
      <c r="B1791" s="12">
        <v>704013.57281786471</v>
      </c>
      <c r="C1791" s="12">
        <v>2110658.4271821352</v>
      </c>
    </row>
    <row r="1792" spans="1:3" x14ac:dyDescent="0.35">
      <c r="A1792" s="12">
        <v>1768</v>
      </c>
      <c r="B1792" s="12">
        <v>160858.74676466911</v>
      </c>
      <c r="C1792" s="12">
        <v>-158517.74676466911</v>
      </c>
    </row>
    <row r="1793" spans="1:3" x14ac:dyDescent="0.35">
      <c r="A1793" s="12">
        <v>1769</v>
      </c>
      <c r="B1793" s="12">
        <v>276334.92927795573</v>
      </c>
      <c r="C1793" s="12">
        <v>-168367.92927795573</v>
      </c>
    </row>
    <row r="1794" spans="1:3" x14ac:dyDescent="0.35">
      <c r="A1794" s="12">
        <v>1770</v>
      </c>
      <c r="B1794" s="12">
        <v>172638.79649040697</v>
      </c>
      <c r="C1794" s="12">
        <v>-147595.79649040697</v>
      </c>
    </row>
    <row r="1795" spans="1:3" x14ac:dyDescent="0.35">
      <c r="A1795" s="12">
        <v>1771</v>
      </c>
      <c r="B1795" s="12">
        <v>178970.29022512448</v>
      </c>
      <c r="C1795" s="12">
        <v>-172778.29022512448</v>
      </c>
    </row>
    <row r="1796" spans="1:3" x14ac:dyDescent="0.35">
      <c r="A1796" s="12">
        <v>1772</v>
      </c>
      <c r="B1796" s="12">
        <v>1176237.1520164474</v>
      </c>
      <c r="C1796" s="12">
        <v>111387.84798355261</v>
      </c>
    </row>
    <row r="1797" spans="1:3" x14ac:dyDescent="0.35">
      <c r="A1797" s="12">
        <v>1773</v>
      </c>
      <c r="B1797" s="12">
        <v>913619.77183984476</v>
      </c>
      <c r="C1797" s="12">
        <v>1631059.2281601552</v>
      </c>
    </row>
    <row r="1798" spans="1:3" x14ac:dyDescent="0.35">
      <c r="A1798" s="12">
        <v>1774</v>
      </c>
      <c r="B1798" s="12">
        <v>245819.49403923572</v>
      </c>
      <c r="C1798" s="12">
        <v>-150389.49403923572</v>
      </c>
    </row>
    <row r="1799" spans="1:3" x14ac:dyDescent="0.35">
      <c r="A1799" s="12">
        <v>1775</v>
      </c>
      <c r="B1799" s="12">
        <v>321976.01879830321</v>
      </c>
      <c r="C1799" s="12">
        <v>-54632.018798303208</v>
      </c>
    </row>
    <row r="1800" spans="1:3" x14ac:dyDescent="0.35">
      <c r="A1800" s="12">
        <v>1776</v>
      </c>
      <c r="B1800" s="12">
        <v>369386.75704426598</v>
      </c>
      <c r="C1800" s="12">
        <v>-197675.75704426598</v>
      </c>
    </row>
    <row r="1801" spans="1:3" x14ac:dyDescent="0.35">
      <c r="A1801" s="12">
        <v>1777</v>
      </c>
      <c r="B1801" s="12">
        <v>339514.03004917747</v>
      </c>
      <c r="C1801" s="12">
        <v>-198075.03004917747</v>
      </c>
    </row>
    <row r="1802" spans="1:3" x14ac:dyDescent="0.35">
      <c r="A1802" s="12">
        <v>1778</v>
      </c>
      <c r="B1802" s="12">
        <v>357192.90886029974</v>
      </c>
      <c r="C1802" s="12">
        <v>-29311.908860299736</v>
      </c>
    </row>
    <row r="1803" spans="1:3" x14ac:dyDescent="0.35">
      <c r="A1803" s="12">
        <v>1779</v>
      </c>
      <c r="B1803" s="12">
        <v>172982.16116851143</v>
      </c>
      <c r="C1803" s="12">
        <v>-164921.16116851143</v>
      </c>
    </row>
    <row r="1804" spans="1:3" x14ac:dyDescent="0.35">
      <c r="A1804" s="12">
        <v>1780</v>
      </c>
      <c r="B1804" s="12">
        <v>678414.96733828541</v>
      </c>
      <c r="C1804" s="12">
        <v>216065.03266171459</v>
      </c>
    </row>
    <row r="1805" spans="1:3" x14ac:dyDescent="0.35">
      <c r="A1805" s="12">
        <v>1781</v>
      </c>
      <c r="B1805" s="12">
        <v>194347.64390011618</v>
      </c>
      <c r="C1805" s="12">
        <v>-150345.64390011618</v>
      </c>
    </row>
    <row r="1806" spans="1:3" x14ac:dyDescent="0.35">
      <c r="A1806" s="12">
        <v>1782</v>
      </c>
      <c r="B1806" s="12">
        <v>25302126.12824386</v>
      </c>
      <c r="C1806" s="12">
        <v>-17642162.12824386</v>
      </c>
    </row>
    <row r="1807" spans="1:3" x14ac:dyDescent="0.35">
      <c r="A1807" s="12">
        <v>1783</v>
      </c>
      <c r="B1807" s="12">
        <v>422344.15547499328</v>
      </c>
      <c r="C1807" s="12">
        <v>-333897.15547499328</v>
      </c>
    </row>
    <row r="1808" spans="1:3" x14ac:dyDescent="0.35">
      <c r="A1808" s="12">
        <v>1784</v>
      </c>
      <c r="B1808" s="12">
        <v>1539977.3165139256</v>
      </c>
      <c r="C1808" s="12">
        <v>3124526.6834860742</v>
      </c>
    </row>
    <row r="1809" spans="1:3" x14ac:dyDescent="0.35">
      <c r="A1809" s="12">
        <v>1785</v>
      </c>
      <c r="B1809" s="12">
        <v>1861203.786489334</v>
      </c>
      <c r="C1809" s="12">
        <v>-9924.7864893339574</v>
      </c>
    </row>
    <row r="1810" spans="1:3" x14ac:dyDescent="0.35">
      <c r="A1810" s="12">
        <v>1786</v>
      </c>
      <c r="B1810" s="12">
        <v>198734.51202634638</v>
      </c>
      <c r="C1810" s="12">
        <v>-188111.51202634638</v>
      </c>
    </row>
    <row r="1811" spans="1:3" x14ac:dyDescent="0.35">
      <c r="A1811" s="12">
        <v>1787</v>
      </c>
      <c r="B1811" s="12">
        <v>211042.81510301417</v>
      </c>
      <c r="C1811" s="12">
        <v>580858.18489698577</v>
      </c>
    </row>
    <row r="1812" spans="1:3" x14ac:dyDescent="0.35">
      <c r="A1812" s="12">
        <v>1788</v>
      </c>
      <c r="B1812" s="12">
        <v>182939.73683354096</v>
      </c>
      <c r="C1812" s="12">
        <v>-147525.73683354096</v>
      </c>
    </row>
    <row r="1813" spans="1:3" x14ac:dyDescent="0.35">
      <c r="A1813" s="12">
        <v>1789</v>
      </c>
      <c r="B1813" s="12">
        <v>168342.33590284339</v>
      </c>
      <c r="C1813" s="12">
        <v>-158056.33590284339</v>
      </c>
    </row>
    <row r="1814" spans="1:3" x14ac:dyDescent="0.35">
      <c r="A1814" s="12">
        <v>1790</v>
      </c>
      <c r="B1814" s="12">
        <v>174012.25520282483</v>
      </c>
      <c r="C1814" s="12">
        <v>-94640.255202824832</v>
      </c>
    </row>
    <row r="1815" spans="1:3" x14ac:dyDescent="0.35">
      <c r="A1815" s="12">
        <v>1791</v>
      </c>
      <c r="B1815" s="12">
        <v>160964.39743485511</v>
      </c>
      <c r="C1815" s="12">
        <v>-147255.39743485511</v>
      </c>
    </row>
    <row r="1816" spans="1:3" x14ac:dyDescent="0.35">
      <c r="A1816" s="12">
        <v>1792</v>
      </c>
      <c r="B1816" s="12">
        <v>228950.60369953938</v>
      </c>
      <c r="C1816" s="12">
        <v>-163804.60369953938</v>
      </c>
    </row>
    <row r="1817" spans="1:3" x14ac:dyDescent="0.35">
      <c r="A1817" s="12">
        <v>1793</v>
      </c>
      <c r="B1817" s="12">
        <v>219336.39271261432</v>
      </c>
      <c r="C1817" s="12">
        <v>-151569.39271261432</v>
      </c>
    </row>
    <row r="1818" spans="1:3" x14ac:dyDescent="0.35">
      <c r="A1818" s="12">
        <v>1794</v>
      </c>
      <c r="B1818" s="12">
        <v>1168396.3629933586</v>
      </c>
      <c r="C1818" s="12">
        <v>1879748.6370066414</v>
      </c>
    </row>
    <row r="1819" spans="1:3" x14ac:dyDescent="0.35">
      <c r="A1819" s="12">
        <v>1795</v>
      </c>
      <c r="B1819" s="12">
        <v>240281.63807698677</v>
      </c>
      <c r="C1819" s="12">
        <v>9973.3619230132317</v>
      </c>
    </row>
    <row r="1820" spans="1:3" x14ac:dyDescent="0.35">
      <c r="A1820" s="12">
        <v>1796</v>
      </c>
      <c r="B1820" s="12">
        <v>594466.70565300132</v>
      </c>
      <c r="C1820" s="12">
        <v>-151985.70565300132</v>
      </c>
    </row>
    <row r="1821" spans="1:3" x14ac:dyDescent="0.35">
      <c r="A1821" s="12">
        <v>1797</v>
      </c>
      <c r="B1821" s="12">
        <v>221396.58078124112</v>
      </c>
      <c r="C1821" s="12">
        <v>-127271.58078124112</v>
      </c>
    </row>
    <row r="1822" spans="1:3" x14ac:dyDescent="0.35">
      <c r="A1822" s="12">
        <v>1798</v>
      </c>
      <c r="B1822" s="12">
        <v>239958.77278264973</v>
      </c>
      <c r="C1822" s="12">
        <v>50025.227217350272</v>
      </c>
    </row>
    <row r="1823" spans="1:3" x14ac:dyDescent="0.35">
      <c r="A1823" s="12">
        <v>1799</v>
      </c>
      <c r="B1823" s="12">
        <v>158217.48001001938</v>
      </c>
      <c r="C1823" s="12">
        <v>-158156.48001001938</v>
      </c>
    </row>
    <row r="1824" spans="1:3" x14ac:dyDescent="0.35">
      <c r="A1824" s="12">
        <v>1800</v>
      </c>
      <c r="B1824" s="12">
        <v>272546.59810414381</v>
      </c>
      <c r="C1824" s="12">
        <v>-213351.59810414381</v>
      </c>
    </row>
    <row r="1825" spans="1:3" x14ac:dyDescent="0.35">
      <c r="A1825" s="12">
        <v>1801</v>
      </c>
      <c r="B1825" s="12">
        <v>3219287.961081625</v>
      </c>
      <c r="C1825" s="12">
        <v>380349.03891837504</v>
      </c>
    </row>
    <row r="1826" spans="1:3" x14ac:dyDescent="0.35">
      <c r="A1826" s="12">
        <v>1802</v>
      </c>
      <c r="B1826" s="12">
        <v>221253.08509486911</v>
      </c>
      <c r="C1826" s="12">
        <v>-1996.0850948691077</v>
      </c>
    </row>
    <row r="1827" spans="1:3" x14ac:dyDescent="0.35">
      <c r="A1827" s="12">
        <v>1803</v>
      </c>
      <c r="B1827" s="12">
        <v>312731.5851570291</v>
      </c>
      <c r="C1827" s="12">
        <v>-148173.5851570291</v>
      </c>
    </row>
    <row r="1828" spans="1:3" x14ac:dyDescent="0.35">
      <c r="A1828" s="12">
        <v>1804</v>
      </c>
      <c r="B1828" s="12">
        <v>307237.75030735764</v>
      </c>
      <c r="C1828" s="12">
        <v>-155613.75030735764</v>
      </c>
    </row>
    <row r="1829" spans="1:3" x14ac:dyDescent="0.35">
      <c r="A1829" s="12">
        <v>1805</v>
      </c>
      <c r="B1829" s="12">
        <v>417501.83309146878</v>
      </c>
      <c r="C1829" s="12">
        <v>-330710.83309146878</v>
      </c>
    </row>
    <row r="1830" spans="1:3" x14ac:dyDescent="0.35">
      <c r="A1830" s="12">
        <v>1806</v>
      </c>
      <c r="B1830" s="12">
        <v>177083.67111466036</v>
      </c>
      <c r="C1830" s="12">
        <v>-150700.67111466036</v>
      </c>
    </row>
    <row r="1831" spans="1:3" x14ac:dyDescent="0.35">
      <c r="A1831" s="12">
        <v>1807</v>
      </c>
      <c r="B1831" s="12">
        <v>191785.22092918732</v>
      </c>
      <c r="C1831" s="12">
        <v>-151702.22092918732</v>
      </c>
    </row>
    <row r="1832" spans="1:3" x14ac:dyDescent="0.35">
      <c r="A1832" s="12">
        <v>1808</v>
      </c>
      <c r="B1832" s="12">
        <v>269467.6357158664</v>
      </c>
      <c r="C1832" s="12">
        <v>84490.364284133597</v>
      </c>
    </row>
    <row r="1833" spans="1:3" x14ac:dyDescent="0.35">
      <c r="A1833" s="12">
        <v>1809</v>
      </c>
      <c r="B1833" s="12">
        <v>2211991.0436612377</v>
      </c>
      <c r="C1833" s="12">
        <v>-439088.04366123769</v>
      </c>
    </row>
    <row r="1834" spans="1:3" x14ac:dyDescent="0.35">
      <c r="A1834" s="12">
        <v>1810</v>
      </c>
      <c r="B1834" s="12">
        <v>176759.17262766056</v>
      </c>
      <c r="C1834" s="12">
        <v>-166901.17262766056</v>
      </c>
    </row>
    <row r="1835" spans="1:3" x14ac:dyDescent="0.35">
      <c r="A1835" s="12">
        <v>1811</v>
      </c>
      <c r="B1835" s="12">
        <v>164380.43577086876</v>
      </c>
      <c r="C1835" s="12">
        <v>-157995.43577086876</v>
      </c>
    </row>
    <row r="1836" spans="1:3" x14ac:dyDescent="0.35">
      <c r="A1836" s="12">
        <v>1812</v>
      </c>
      <c r="B1836" s="12">
        <v>1572162.4753685594</v>
      </c>
      <c r="C1836" s="12">
        <v>361108.52463144064</v>
      </c>
    </row>
    <row r="1837" spans="1:3" x14ac:dyDescent="0.35">
      <c r="A1837" s="12">
        <v>1813</v>
      </c>
      <c r="B1837" s="12">
        <v>358953.75336339953</v>
      </c>
      <c r="C1837" s="12">
        <v>-155143.75336339953</v>
      </c>
    </row>
    <row r="1838" spans="1:3" x14ac:dyDescent="0.35">
      <c r="A1838" s="12">
        <v>1814</v>
      </c>
      <c r="B1838" s="12">
        <v>163711.31485969084</v>
      </c>
      <c r="C1838" s="12">
        <v>-157808.31485969084</v>
      </c>
    </row>
    <row r="1839" spans="1:3" x14ac:dyDescent="0.35">
      <c r="A1839" s="12">
        <v>1815</v>
      </c>
      <c r="B1839" s="12">
        <v>160964.39743485511</v>
      </c>
      <c r="C1839" s="12">
        <v>-158957.39743485511</v>
      </c>
    </row>
    <row r="1840" spans="1:3" x14ac:dyDescent="0.35">
      <c r="A1840" s="12">
        <v>1816</v>
      </c>
      <c r="B1840" s="12">
        <v>170103.18040594322</v>
      </c>
      <c r="C1840" s="12">
        <v>-157507.18040594322</v>
      </c>
    </row>
    <row r="1841" spans="1:3" x14ac:dyDescent="0.35">
      <c r="A1841" s="12">
        <v>1817</v>
      </c>
      <c r="B1841" s="12">
        <v>402974.86594089516</v>
      </c>
      <c r="C1841" s="12">
        <v>93725.134059104836</v>
      </c>
    </row>
    <row r="1842" spans="1:3" x14ac:dyDescent="0.35">
      <c r="A1842" s="12">
        <v>1818</v>
      </c>
      <c r="B1842" s="12">
        <v>1415854.6741418994</v>
      </c>
      <c r="C1842" s="12">
        <v>22048.32585810055</v>
      </c>
    </row>
    <row r="1843" spans="1:3" x14ac:dyDescent="0.35">
      <c r="A1843" s="12">
        <v>1819</v>
      </c>
      <c r="B1843" s="12">
        <v>160964.39743485511</v>
      </c>
      <c r="C1843" s="12">
        <v>-160499.39743485511</v>
      </c>
    </row>
    <row r="1844" spans="1:3" x14ac:dyDescent="0.35">
      <c r="A1844" s="12">
        <v>1820</v>
      </c>
      <c r="B1844" s="12">
        <v>477810.75732263777</v>
      </c>
      <c r="C1844" s="12">
        <v>1394025.2426773622</v>
      </c>
    </row>
    <row r="1845" spans="1:3" x14ac:dyDescent="0.35">
      <c r="A1845" s="12">
        <v>1821</v>
      </c>
      <c r="B1845" s="12">
        <v>241983.36851462538</v>
      </c>
      <c r="C1845" s="12">
        <v>571.63148537461529</v>
      </c>
    </row>
    <row r="1846" spans="1:3" x14ac:dyDescent="0.35">
      <c r="A1846" s="12">
        <v>1822</v>
      </c>
      <c r="B1846" s="12">
        <v>529738.06171905168</v>
      </c>
      <c r="C1846" s="12">
        <v>-364554.06171905168</v>
      </c>
    </row>
    <row r="1847" spans="1:3" x14ac:dyDescent="0.35">
      <c r="A1847" s="12">
        <v>1823</v>
      </c>
      <c r="B1847" s="12">
        <v>173848.26013268536</v>
      </c>
      <c r="C1847" s="12">
        <v>-139908.26013268536</v>
      </c>
    </row>
    <row r="1848" spans="1:3" x14ac:dyDescent="0.35">
      <c r="A1848" s="12">
        <v>1824</v>
      </c>
      <c r="B1848" s="12">
        <v>175825.92504101765</v>
      </c>
      <c r="C1848" s="12">
        <v>-154555.92504101765</v>
      </c>
    </row>
    <row r="1849" spans="1:3" x14ac:dyDescent="0.35">
      <c r="A1849" s="12">
        <v>1825</v>
      </c>
      <c r="B1849" s="12">
        <v>572519.03666793555</v>
      </c>
      <c r="C1849" s="12">
        <v>294142.96333206445</v>
      </c>
    </row>
    <row r="1850" spans="1:3" x14ac:dyDescent="0.35">
      <c r="A1850" s="12">
        <v>1826</v>
      </c>
      <c r="B1850" s="12">
        <v>164741.40889400424</v>
      </c>
      <c r="C1850" s="12">
        <v>-153789.40889400424</v>
      </c>
    </row>
    <row r="1851" spans="1:3" x14ac:dyDescent="0.35">
      <c r="A1851" s="12">
        <v>1827</v>
      </c>
      <c r="B1851" s="12">
        <v>521312.81499063759</v>
      </c>
      <c r="C1851" s="12">
        <v>7019.1850093624089</v>
      </c>
    </row>
    <row r="1852" spans="1:3" x14ac:dyDescent="0.35">
      <c r="A1852" s="12">
        <v>1828</v>
      </c>
      <c r="B1852" s="12">
        <v>455359.98990811501</v>
      </c>
      <c r="C1852" s="12">
        <v>-110477.98990811501</v>
      </c>
    </row>
    <row r="1853" spans="1:3" x14ac:dyDescent="0.35">
      <c r="A1853" s="12">
        <v>1829</v>
      </c>
      <c r="B1853" s="12">
        <v>212174.78656929263</v>
      </c>
      <c r="C1853" s="12">
        <v>-60469.786569292628</v>
      </c>
    </row>
    <row r="1854" spans="1:3" x14ac:dyDescent="0.35">
      <c r="A1854" s="12">
        <v>1830</v>
      </c>
      <c r="B1854" s="12">
        <v>179162.72537439183</v>
      </c>
      <c r="C1854" s="12">
        <v>-161535.72537439183</v>
      </c>
    </row>
    <row r="1855" spans="1:3" x14ac:dyDescent="0.35">
      <c r="A1855" s="12">
        <v>1831</v>
      </c>
      <c r="B1855" s="12">
        <v>391362.09644295182</v>
      </c>
      <c r="C1855" s="12">
        <v>545350.90355704818</v>
      </c>
    </row>
    <row r="1856" spans="1:3" x14ac:dyDescent="0.35">
      <c r="A1856" s="12">
        <v>1832</v>
      </c>
      <c r="B1856" s="12">
        <v>367326.56897563918</v>
      </c>
      <c r="C1856" s="12">
        <v>-90182.56897563918</v>
      </c>
    </row>
    <row r="1857" spans="1:3" x14ac:dyDescent="0.35">
      <c r="A1857" s="12">
        <v>1833</v>
      </c>
      <c r="B1857" s="12">
        <v>453854.46785796469</v>
      </c>
      <c r="C1857" s="12">
        <v>-171863.46785796469</v>
      </c>
    </row>
    <row r="1858" spans="1:3" x14ac:dyDescent="0.35">
      <c r="A1858" s="12">
        <v>1834</v>
      </c>
      <c r="B1858" s="12">
        <v>329019.39681070251</v>
      </c>
      <c r="C1858" s="12">
        <v>-56725.396810702514</v>
      </c>
    </row>
    <row r="1859" spans="1:3" x14ac:dyDescent="0.35">
      <c r="A1859" s="12">
        <v>1835</v>
      </c>
      <c r="B1859" s="12">
        <v>308267.84434167109</v>
      </c>
      <c r="C1859" s="12">
        <v>-25602.844341671094</v>
      </c>
    </row>
    <row r="1860" spans="1:3" x14ac:dyDescent="0.35">
      <c r="A1860" s="12">
        <v>1836</v>
      </c>
      <c r="B1860" s="12">
        <v>704510.68287422485</v>
      </c>
      <c r="C1860" s="12">
        <v>-71088.682874224847</v>
      </c>
    </row>
    <row r="1861" spans="1:3" x14ac:dyDescent="0.35">
      <c r="A1861" s="12">
        <v>1837</v>
      </c>
      <c r="B1861" s="12">
        <v>252299.40181064309</v>
      </c>
      <c r="C1861" s="12">
        <v>-11804.401810643089</v>
      </c>
    </row>
    <row r="1862" spans="1:3" x14ac:dyDescent="0.35">
      <c r="A1862" s="12">
        <v>1838</v>
      </c>
      <c r="B1862" s="12">
        <v>178475.99601818289</v>
      </c>
      <c r="C1862" s="12">
        <v>-172665.99601818289</v>
      </c>
    </row>
    <row r="1863" spans="1:3" x14ac:dyDescent="0.35">
      <c r="A1863" s="12">
        <v>1839</v>
      </c>
      <c r="B1863" s="12">
        <v>168467.17189373478</v>
      </c>
      <c r="C1863" s="12">
        <v>-143274.17189373478</v>
      </c>
    </row>
    <row r="1864" spans="1:3" x14ac:dyDescent="0.35">
      <c r="A1864" s="12">
        <v>1840</v>
      </c>
      <c r="B1864" s="12">
        <v>185343.28958027219</v>
      </c>
      <c r="C1864" s="12">
        <v>-177865.28958027219</v>
      </c>
    </row>
    <row r="1865" spans="1:3" x14ac:dyDescent="0.35">
      <c r="A1865" s="12">
        <v>1841</v>
      </c>
      <c r="B1865" s="12">
        <v>388007.68766454665</v>
      </c>
      <c r="C1865" s="12">
        <v>-152227.68766454665</v>
      </c>
    </row>
    <row r="1866" spans="1:3" x14ac:dyDescent="0.35">
      <c r="A1866" s="12">
        <v>1842</v>
      </c>
      <c r="B1866" s="12">
        <v>281036.38410123222</v>
      </c>
      <c r="C1866" s="12">
        <v>-70784.384101232223</v>
      </c>
    </row>
    <row r="1867" spans="1:3" x14ac:dyDescent="0.35">
      <c r="A1867" s="12">
        <v>1843</v>
      </c>
      <c r="B1867" s="12">
        <v>343546.36396127602</v>
      </c>
      <c r="C1867" s="12">
        <v>-54073.363961276016</v>
      </c>
    </row>
    <row r="1868" spans="1:3" x14ac:dyDescent="0.35">
      <c r="A1868" s="12">
        <v>1844</v>
      </c>
      <c r="B1868" s="12">
        <v>176072.44327145163</v>
      </c>
      <c r="C1868" s="12">
        <v>-147413.44327145163</v>
      </c>
    </row>
    <row r="1869" spans="1:3" x14ac:dyDescent="0.35">
      <c r="A1869" s="12">
        <v>1845</v>
      </c>
      <c r="B1869" s="12">
        <v>172982.16116851143</v>
      </c>
      <c r="C1869" s="12">
        <v>-168645.16116851143</v>
      </c>
    </row>
    <row r="1870" spans="1:3" x14ac:dyDescent="0.35">
      <c r="A1870" s="12">
        <v>1846</v>
      </c>
      <c r="B1870" s="12">
        <v>426041.92893150292</v>
      </c>
      <c r="C1870" s="12">
        <v>-63849.928931502916</v>
      </c>
    </row>
    <row r="1871" spans="1:3" x14ac:dyDescent="0.35">
      <c r="A1871" s="12">
        <v>1847</v>
      </c>
      <c r="B1871" s="12">
        <v>292744.68598378403</v>
      </c>
      <c r="C1871" s="12">
        <v>-36206.685983784031</v>
      </c>
    </row>
    <row r="1872" spans="1:3" x14ac:dyDescent="0.35">
      <c r="A1872" s="12">
        <v>1848</v>
      </c>
      <c r="B1872" s="12">
        <v>164820.64689664374</v>
      </c>
      <c r="C1872" s="12">
        <v>-156273.64689664374</v>
      </c>
    </row>
    <row r="1873" spans="1:3" x14ac:dyDescent="0.35">
      <c r="A1873" s="12">
        <v>1849</v>
      </c>
      <c r="B1873" s="12">
        <v>170260.86797338497</v>
      </c>
      <c r="C1873" s="12">
        <v>-155134.86797338497</v>
      </c>
    </row>
    <row r="1874" spans="1:3" x14ac:dyDescent="0.35">
      <c r="A1874" s="12">
        <v>1850</v>
      </c>
      <c r="B1874" s="12">
        <v>226890.41563091258</v>
      </c>
      <c r="C1874" s="12">
        <v>-144109.41563091258</v>
      </c>
    </row>
    <row r="1875" spans="1:3" x14ac:dyDescent="0.35">
      <c r="A1875" s="12">
        <v>1851</v>
      </c>
      <c r="B1875" s="12">
        <v>172982.16116851143</v>
      </c>
      <c r="C1875" s="12">
        <v>-167917.16116851143</v>
      </c>
    </row>
    <row r="1876" spans="1:3" x14ac:dyDescent="0.35">
      <c r="A1876" s="12">
        <v>1852</v>
      </c>
      <c r="B1876" s="12">
        <v>203541.6175198089</v>
      </c>
      <c r="C1876" s="12">
        <v>-172951.6175198089</v>
      </c>
    </row>
    <row r="1877" spans="1:3" x14ac:dyDescent="0.35">
      <c r="A1877" s="12">
        <v>1853</v>
      </c>
      <c r="B1877" s="12">
        <v>4296791.9452031488</v>
      </c>
      <c r="C1877" s="12">
        <v>2264817.0547968512</v>
      </c>
    </row>
    <row r="1878" spans="1:3" x14ac:dyDescent="0.35">
      <c r="A1878" s="12">
        <v>1854</v>
      </c>
      <c r="B1878" s="12">
        <v>160621.03275675065</v>
      </c>
      <c r="C1878" s="12">
        <v>-159383.03275675065</v>
      </c>
    </row>
    <row r="1879" spans="1:3" x14ac:dyDescent="0.35">
      <c r="A1879" s="12">
        <v>1855</v>
      </c>
      <c r="B1879" s="12">
        <v>223808.93775048788</v>
      </c>
      <c r="C1879" s="12">
        <v>-169284.93775048788</v>
      </c>
    </row>
    <row r="1880" spans="1:3" x14ac:dyDescent="0.35">
      <c r="A1880" s="12">
        <v>1856</v>
      </c>
      <c r="B1880" s="12">
        <v>170921.97309988464</v>
      </c>
      <c r="C1880" s="12">
        <v>-166110.97309988464</v>
      </c>
    </row>
    <row r="1881" spans="1:3" x14ac:dyDescent="0.35">
      <c r="A1881" s="12">
        <v>1857</v>
      </c>
      <c r="B1881" s="12">
        <v>13674768.033592327</v>
      </c>
      <c r="C1881" s="12">
        <v>7362864.9664076734</v>
      </c>
    </row>
    <row r="1882" spans="1:3" x14ac:dyDescent="0.35">
      <c r="A1882" s="12">
        <v>1858</v>
      </c>
      <c r="B1882" s="12">
        <v>213053.3315878968</v>
      </c>
      <c r="C1882" s="12">
        <v>-133620.3315878968</v>
      </c>
    </row>
    <row r="1883" spans="1:3" x14ac:dyDescent="0.35">
      <c r="A1883" s="12">
        <v>1859</v>
      </c>
      <c r="B1883" s="12">
        <v>9311192.3321678769</v>
      </c>
      <c r="C1883" s="12">
        <v>12528419.667832123</v>
      </c>
    </row>
    <row r="1884" spans="1:3" x14ac:dyDescent="0.35">
      <c r="A1884" s="12">
        <v>1860</v>
      </c>
      <c r="B1884" s="12">
        <v>200107.97073876424</v>
      </c>
      <c r="C1884" s="12">
        <v>-155748.97073876424</v>
      </c>
    </row>
    <row r="1885" spans="1:3" x14ac:dyDescent="0.35">
      <c r="A1885" s="12">
        <v>1861</v>
      </c>
      <c r="B1885" s="12">
        <v>305751.09444831195</v>
      </c>
      <c r="C1885" s="12">
        <v>140078.90555168805</v>
      </c>
    </row>
    <row r="1886" spans="1:3" x14ac:dyDescent="0.35">
      <c r="A1886" s="12">
        <v>1862</v>
      </c>
      <c r="B1886" s="12">
        <v>810987.69223059772</v>
      </c>
      <c r="C1886" s="12">
        <v>603105.30776940228</v>
      </c>
    </row>
    <row r="1887" spans="1:3" x14ac:dyDescent="0.35">
      <c r="A1887" s="12">
        <v>1863</v>
      </c>
      <c r="B1887" s="12">
        <v>205945.17026654017</v>
      </c>
      <c r="C1887" s="12">
        <v>-167771.17026654017</v>
      </c>
    </row>
    <row r="1888" spans="1:3" x14ac:dyDescent="0.35">
      <c r="A1888" s="12">
        <v>1864</v>
      </c>
      <c r="B1888" s="12">
        <v>159247.57404433278</v>
      </c>
      <c r="C1888" s="12">
        <v>-156934.57404433278</v>
      </c>
    </row>
    <row r="1889" spans="1:3" x14ac:dyDescent="0.35">
      <c r="A1889" s="12">
        <v>1865</v>
      </c>
      <c r="B1889" s="12">
        <v>240625.00275509123</v>
      </c>
      <c r="C1889" s="12">
        <v>-170205.00275509123</v>
      </c>
    </row>
    <row r="1890" spans="1:3" x14ac:dyDescent="0.35">
      <c r="A1890" s="12">
        <v>1866</v>
      </c>
      <c r="B1890" s="12">
        <v>196674.32395771958</v>
      </c>
      <c r="C1890" s="12">
        <v>-165311.32395771958</v>
      </c>
    </row>
    <row r="1891" spans="1:3" x14ac:dyDescent="0.35">
      <c r="A1891" s="12">
        <v>1867</v>
      </c>
      <c r="B1891" s="12">
        <v>324062.61953447649</v>
      </c>
      <c r="C1891" s="12">
        <v>-147782.61953447649</v>
      </c>
    </row>
    <row r="1892" spans="1:3" x14ac:dyDescent="0.35">
      <c r="A1892" s="12">
        <v>1868</v>
      </c>
      <c r="B1892" s="12">
        <v>163940.22464509381</v>
      </c>
      <c r="C1892" s="12">
        <v>-156801.22464509381</v>
      </c>
    </row>
    <row r="1893" spans="1:3" x14ac:dyDescent="0.35">
      <c r="A1893" s="12">
        <v>1869</v>
      </c>
      <c r="B1893" s="12">
        <v>167442.20270536325</v>
      </c>
      <c r="C1893" s="12">
        <v>-81070.202705363248</v>
      </c>
    </row>
    <row r="1894" spans="1:3" x14ac:dyDescent="0.35">
      <c r="A1894" s="12">
        <v>1870</v>
      </c>
      <c r="B1894" s="12">
        <v>201798.38146174006</v>
      </c>
      <c r="C1894" s="12">
        <v>-89487.381461740064</v>
      </c>
    </row>
    <row r="1895" spans="1:3" x14ac:dyDescent="0.35">
      <c r="A1895" s="12">
        <v>1871</v>
      </c>
      <c r="B1895" s="12">
        <v>168861.78503125784</v>
      </c>
      <c r="C1895" s="12">
        <v>-167073.78503125784</v>
      </c>
    </row>
    <row r="1896" spans="1:3" x14ac:dyDescent="0.35">
      <c r="A1896" s="12">
        <v>1872</v>
      </c>
      <c r="B1896" s="12">
        <v>406126.77760144387</v>
      </c>
      <c r="C1896" s="12">
        <v>-104256.77760144387</v>
      </c>
    </row>
    <row r="1897" spans="1:3" x14ac:dyDescent="0.35">
      <c r="A1897" s="12">
        <v>1873</v>
      </c>
      <c r="B1897" s="12">
        <v>158217.48001001938</v>
      </c>
      <c r="C1897" s="12">
        <v>-157783.48001001938</v>
      </c>
    </row>
    <row r="1898" spans="1:3" x14ac:dyDescent="0.35">
      <c r="A1898" s="12">
        <v>1874</v>
      </c>
      <c r="B1898" s="12">
        <v>217619.56932209202</v>
      </c>
      <c r="C1898" s="12">
        <v>-188752.56932209202</v>
      </c>
    </row>
    <row r="1899" spans="1:3" x14ac:dyDescent="0.35">
      <c r="A1899" s="12">
        <v>1875</v>
      </c>
      <c r="B1899" s="12">
        <v>2348197.3969603041</v>
      </c>
      <c r="C1899" s="12">
        <v>-189398.39696030412</v>
      </c>
    </row>
    <row r="1900" spans="1:3" x14ac:dyDescent="0.35">
      <c r="A1900" s="12">
        <v>1876</v>
      </c>
      <c r="B1900" s="12">
        <v>1026062.270823505</v>
      </c>
      <c r="C1900" s="12">
        <v>2307141.7291764952</v>
      </c>
    </row>
    <row r="1901" spans="1:3" x14ac:dyDescent="0.35">
      <c r="A1901" s="12">
        <v>1877</v>
      </c>
      <c r="B1901" s="12">
        <v>448756.82302149065</v>
      </c>
      <c r="C1901" s="12">
        <v>193715.17697850935</v>
      </c>
    </row>
    <row r="1902" spans="1:3" x14ac:dyDescent="0.35">
      <c r="A1902" s="12">
        <v>1878</v>
      </c>
      <c r="B1902" s="12">
        <v>266377.35361292621</v>
      </c>
      <c r="C1902" s="12">
        <v>-74771.353612926207</v>
      </c>
    </row>
    <row r="1903" spans="1:3" x14ac:dyDescent="0.35">
      <c r="A1903" s="12">
        <v>1879</v>
      </c>
      <c r="B1903" s="12">
        <v>162681.22082537744</v>
      </c>
      <c r="C1903" s="12">
        <v>-158942.22082537744</v>
      </c>
    </row>
    <row r="1904" spans="1:3" x14ac:dyDescent="0.35">
      <c r="A1904" s="12">
        <v>1880</v>
      </c>
      <c r="B1904" s="12">
        <v>521202.99686331209</v>
      </c>
      <c r="C1904" s="12">
        <v>-159619.99686331209</v>
      </c>
    </row>
    <row r="1905" spans="1:3" x14ac:dyDescent="0.35">
      <c r="A1905" s="12">
        <v>1881</v>
      </c>
      <c r="B1905" s="12">
        <v>373292.05860292667</v>
      </c>
      <c r="C1905" s="12">
        <v>-89683.058602926671</v>
      </c>
    </row>
    <row r="1906" spans="1:3" x14ac:dyDescent="0.35">
      <c r="A1906" s="12">
        <v>1882</v>
      </c>
      <c r="B1906" s="12">
        <v>226890.41563091258</v>
      </c>
      <c r="C1906" s="12">
        <v>-101467.41563091258</v>
      </c>
    </row>
    <row r="1907" spans="1:3" x14ac:dyDescent="0.35">
      <c r="A1907" s="12">
        <v>1883</v>
      </c>
      <c r="B1907" s="12">
        <v>160277.66807864618</v>
      </c>
      <c r="C1907" s="12">
        <v>-157771.66807864618</v>
      </c>
    </row>
    <row r="1908" spans="1:3" x14ac:dyDescent="0.35">
      <c r="A1908" s="12">
        <v>1884</v>
      </c>
      <c r="B1908" s="12">
        <v>158217.48001001938</v>
      </c>
      <c r="C1908" s="12">
        <v>-157985.48001001938</v>
      </c>
    </row>
    <row r="1909" spans="1:3" x14ac:dyDescent="0.35">
      <c r="A1909" s="12">
        <v>1885</v>
      </c>
      <c r="B1909" s="12">
        <v>161651.12679106405</v>
      </c>
      <c r="C1909" s="12">
        <v>-160249.12679106405</v>
      </c>
    </row>
    <row r="1910" spans="1:3" x14ac:dyDescent="0.35">
      <c r="A1910" s="12">
        <v>1886</v>
      </c>
      <c r="B1910" s="12">
        <v>205601.8055884357</v>
      </c>
      <c r="C1910" s="12">
        <v>-152801.8055884357</v>
      </c>
    </row>
    <row r="1911" spans="1:3" x14ac:dyDescent="0.35">
      <c r="A1911" s="12">
        <v>1887</v>
      </c>
      <c r="B1911" s="12">
        <v>341785.51945817622</v>
      </c>
      <c r="C1911" s="12">
        <v>-108276.51945817622</v>
      </c>
    </row>
    <row r="1912" spans="1:3" x14ac:dyDescent="0.35">
      <c r="A1912" s="12">
        <v>1888</v>
      </c>
      <c r="B1912" s="12">
        <v>160858.74676466911</v>
      </c>
      <c r="C1912" s="12">
        <v>-158609.74676466911</v>
      </c>
    </row>
    <row r="1913" spans="1:3" x14ac:dyDescent="0.35">
      <c r="A1913" s="12">
        <v>1889</v>
      </c>
      <c r="B1913" s="12">
        <v>228684.11171056278</v>
      </c>
      <c r="C1913" s="12">
        <v>-80764.111710562778</v>
      </c>
    </row>
    <row r="1914" spans="1:3" x14ac:dyDescent="0.35">
      <c r="A1914" s="12">
        <v>1890</v>
      </c>
      <c r="B1914" s="12">
        <v>226890.41563091258</v>
      </c>
      <c r="C1914" s="12">
        <v>-173684.41563091258</v>
      </c>
    </row>
    <row r="1915" spans="1:3" x14ac:dyDescent="0.35">
      <c r="A1915" s="12">
        <v>1891</v>
      </c>
      <c r="B1915" s="12">
        <v>434969.41056221904</v>
      </c>
      <c r="C1915" s="12">
        <v>-220679.41056221904</v>
      </c>
    </row>
    <row r="1916" spans="1:3" x14ac:dyDescent="0.35">
      <c r="A1916" s="12">
        <v>1892</v>
      </c>
      <c r="B1916" s="12">
        <v>499178.60536775418</v>
      </c>
      <c r="C1916" s="12">
        <v>-116327.60536775418</v>
      </c>
    </row>
    <row r="1917" spans="1:3" x14ac:dyDescent="0.35">
      <c r="A1917" s="12">
        <v>1893</v>
      </c>
      <c r="B1917" s="12">
        <v>158560.84468812385</v>
      </c>
      <c r="C1917" s="12">
        <v>-155700.84468812385</v>
      </c>
    </row>
    <row r="1918" spans="1:3" x14ac:dyDescent="0.35">
      <c r="A1918" s="12">
        <v>1894</v>
      </c>
      <c r="B1918" s="12">
        <v>1742502.1047840258</v>
      </c>
      <c r="C1918" s="12">
        <v>-203989.10478402581</v>
      </c>
    </row>
    <row r="1919" spans="1:3" x14ac:dyDescent="0.35">
      <c r="A1919" s="12">
        <v>1895</v>
      </c>
      <c r="B1919" s="12">
        <v>283488.98894483561</v>
      </c>
      <c r="C1919" s="12">
        <v>-6116.9889448356116</v>
      </c>
    </row>
    <row r="1920" spans="1:3" x14ac:dyDescent="0.35">
      <c r="A1920" s="12">
        <v>1896</v>
      </c>
      <c r="B1920" s="12">
        <v>331786.43817271653</v>
      </c>
      <c r="C1920" s="12">
        <v>-144330.43817271653</v>
      </c>
    </row>
    <row r="1921" spans="1:3" x14ac:dyDescent="0.35">
      <c r="A1921" s="12">
        <v>1897</v>
      </c>
      <c r="B1921" s="12">
        <v>749148.09102780547</v>
      </c>
      <c r="C1921" s="12">
        <v>-250052.09102780547</v>
      </c>
    </row>
    <row r="1922" spans="1:3" x14ac:dyDescent="0.35">
      <c r="A1922" s="12">
        <v>1898</v>
      </c>
      <c r="B1922" s="12">
        <v>187403.47764889899</v>
      </c>
      <c r="C1922" s="12">
        <v>-176603.47764889899</v>
      </c>
    </row>
    <row r="1923" spans="1:3" x14ac:dyDescent="0.35">
      <c r="A1923" s="12">
        <v>1899</v>
      </c>
      <c r="B1923" s="12">
        <v>229637.33305574831</v>
      </c>
      <c r="C1923" s="12">
        <v>-178835.33305574831</v>
      </c>
    </row>
    <row r="1924" spans="1:3" x14ac:dyDescent="0.35">
      <c r="A1924" s="12">
        <v>1900</v>
      </c>
      <c r="B1924" s="12">
        <v>161994.49146916851</v>
      </c>
      <c r="C1924" s="12">
        <v>-161065.49146916851</v>
      </c>
    </row>
    <row r="1925" spans="1:3" x14ac:dyDescent="0.35">
      <c r="A1925" s="12">
        <v>1901</v>
      </c>
      <c r="B1925" s="12">
        <v>256614.52209368726</v>
      </c>
      <c r="C1925" s="12">
        <v>111776.47790631274</v>
      </c>
    </row>
    <row r="1926" spans="1:3" x14ac:dyDescent="0.35">
      <c r="A1926" s="12">
        <v>1902</v>
      </c>
      <c r="B1926" s="12">
        <v>1120668.6727368378</v>
      </c>
      <c r="C1926" s="12">
        <v>-57145.672736837761</v>
      </c>
    </row>
    <row r="1927" spans="1:3" x14ac:dyDescent="0.35">
      <c r="A1927" s="12">
        <v>1903</v>
      </c>
      <c r="B1927" s="12">
        <v>320972.33743153629</v>
      </c>
      <c r="C1927" s="12">
        <v>-183161.33743153629</v>
      </c>
    </row>
    <row r="1928" spans="1:3" x14ac:dyDescent="0.35">
      <c r="A1928" s="12">
        <v>1904</v>
      </c>
      <c r="B1928" s="12">
        <v>169891.87906557124</v>
      </c>
      <c r="C1928" s="12">
        <v>-104233.87906557124</v>
      </c>
    </row>
    <row r="1929" spans="1:3" x14ac:dyDescent="0.35">
      <c r="A1929" s="12">
        <v>1905</v>
      </c>
      <c r="B1929" s="12">
        <v>179849.45473060076</v>
      </c>
      <c r="C1929" s="12">
        <v>-165150.45473060076</v>
      </c>
    </row>
    <row r="1930" spans="1:3" x14ac:dyDescent="0.35">
      <c r="A1930" s="12">
        <v>1906</v>
      </c>
      <c r="B1930" s="12">
        <v>159934.30340054171</v>
      </c>
      <c r="C1930" s="12">
        <v>-158203.30340054171</v>
      </c>
    </row>
    <row r="1931" spans="1:3" x14ac:dyDescent="0.35">
      <c r="A1931" s="12">
        <v>1907</v>
      </c>
      <c r="B1931" s="12">
        <v>252986.13116685202</v>
      </c>
      <c r="C1931" s="12">
        <v>-130755.13116685202</v>
      </c>
    </row>
    <row r="1932" spans="1:3" x14ac:dyDescent="0.35">
      <c r="A1932" s="12">
        <v>1908</v>
      </c>
      <c r="B1932" s="12">
        <v>202291.15510999563</v>
      </c>
      <c r="C1932" s="12">
        <v>30010.844890004373</v>
      </c>
    </row>
    <row r="1933" spans="1:3" x14ac:dyDescent="0.35">
      <c r="A1933" s="12">
        <v>1909</v>
      </c>
      <c r="B1933" s="12">
        <v>292167.43685297039</v>
      </c>
      <c r="C1933" s="12">
        <v>-15272.436852970393</v>
      </c>
    </row>
    <row r="1934" spans="1:3" x14ac:dyDescent="0.35">
      <c r="A1934" s="12">
        <v>1910</v>
      </c>
      <c r="B1934" s="12">
        <v>184656.56022406326</v>
      </c>
      <c r="C1934" s="12">
        <v>-152097.56022406326</v>
      </c>
    </row>
    <row r="1935" spans="1:3" x14ac:dyDescent="0.35">
      <c r="A1935" s="12">
        <v>1911</v>
      </c>
      <c r="B1935" s="12">
        <v>166458.23228452657</v>
      </c>
      <c r="C1935" s="12">
        <v>-156739.23228452657</v>
      </c>
    </row>
    <row r="1936" spans="1:3" x14ac:dyDescent="0.35">
      <c r="A1936" s="12">
        <v>1912</v>
      </c>
      <c r="B1936" s="12">
        <v>378323.04289749765</v>
      </c>
      <c r="C1936" s="12">
        <v>-13512.042897497653</v>
      </c>
    </row>
    <row r="1937" spans="1:3" x14ac:dyDescent="0.35">
      <c r="A1937" s="12">
        <v>1913</v>
      </c>
      <c r="B1937" s="12">
        <v>242685.19082371803</v>
      </c>
      <c r="C1937" s="12">
        <v>-200932.19082371803</v>
      </c>
    </row>
    <row r="1938" spans="1:3" x14ac:dyDescent="0.35">
      <c r="A1938" s="12">
        <v>1914</v>
      </c>
      <c r="B1938" s="12">
        <v>204628.31012743621</v>
      </c>
      <c r="C1938" s="12">
        <v>275484.68987256382</v>
      </c>
    </row>
    <row r="1939" spans="1:3" x14ac:dyDescent="0.35">
      <c r="A1939" s="12">
        <v>1915</v>
      </c>
      <c r="B1939" s="12">
        <v>171265.3377779891</v>
      </c>
      <c r="C1939" s="12">
        <v>-155337.3377779891</v>
      </c>
    </row>
    <row r="1940" spans="1:3" x14ac:dyDescent="0.35">
      <c r="A1940" s="12">
        <v>1916</v>
      </c>
      <c r="B1940" s="12">
        <v>161307.76211295958</v>
      </c>
      <c r="C1940" s="12">
        <v>-160162.76211295958</v>
      </c>
    </row>
    <row r="1941" spans="1:3" x14ac:dyDescent="0.35">
      <c r="A1941" s="12">
        <v>1917</v>
      </c>
      <c r="B1941" s="12">
        <v>211420.13892510699</v>
      </c>
      <c r="C1941" s="12">
        <v>-166018.13892510699</v>
      </c>
    </row>
    <row r="1942" spans="1:3" x14ac:dyDescent="0.35">
      <c r="A1942" s="12">
        <v>1918</v>
      </c>
      <c r="B1942" s="12">
        <v>171423.81378326807</v>
      </c>
      <c r="C1942" s="12">
        <v>-130334.81378326807</v>
      </c>
    </row>
    <row r="1943" spans="1:3" x14ac:dyDescent="0.35">
      <c r="A1943" s="12">
        <v>1919</v>
      </c>
      <c r="B1943" s="12">
        <v>339514.03004917747</v>
      </c>
      <c r="C1943" s="12">
        <v>42363.969950822531</v>
      </c>
    </row>
    <row r="1944" spans="1:3" x14ac:dyDescent="0.35">
      <c r="A1944" s="12">
        <v>1920</v>
      </c>
      <c r="B1944" s="12">
        <v>218993.02803450986</v>
      </c>
      <c r="C1944" s="12">
        <v>-183800.02803450986</v>
      </c>
    </row>
    <row r="1945" spans="1:3" x14ac:dyDescent="0.35">
      <c r="A1945" s="12">
        <v>1921</v>
      </c>
      <c r="B1945" s="12">
        <v>2195388.7954891538</v>
      </c>
      <c r="C1945" s="12">
        <v>2078498.2045108462</v>
      </c>
    </row>
    <row r="1946" spans="1:3" x14ac:dyDescent="0.35">
      <c r="A1946" s="12">
        <v>1922</v>
      </c>
      <c r="B1946" s="12">
        <v>191523.85378615258</v>
      </c>
      <c r="C1946" s="12">
        <v>-161567.85378615258</v>
      </c>
    </row>
    <row r="1947" spans="1:3" x14ac:dyDescent="0.35">
      <c r="A1947" s="12">
        <v>1923</v>
      </c>
      <c r="B1947" s="12">
        <v>232550.27296230488</v>
      </c>
      <c r="C1947" s="12">
        <v>76483.72703769512</v>
      </c>
    </row>
    <row r="1948" spans="1:3" x14ac:dyDescent="0.35">
      <c r="A1948" s="12">
        <v>1924</v>
      </c>
      <c r="B1948" s="12">
        <v>314052.218534354</v>
      </c>
      <c r="C1948" s="12">
        <v>-105355.218534354</v>
      </c>
    </row>
    <row r="1949" spans="1:3" x14ac:dyDescent="0.35">
      <c r="A1949" s="12">
        <v>1925</v>
      </c>
      <c r="B1949" s="12">
        <v>170921.97309988464</v>
      </c>
      <c r="C1949" s="12">
        <v>-164783.97309988464</v>
      </c>
    </row>
    <row r="1950" spans="1:3" x14ac:dyDescent="0.35">
      <c r="A1950" s="12">
        <v>1926</v>
      </c>
      <c r="B1950" s="12">
        <v>226203.68627470365</v>
      </c>
      <c r="C1950" s="12">
        <v>-175085.68627470365</v>
      </c>
    </row>
    <row r="1951" spans="1:3" x14ac:dyDescent="0.35">
      <c r="A1951" s="12">
        <v>1927</v>
      </c>
      <c r="B1951" s="12">
        <v>166895.92791815425</v>
      </c>
      <c r="C1951" s="12">
        <v>-153832.92791815425</v>
      </c>
    </row>
    <row r="1952" spans="1:3" x14ac:dyDescent="0.35">
      <c r="A1952" s="12">
        <v>1928</v>
      </c>
      <c r="B1952" s="12">
        <v>202238.59258751504</v>
      </c>
      <c r="C1952" s="12">
        <v>-185085.59258751504</v>
      </c>
    </row>
    <row r="1953" spans="1:3" x14ac:dyDescent="0.35">
      <c r="A1953" s="12">
        <v>1929</v>
      </c>
      <c r="B1953" s="12">
        <v>3416404.9105432974</v>
      </c>
      <c r="C1953" s="12">
        <v>-517027.91054329742</v>
      </c>
    </row>
    <row r="1954" spans="1:3" x14ac:dyDescent="0.35">
      <c r="A1954" s="12">
        <v>1930</v>
      </c>
      <c r="B1954" s="12">
        <v>346879.39105642936</v>
      </c>
      <c r="C1954" s="12">
        <v>401395.60894357064</v>
      </c>
    </row>
    <row r="1955" spans="1:3" x14ac:dyDescent="0.35">
      <c r="A1955" s="12">
        <v>1931</v>
      </c>
      <c r="B1955" s="12">
        <v>210288.16745882854</v>
      </c>
      <c r="C1955" s="12">
        <v>217469.83254117146</v>
      </c>
    </row>
    <row r="1956" spans="1:3" x14ac:dyDescent="0.35">
      <c r="A1956" s="12">
        <v>1932</v>
      </c>
      <c r="B1956" s="12">
        <v>165771.50292831764</v>
      </c>
      <c r="C1956" s="12">
        <v>-129591.50292831764</v>
      </c>
    </row>
    <row r="1957" spans="1:3" x14ac:dyDescent="0.35">
      <c r="A1957" s="12">
        <v>1933</v>
      </c>
      <c r="B1957" s="12">
        <v>198391.14734824191</v>
      </c>
      <c r="C1957" s="12">
        <v>-170704.14734824191</v>
      </c>
    </row>
    <row r="1958" spans="1:3" x14ac:dyDescent="0.35">
      <c r="A1958" s="12">
        <v>1934</v>
      </c>
      <c r="B1958" s="12">
        <v>209722.1817256893</v>
      </c>
      <c r="C1958" s="12">
        <v>-169470.1817256893</v>
      </c>
    </row>
    <row r="1959" spans="1:3" x14ac:dyDescent="0.35">
      <c r="A1959" s="12">
        <v>1935</v>
      </c>
      <c r="B1959" s="12">
        <v>333861.71919422701</v>
      </c>
      <c r="C1959" s="12">
        <v>-111468.71919422701</v>
      </c>
    </row>
    <row r="1960" spans="1:3" x14ac:dyDescent="0.35">
      <c r="A1960" s="12">
        <v>1936</v>
      </c>
      <c r="B1960" s="12">
        <v>177146.55841834249</v>
      </c>
      <c r="C1960" s="12">
        <v>-162411.55841834249</v>
      </c>
    </row>
    <row r="1961" spans="1:3" x14ac:dyDescent="0.35">
      <c r="A1961" s="12">
        <v>1937</v>
      </c>
      <c r="B1961" s="12">
        <v>488190.93566841126</v>
      </c>
      <c r="C1961" s="12">
        <v>-144735.93566841126</v>
      </c>
    </row>
    <row r="1962" spans="1:3" x14ac:dyDescent="0.35">
      <c r="A1962" s="12">
        <v>1938</v>
      </c>
      <c r="B1962" s="12">
        <v>162619.59126776893</v>
      </c>
      <c r="C1962" s="12">
        <v>-157439.59126776893</v>
      </c>
    </row>
    <row r="1963" spans="1:3" x14ac:dyDescent="0.35">
      <c r="A1963" s="12">
        <v>1939</v>
      </c>
      <c r="B1963" s="12">
        <v>163024.58550348191</v>
      </c>
      <c r="C1963" s="12">
        <v>-158697.58550348191</v>
      </c>
    </row>
    <row r="1964" spans="1:3" x14ac:dyDescent="0.35">
      <c r="A1964" s="12">
        <v>1940</v>
      </c>
      <c r="B1964" s="12">
        <v>460839.63287671667</v>
      </c>
      <c r="C1964" s="12">
        <v>69607.367123283329</v>
      </c>
    </row>
    <row r="1965" spans="1:3" x14ac:dyDescent="0.35">
      <c r="A1965" s="12">
        <v>1941</v>
      </c>
      <c r="B1965" s="12">
        <v>194817.89075302292</v>
      </c>
      <c r="C1965" s="12">
        <v>-121825.89075302292</v>
      </c>
    </row>
    <row r="1966" spans="1:3" x14ac:dyDescent="0.35">
      <c r="A1966" s="12">
        <v>1942</v>
      </c>
      <c r="B1966" s="12">
        <v>853874.31784966763</v>
      </c>
      <c r="C1966" s="12">
        <v>-641727.31784966763</v>
      </c>
    </row>
    <row r="1967" spans="1:3" x14ac:dyDescent="0.35">
      <c r="A1967" s="12">
        <v>1943</v>
      </c>
      <c r="B1967" s="12">
        <v>600440.99950280425</v>
      </c>
      <c r="C1967" s="12">
        <v>-157388.99950280425</v>
      </c>
    </row>
    <row r="1968" spans="1:3" x14ac:dyDescent="0.35">
      <c r="A1968" s="12">
        <v>1944</v>
      </c>
      <c r="B1968" s="12">
        <v>203884.98219791337</v>
      </c>
      <c r="C1968" s="12">
        <v>-154809.98219791337</v>
      </c>
    </row>
    <row r="1969" spans="1:3" x14ac:dyDescent="0.35">
      <c r="A1969" s="12">
        <v>1945</v>
      </c>
      <c r="B1969" s="12">
        <v>289926.02071576228</v>
      </c>
      <c r="C1969" s="12">
        <v>-98653.020715762279</v>
      </c>
    </row>
    <row r="1970" spans="1:3" x14ac:dyDescent="0.35">
      <c r="A1970" s="12">
        <v>1946</v>
      </c>
      <c r="B1970" s="12">
        <v>295219.98657370138</v>
      </c>
      <c r="C1970" s="12">
        <v>-63334.986573701375</v>
      </c>
    </row>
    <row r="1971" spans="1:3" x14ac:dyDescent="0.35">
      <c r="A1971" s="12">
        <v>1947</v>
      </c>
      <c r="B1971" s="12">
        <v>177586.76954411747</v>
      </c>
      <c r="C1971" s="12">
        <v>-163404.76954411747</v>
      </c>
    </row>
    <row r="1972" spans="1:3" x14ac:dyDescent="0.35">
      <c r="A1972" s="12">
        <v>1948</v>
      </c>
      <c r="B1972" s="12">
        <v>166458.23228452657</v>
      </c>
      <c r="C1972" s="12">
        <v>-163932.23228452657</v>
      </c>
    </row>
    <row r="1973" spans="1:3" x14ac:dyDescent="0.35">
      <c r="A1973" s="12">
        <v>1949</v>
      </c>
      <c r="B1973" s="12">
        <v>160277.66807864618</v>
      </c>
      <c r="C1973" s="12">
        <v>-159454.66807864618</v>
      </c>
    </row>
    <row r="1974" spans="1:3" x14ac:dyDescent="0.35">
      <c r="A1974" s="12">
        <v>1950</v>
      </c>
      <c r="B1974" s="12">
        <v>292744.68598378403</v>
      </c>
      <c r="C1974" s="12">
        <v>-4674.6859837840311</v>
      </c>
    </row>
    <row r="1975" spans="1:3" x14ac:dyDescent="0.35">
      <c r="A1975" s="12">
        <v>1951</v>
      </c>
      <c r="B1975" s="12">
        <v>164820.64689664374</v>
      </c>
      <c r="C1975" s="12">
        <v>-156943.64689664374</v>
      </c>
    </row>
    <row r="1976" spans="1:3" x14ac:dyDescent="0.35">
      <c r="A1976" s="12">
        <v>1952</v>
      </c>
      <c r="B1976" s="12">
        <v>384611.77326571126</v>
      </c>
      <c r="C1976" s="12">
        <v>451850.22673428874</v>
      </c>
    </row>
    <row r="1977" spans="1:3" x14ac:dyDescent="0.35">
      <c r="A1977" s="12">
        <v>1953</v>
      </c>
      <c r="B1977" s="12">
        <v>198734.51202634638</v>
      </c>
      <c r="C1977" s="12">
        <v>-161349.51202634638</v>
      </c>
    </row>
    <row r="1978" spans="1:3" x14ac:dyDescent="0.35">
      <c r="A1978" s="12">
        <v>1954</v>
      </c>
      <c r="B1978" s="12">
        <v>435312.77524032351</v>
      </c>
      <c r="C1978" s="12">
        <v>-334166.77524032351</v>
      </c>
    </row>
    <row r="1979" spans="1:3" x14ac:dyDescent="0.35">
      <c r="A1979" s="12">
        <v>1955</v>
      </c>
      <c r="B1979" s="12">
        <v>195949.86221930137</v>
      </c>
      <c r="C1979" s="12">
        <v>-157752.86221930137</v>
      </c>
    </row>
    <row r="1980" spans="1:3" x14ac:dyDescent="0.35">
      <c r="A1980" s="12">
        <v>1956</v>
      </c>
      <c r="B1980" s="12">
        <v>749861.23305156094</v>
      </c>
      <c r="C1980" s="12">
        <v>-98566.233051560936</v>
      </c>
    </row>
    <row r="1981" spans="1:3" x14ac:dyDescent="0.35">
      <c r="A1981" s="12">
        <v>1957</v>
      </c>
      <c r="B1981" s="12">
        <v>2144925.5075224601</v>
      </c>
      <c r="C1981" s="12">
        <v>-1538560.5075224601</v>
      </c>
    </row>
    <row r="1982" spans="1:3" x14ac:dyDescent="0.35">
      <c r="A1982" s="12">
        <v>1958</v>
      </c>
      <c r="B1982" s="12">
        <v>271414.62663786532</v>
      </c>
      <c r="C1982" s="12">
        <v>645887.37336213468</v>
      </c>
    </row>
    <row r="1983" spans="1:3" x14ac:dyDescent="0.35">
      <c r="A1983" s="12">
        <v>1959</v>
      </c>
      <c r="B1983" s="12">
        <v>1240256.4271648624</v>
      </c>
      <c r="C1983" s="12">
        <v>-46193.427164862398</v>
      </c>
    </row>
    <row r="1984" spans="1:3" x14ac:dyDescent="0.35">
      <c r="A1984" s="12">
        <v>1960</v>
      </c>
      <c r="B1984" s="12">
        <v>159247.57404433278</v>
      </c>
      <c r="C1984" s="12">
        <v>-158805.57404433278</v>
      </c>
    </row>
    <row r="1985" spans="1:3" x14ac:dyDescent="0.35">
      <c r="A1985" s="12">
        <v>1961</v>
      </c>
      <c r="B1985" s="12">
        <v>201824.79412928657</v>
      </c>
      <c r="C1985" s="12">
        <v>-173265.79412928657</v>
      </c>
    </row>
    <row r="1986" spans="1:3" x14ac:dyDescent="0.35">
      <c r="A1986" s="12">
        <v>1962</v>
      </c>
      <c r="B1986" s="12">
        <v>309656.67759191449</v>
      </c>
      <c r="C1986" s="12">
        <v>-81467.677591914486</v>
      </c>
    </row>
    <row r="1987" spans="1:3" x14ac:dyDescent="0.35">
      <c r="A1987" s="12">
        <v>1963</v>
      </c>
      <c r="B1987" s="12">
        <v>204915.07623222677</v>
      </c>
      <c r="C1987" s="12">
        <v>-163394.07623222677</v>
      </c>
    </row>
    <row r="1988" spans="1:3" x14ac:dyDescent="0.35">
      <c r="A1988" s="12">
        <v>1964</v>
      </c>
      <c r="B1988" s="12">
        <v>367326.56897563918</v>
      </c>
      <c r="C1988" s="12">
        <v>-278483.56897563918</v>
      </c>
    </row>
    <row r="1989" spans="1:3" x14ac:dyDescent="0.35">
      <c r="A1989" s="12">
        <v>1965</v>
      </c>
      <c r="B1989" s="12">
        <v>184630.14755651678</v>
      </c>
      <c r="C1989" s="12">
        <v>-152438.14755651678</v>
      </c>
    </row>
    <row r="1990" spans="1:3" x14ac:dyDescent="0.35">
      <c r="A1990" s="12">
        <v>1966</v>
      </c>
      <c r="B1990" s="12">
        <v>199421.24138255531</v>
      </c>
      <c r="C1990" s="12">
        <v>-190750.24138255531</v>
      </c>
    </row>
    <row r="1991" spans="1:3" x14ac:dyDescent="0.35">
      <c r="A1991" s="12">
        <v>1967</v>
      </c>
      <c r="B1991" s="12">
        <v>581242.76343472162</v>
      </c>
      <c r="C1991" s="12">
        <v>-421414.76343472162</v>
      </c>
    </row>
    <row r="1992" spans="1:3" x14ac:dyDescent="0.35">
      <c r="A1992" s="12">
        <v>1968</v>
      </c>
      <c r="B1992" s="12">
        <v>303109.8276936622</v>
      </c>
      <c r="C1992" s="12">
        <v>-38433.827693662199</v>
      </c>
    </row>
    <row r="1993" spans="1:3" x14ac:dyDescent="0.35">
      <c r="A1993" s="12">
        <v>1969</v>
      </c>
      <c r="B1993" s="12">
        <v>164741.40889400424</v>
      </c>
      <c r="C1993" s="12">
        <v>-161982.40889400424</v>
      </c>
    </row>
    <row r="1994" spans="1:3" x14ac:dyDescent="0.35">
      <c r="A1994" s="12">
        <v>1970</v>
      </c>
      <c r="B1994" s="12">
        <v>158904.20936622832</v>
      </c>
      <c r="C1994" s="12">
        <v>-158260.20936622832</v>
      </c>
    </row>
    <row r="1995" spans="1:3" x14ac:dyDescent="0.35">
      <c r="A1995" s="12">
        <v>1971</v>
      </c>
      <c r="B1995" s="12">
        <v>217619.56932209202</v>
      </c>
      <c r="C1995" s="12">
        <v>-166900.56932209202</v>
      </c>
    </row>
    <row r="1996" spans="1:3" x14ac:dyDescent="0.35">
      <c r="A1996" s="12">
        <v>1972</v>
      </c>
      <c r="B1996" s="12">
        <v>239190.04589137109</v>
      </c>
      <c r="C1996" s="12">
        <v>11289.95410862891</v>
      </c>
    </row>
    <row r="1997" spans="1:3" x14ac:dyDescent="0.35">
      <c r="A1997" s="12">
        <v>1973</v>
      </c>
      <c r="B1997" s="12">
        <v>164398.04421589978</v>
      </c>
      <c r="C1997" s="12">
        <v>-158872.04421589978</v>
      </c>
    </row>
    <row r="1998" spans="1:3" x14ac:dyDescent="0.35">
      <c r="A1998" s="12">
        <v>1974</v>
      </c>
      <c r="B1998" s="12">
        <v>434795.8416040563</v>
      </c>
      <c r="C1998" s="12">
        <v>9498.1583959436975</v>
      </c>
    </row>
    <row r="1999" spans="1:3" x14ac:dyDescent="0.35">
      <c r="A1999" s="12">
        <v>1975</v>
      </c>
      <c r="B1999" s="12">
        <v>198391.14734824191</v>
      </c>
      <c r="C1999" s="12">
        <v>-167915.14734824191</v>
      </c>
    </row>
    <row r="2000" spans="1:3" x14ac:dyDescent="0.35">
      <c r="A2000" s="12">
        <v>1976</v>
      </c>
      <c r="B2000" s="12">
        <v>244058.6495361359</v>
      </c>
      <c r="C2000" s="12">
        <v>-154936.6495361359</v>
      </c>
    </row>
    <row r="2001" spans="1:3" x14ac:dyDescent="0.35">
      <c r="A2001" s="12">
        <v>1977</v>
      </c>
      <c r="B2001" s="12">
        <v>320844.04733202473</v>
      </c>
      <c r="C2001" s="12">
        <v>13918.952667975274</v>
      </c>
    </row>
    <row r="2002" spans="1:3" x14ac:dyDescent="0.35">
      <c r="A2002" s="12">
        <v>1978</v>
      </c>
      <c r="B2002" s="12">
        <v>194270.77121098831</v>
      </c>
      <c r="C2002" s="12">
        <v>-149167.77121098831</v>
      </c>
    </row>
    <row r="2003" spans="1:3" x14ac:dyDescent="0.35">
      <c r="A2003" s="12">
        <v>1979</v>
      </c>
      <c r="B2003" s="12">
        <v>1217365.4486245646</v>
      </c>
      <c r="C2003" s="12">
        <v>-215565.44862456457</v>
      </c>
    </row>
    <row r="2004" spans="1:3" x14ac:dyDescent="0.35">
      <c r="A2004" s="12">
        <v>1980</v>
      </c>
      <c r="B2004" s="12">
        <v>160964.39743485511</v>
      </c>
      <c r="C2004" s="12">
        <v>-160427.39743485511</v>
      </c>
    </row>
    <row r="2005" spans="1:3" x14ac:dyDescent="0.35">
      <c r="A2005" s="12">
        <v>1981</v>
      </c>
      <c r="B2005" s="12">
        <v>222739.85358789159</v>
      </c>
      <c r="C2005" s="12">
        <v>-1691.8535878915864</v>
      </c>
    </row>
    <row r="2006" spans="1:3" x14ac:dyDescent="0.35">
      <c r="A2006" s="12">
        <v>1982</v>
      </c>
      <c r="B2006" s="12">
        <v>853530.95317156322</v>
      </c>
      <c r="C2006" s="12">
        <v>-398398.95317156322</v>
      </c>
    </row>
    <row r="2007" spans="1:3" x14ac:dyDescent="0.35">
      <c r="A2007" s="12">
        <v>1983</v>
      </c>
      <c r="B2007" s="12">
        <v>169205.1497093623</v>
      </c>
      <c r="C2007" s="12">
        <v>-164059.1497093623</v>
      </c>
    </row>
    <row r="2008" spans="1:3" x14ac:dyDescent="0.35">
      <c r="A2008" s="12">
        <v>1984</v>
      </c>
      <c r="B2008" s="12">
        <v>4416282.8531835033</v>
      </c>
      <c r="C2008" s="12">
        <v>-605014.85318350326</v>
      </c>
    </row>
    <row r="2009" spans="1:3" x14ac:dyDescent="0.35">
      <c r="A2009" s="12">
        <v>1985</v>
      </c>
      <c r="B2009" s="12">
        <v>163024.58550348191</v>
      </c>
      <c r="C2009" s="12">
        <v>-162226.58550348191</v>
      </c>
    </row>
    <row r="2010" spans="1:3" x14ac:dyDescent="0.35">
      <c r="A2010" s="12">
        <v>1986</v>
      </c>
      <c r="B2010" s="12">
        <v>1670047.0328580416</v>
      </c>
      <c r="C2010" s="12">
        <v>478577.96714195842</v>
      </c>
    </row>
    <row r="2011" spans="1:3" x14ac:dyDescent="0.35">
      <c r="A2011" s="12">
        <v>1987</v>
      </c>
      <c r="B2011" s="12">
        <v>759986.08894438494</v>
      </c>
      <c r="C2011" s="12">
        <v>759110.91105561506</v>
      </c>
    </row>
    <row r="2012" spans="1:3" x14ac:dyDescent="0.35">
      <c r="A2012" s="12">
        <v>1988</v>
      </c>
      <c r="B2012" s="12">
        <v>165771.50292831764</v>
      </c>
      <c r="C2012" s="12">
        <v>-163975.50292831764</v>
      </c>
    </row>
    <row r="2013" spans="1:3" x14ac:dyDescent="0.35">
      <c r="A2013" s="12">
        <v>1989</v>
      </c>
      <c r="B2013" s="12">
        <v>166801.59696263104</v>
      </c>
      <c r="C2013" s="12">
        <v>-157774.59696263104</v>
      </c>
    </row>
    <row r="2014" spans="1:3" x14ac:dyDescent="0.35">
      <c r="A2014" s="12">
        <v>1990</v>
      </c>
      <c r="B2014" s="12">
        <v>164820.64689664374</v>
      </c>
      <c r="C2014" s="12">
        <v>-156910.64689664374</v>
      </c>
    </row>
    <row r="2015" spans="1:3" x14ac:dyDescent="0.35">
      <c r="A2015" s="12">
        <v>1991</v>
      </c>
      <c r="B2015" s="12">
        <v>220853.2344774275</v>
      </c>
      <c r="C2015" s="12">
        <v>-172445.2344774275</v>
      </c>
    </row>
    <row r="2016" spans="1:3" x14ac:dyDescent="0.35">
      <c r="A2016" s="12">
        <v>1992</v>
      </c>
      <c r="B2016" s="12">
        <v>159590.93872243725</v>
      </c>
      <c r="C2016" s="12">
        <v>-159165.93872243725</v>
      </c>
    </row>
    <row r="2017" spans="1:3" x14ac:dyDescent="0.35">
      <c r="A2017" s="12">
        <v>1993</v>
      </c>
      <c r="B2017" s="12">
        <v>171423.81378326807</v>
      </c>
      <c r="C2017" s="12">
        <v>-155463.81378326807</v>
      </c>
    </row>
    <row r="2018" spans="1:3" x14ac:dyDescent="0.35">
      <c r="A2018" s="12">
        <v>1994</v>
      </c>
      <c r="B2018" s="12">
        <v>220023.12206882326</v>
      </c>
      <c r="C2018" s="12">
        <v>-159505.12206882326</v>
      </c>
    </row>
    <row r="2019" spans="1:3" x14ac:dyDescent="0.35">
      <c r="A2019" s="12">
        <v>1995</v>
      </c>
      <c r="B2019" s="12">
        <v>229452.83860184145</v>
      </c>
      <c r="C2019" s="12">
        <v>-129051.83860184145</v>
      </c>
    </row>
    <row r="2020" spans="1:3" x14ac:dyDescent="0.35">
      <c r="A2020" s="12">
        <v>1996</v>
      </c>
      <c r="B2020" s="12">
        <v>256384.56105783468</v>
      </c>
      <c r="C2020" s="12">
        <v>-168892.56105783468</v>
      </c>
    </row>
    <row r="2021" spans="1:3" x14ac:dyDescent="0.35">
      <c r="A2021" s="12">
        <v>1997</v>
      </c>
      <c r="B2021" s="12">
        <v>2345186.3528600028</v>
      </c>
      <c r="C2021" s="12">
        <v>619159.64713999722</v>
      </c>
    </row>
    <row r="2022" spans="1:3" x14ac:dyDescent="0.35">
      <c r="A2022" s="12">
        <v>1998</v>
      </c>
      <c r="B2022" s="12">
        <v>348766.01016689342</v>
      </c>
      <c r="C2022" s="12">
        <v>298111.98983310658</v>
      </c>
    </row>
    <row r="2023" spans="1:3" x14ac:dyDescent="0.35">
      <c r="A2023" s="12">
        <v>1999</v>
      </c>
      <c r="B2023" s="12">
        <v>163024.58550348191</v>
      </c>
      <c r="C2023" s="12">
        <v>-160712.58550348191</v>
      </c>
    </row>
    <row r="2024" spans="1:3" x14ac:dyDescent="0.35">
      <c r="A2024" s="12">
        <v>2000</v>
      </c>
      <c r="B2024" s="12">
        <v>573002.01116021443</v>
      </c>
      <c r="C2024" s="12">
        <v>-442585.01116021443</v>
      </c>
    </row>
    <row r="2025" spans="1:3" x14ac:dyDescent="0.35">
      <c r="A2025" s="12">
        <v>2001</v>
      </c>
      <c r="B2025" s="12">
        <v>930788.00574506808</v>
      </c>
      <c r="C2025" s="12">
        <v>-16754.005745068076</v>
      </c>
    </row>
    <row r="2026" spans="1:3" x14ac:dyDescent="0.35">
      <c r="A2026" s="12">
        <v>2002</v>
      </c>
      <c r="B2026" s="12">
        <v>430267.95573894249</v>
      </c>
      <c r="C2026" s="12">
        <v>15846.044261057512</v>
      </c>
    </row>
    <row r="2027" spans="1:3" x14ac:dyDescent="0.35">
      <c r="A2027" s="12">
        <v>2003</v>
      </c>
      <c r="B2027" s="12">
        <v>165428.13825021317</v>
      </c>
      <c r="C2027" s="12">
        <v>-156108.13825021317</v>
      </c>
    </row>
    <row r="2028" spans="1:3" x14ac:dyDescent="0.35">
      <c r="A2028" s="12">
        <v>2004</v>
      </c>
      <c r="B2028" s="12">
        <v>252986.13116685202</v>
      </c>
      <c r="C2028" s="12">
        <v>-91292.131166852021</v>
      </c>
    </row>
    <row r="2029" spans="1:3" x14ac:dyDescent="0.35">
      <c r="A2029" s="12">
        <v>2005</v>
      </c>
      <c r="B2029" s="12">
        <v>162619.59126776893</v>
      </c>
      <c r="C2029" s="12">
        <v>-160203.59126776893</v>
      </c>
    </row>
    <row r="2030" spans="1:3" x14ac:dyDescent="0.35">
      <c r="A2030" s="12">
        <v>2006</v>
      </c>
      <c r="B2030" s="12">
        <v>164398.04421589978</v>
      </c>
      <c r="C2030" s="12">
        <v>-161774.04421589978</v>
      </c>
    </row>
    <row r="2031" spans="1:3" x14ac:dyDescent="0.35">
      <c r="A2031" s="12">
        <v>2007</v>
      </c>
      <c r="B2031" s="12">
        <v>1235352.4752237294</v>
      </c>
      <c r="C2031" s="12">
        <v>-98726.475223729387</v>
      </c>
    </row>
    <row r="2032" spans="1:3" x14ac:dyDescent="0.35">
      <c r="A2032" s="12">
        <v>2008</v>
      </c>
      <c r="B2032" s="12">
        <v>373669.38242501952</v>
      </c>
      <c r="C2032" s="12">
        <v>349967.61757498048</v>
      </c>
    </row>
    <row r="2033" spans="1:3" x14ac:dyDescent="0.35">
      <c r="A2033" s="12">
        <v>2009</v>
      </c>
      <c r="B2033" s="12">
        <v>369386.75704426598</v>
      </c>
      <c r="C2033" s="12">
        <v>-265423.75704426598</v>
      </c>
    </row>
    <row r="2034" spans="1:3" x14ac:dyDescent="0.35">
      <c r="A2034" s="12">
        <v>2010</v>
      </c>
      <c r="B2034" s="12">
        <v>224626.47269835568</v>
      </c>
      <c r="C2034" s="12">
        <v>-58345.472698355676</v>
      </c>
    </row>
    <row r="2035" spans="1:3" x14ac:dyDescent="0.35">
      <c r="A2035" s="12">
        <v>2011</v>
      </c>
      <c r="B2035" s="12">
        <v>3788145.86062783</v>
      </c>
      <c r="C2035" s="12">
        <v>19388825.13937217</v>
      </c>
    </row>
    <row r="2036" spans="1:3" x14ac:dyDescent="0.35">
      <c r="A2036" s="12">
        <v>2012</v>
      </c>
      <c r="B2036" s="12">
        <v>159590.93872243725</v>
      </c>
      <c r="C2036" s="12">
        <v>-151652.93872243725</v>
      </c>
    </row>
    <row r="2037" spans="1:3" x14ac:dyDescent="0.35">
      <c r="A2037" s="12">
        <v>2013</v>
      </c>
      <c r="B2037" s="12">
        <v>236883.86521753512</v>
      </c>
      <c r="C2037" s="12">
        <v>184536.13478246488</v>
      </c>
    </row>
    <row r="2038" spans="1:3" x14ac:dyDescent="0.35">
      <c r="A2038" s="12">
        <v>2014</v>
      </c>
      <c r="B2038" s="12">
        <v>337453.84198055067</v>
      </c>
      <c r="C2038" s="12">
        <v>-147648.84198055067</v>
      </c>
    </row>
    <row r="2039" spans="1:3" x14ac:dyDescent="0.35">
      <c r="A2039" s="12">
        <v>2015</v>
      </c>
      <c r="B2039" s="12">
        <v>4619395.872397149</v>
      </c>
      <c r="C2039" s="12">
        <v>3741798.127602851</v>
      </c>
    </row>
    <row r="2040" spans="1:3" x14ac:dyDescent="0.35">
      <c r="A2040" s="12">
        <v>2016</v>
      </c>
      <c r="B2040" s="12">
        <v>372600.2982624232</v>
      </c>
      <c r="C2040" s="12">
        <v>-1143.2982624231954</v>
      </c>
    </row>
    <row r="2041" spans="1:3" x14ac:dyDescent="0.35">
      <c r="A2041" s="12">
        <v>2017</v>
      </c>
      <c r="B2041" s="12">
        <v>2988915.8863032376</v>
      </c>
      <c r="C2041" s="12">
        <v>345515.11369676236</v>
      </c>
    </row>
    <row r="2042" spans="1:3" x14ac:dyDescent="0.35">
      <c r="A2042" s="12">
        <v>2018</v>
      </c>
      <c r="B2042" s="12">
        <v>498148.51133344078</v>
      </c>
      <c r="C2042" s="12">
        <v>-395109.51133344078</v>
      </c>
    </row>
    <row r="2043" spans="1:3" x14ac:dyDescent="0.35">
      <c r="A2043" s="12">
        <v>2019</v>
      </c>
      <c r="B2043" s="12">
        <v>167144.96164073551</v>
      </c>
      <c r="C2043" s="12">
        <v>-152642.96164073551</v>
      </c>
    </row>
    <row r="2044" spans="1:3" x14ac:dyDescent="0.35">
      <c r="A2044" s="12">
        <v>2020</v>
      </c>
      <c r="B2044" s="12">
        <v>171608.70245609357</v>
      </c>
      <c r="C2044" s="12">
        <v>-159923.70245609357</v>
      </c>
    </row>
    <row r="2045" spans="1:3" x14ac:dyDescent="0.35">
      <c r="A2045" s="12">
        <v>2021</v>
      </c>
      <c r="B2045" s="12">
        <v>333861.71919422701</v>
      </c>
      <c r="C2045" s="12">
        <v>-87539.719194227015</v>
      </c>
    </row>
    <row r="2046" spans="1:3" x14ac:dyDescent="0.35">
      <c r="A2046" s="12">
        <v>2022</v>
      </c>
      <c r="B2046" s="12">
        <v>110854182.59539641</v>
      </c>
      <c r="C2046" s="12">
        <v>-58017959.595396414</v>
      </c>
    </row>
    <row r="2047" spans="1:3" x14ac:dyDescent="0.35">
      <c r="A2047" s="12">
        <v>2023</v>
      </c>
      <c r="B2047" s="12">
        <v>160621.03275675065</v>
      </c>
      <c r="C2047" s="12">
        <v>-159321.03275675065</v>
      </c>
    </row>
    <row r="2048" spans="1:3" x14ac:dyDescent="0.35">
      <c r="A2048" s="12">
        <v>2024</v>
      </c>
      <c r="B2048" s="12">
        <v>171952.06713419803</v>
      </c>
      <c r="C2048" s="12">
        <v>-155370.06713419803</v>
      </c>
    </row>
    <row r="2049" spans="1:3" x14ac:dyDescent="0.35">
      <c r="A2049" s="12">
        <v>2025</v>
      </c>
      <c r="B2049" s="12">
        <v>433595.95184980117</v>
      </c>
      <c r="C2049" s="12">
        <v>-318629.95184980117</v>
      </c>
    </row>
    <row r="2050" spans="1:3" x14ac:dyDescent="0.35">
      <c r="A2050" s="12">
        <v>2026</v>
      </c>
      <c r="B2050" s="12">
        <v>173325.5258466159</v>
      </c>
      <c r="C2050" s="12">
        <v>-168864.5258466159</v>
      </c>
    </row>
    <row r="2051" spans="1:3" x14ac:dyDescent="0.35">
      <c r="A2051" s="12">
        <v>2027</v>
      </c>
      <c r="B2051" s="12">
        <v>162619.59126776893</v>
      </c>
      <c r="C2051" s="12">
        <v>-157635.59126776893</v>
      </c>
    </row>
    <row r="2052" spans="1:3" x14ac:dyDescent="0.35">
      <c r="A2052" s="12">
        <v>2028</v>
      </c>
      <c r="B2052" s="12">
        <v>173668.89052472037</v>
      </c>
      <c r="C2052" s="12">
        <v>-167332.89052472037</v>
      </c>
    </row>
    <row r="2053" spans="1:3" x14ac:dyDescent="0.35">
      <c r="A2053" s="12">
        <v>2029</v>
      </c>
      <c r="B2053" s="12">
        <v>432235.95841887756</v>
      </c>
      <c r="C2053" s="12">
        <v>-1423.9584188775625</v>
      </c>
    </row>
    <row r="2054" spans="1:3" x14ac:dyDescent="0.35">
      <c r="A2054" s="12">
        <v>2030</v>
      </c>
      <c r="B2054" s="12">
        <v>183626.46618974986</v>
      </c>
      <c r="C2054" s="12">
        <v>-156089.46618974986</v>
      </c>
    </row>
    <row r="2055" spans="1:3" x14ac:dyDescent="0.35">
      <c r="A2055" s="12">
        <v>2031</v>
      </c>
      <c r="B2055" s="12">
        <v>165763.95645187577</v>
      </c>
      <c r="C2055" s="12">
        <v>-160906.95645187577</v>
      </c>
    </row>
    <row r="2056" spans="1:3" x14ac:dyDescent="0.35">
      <c r="A2056" s="12">
        <v>2032</v>
      </c>
      <c r="B2056" s="12">
        <v>249209.11970770289</v>
      </c>
      <c r="C2056" s="12">
        <v>-84068.119707702892</v>
      </c>
    </row>
    <row r="2057" spans="1:3" x14ac:dyDescent="0.35">
      <c r="A2057" s="12">
        <v>2033</v>
      </c>
      <c r="B2057" s="12">
        <v>289840.60661673138</v>
      </c>
      <c r="C2057" s="12">
        <v>-90506.606616731384</v>
      </c>
    </row>
    <row r="2058" spans="1:3" x14ac:dyDescent="0.35">
      <c r="A2058" s="12">
        <v>2034</v>
      </c>
      <c r="B2058" s="12">
        <v>163940.22464509381</v>
      </c>
      <c r="C2058" s="12">
        <v>-156496.22464509381</v>
      </c>
    </row>
    <row r="2059" spans="1:3" x14ac:dyDescent="0.35">
      <c r="A2059" s="12">
        <v>2035</v>
      </c>
      <c r="B2059" s="12">
        <v>159247.57404433278</v>
      </c>
      <c r="C2059" s="12">
        <v>-158520.57404433278</v>
      </c>
    </row>
    <row r="2060" spans="1:3" x14ac:dyDescent="0.35">
      <c r="A2060" s="12">
        <v>2036</v>
      </c>
      <c r="B2060" s="12">
        <v>306207.6562730443</v>
      </c>
      <c r="C2060" s="12">
        <v>-241472.6562730443</v>
      </c>
    </row>
    <row r="2061" spans="1:3" x14ac:dyDescent="0.35">
      <c r="A2061" s="12">
        <v>2037</v>
      </c>
      <c r="B2061" s="12">
        <v>202238.59258751504</v>
      </c>
      <c r="C2061" s="12">
        <v>-164536.59258751504</v>
      </c>
    </row>
    <row r="2062" spans="1:3" x14ac:dyDescent="0.35">
      <c r="A2062" s="12">
        <v>2038</v>
      </c>
      <c r="B2062" s="12">
        <v>171952.06713419803</v>
      </c>
      <c r="C2062" s="12">
        <v>-144755.06713419803</v>
      </c>
    </row>
    <row r="2063" spans="1:3" x14ac:dyDescent="0.35">
      <c r="A2063" s="12">
        <v>2039</v>
      </c>
      <c r="B2063" s="12">
        <v>194270.77121098831</v>
      </c>
      <c r="C2063" s="12">
        <v>-122718.77121098831</v>
      </c>
    </row>
    <row r="2064" spans="1:3" x14ac:dyDescent="0.35">
      <c r="A2064" s="12">
        <v>2040</v>
      </c>
      <c r="B2064" s="12">
        <v>191523.85378615258</v>
      </c>
      <c r="C2064" s="12">
        <v>-163560.85378615258</v>
      </c>
    </row>
    <row r="2065" spans="1:3" x14ac:dyDescent="0.35">
      <c r="A2065" s="12">
        <v>2041</v>
      </c>
      <c r="B2065" s="12">
        <v>177460.99493675318</v>
      </c>
      <c r="C2065" s="12">
        <v>-168954.99493675318</v>
      </c>
    </row>
    <row r="2066" spans="1:3" x14ac:dyDescent="0.35">
      <c r="A2066" s="12">
        <v>2042</v>
      </c>
      <c r="B2066" s="12">
        <v>271414.62663786532</v>
      </c>
      <c r="C2066" s="12">
        <v>-82515.626637865324</v>
      </c>
    </row>
    <row r="2067" spans="1:3" x14ac:dyDescent="0.35">
      <c r="A2067" s="12">
        <v>2043</v>
      </c>
      <c r="B2067" s="12">
        <v>159590.93872243725</v>
      </c>
      <c r="C2067" s="12">
        <v>-158226.93872243725</v>
      </c>
    </row>
    <row r="2068" spans="1:3" x14ac:dyDescent="0.35">
      <c r="A2068" s="12">
        <v>2044</v>
      </c>
      <c r="B2068" s="12">
        <v>178132.63134007843</v>
      </c>
      <c r="C2068" s="12">
        <v>-157482.63134007843</v>
      </c>
    </row>
    <row r="2069" spans="1:3" x14ac:dyDescent="0.35">
      <c r="A2069" s="12">
        <v>2045</v>
      </c>
      <c r="B2069" s="12">
        <v>210065.54640379376</v>
      </c>
      <c r="C2069" s="12">
        <v>-164320.54640379376</v>
      </c>
    </row>
    <row r="2070" spans="1:3" x14ac:dyDescent="0.35">
      <c r="A2070" s="12">
        <v>2046</v>
      </c>
      <c r="B2070" s="12">
        <v>283888.95219625393</v>
      </c>
      <c r="C2070" s="12">
        <v>-72331.952196253929</v>
      </c>
    </row>
    <row r="2071" spans="1:3" x14ac:dyDescent="0.35">
      <c r="A2071" s="12">
        <v>2047</v>
      </c>
      <c r="B2071" s="12">
        <v>191528.97863209445</v>
      </c>
      <c r="C2071" s="12">
        <v>-126350.97863209445</v>
      </c>
    </row>
    <row r="2072" spans="1:3" x14ac:dyDescent="0.35">
      <c r="A2072" s="12">
        <v>2048</v>
      </c>
      <c r="B2072" s="12">
        <v>168175.0556750489</v>
      </c>
      <c r="C2072" s="12">
        <v>-155260.0556750489</v>
      </c>
    </row>
    <row r="2073" spans="1:3" x14ac:dyDescent="0.35">
      <c r="A2073" s="12">
        <v>2049</v>
      </c>
      <c r="B2073" s="12">
        <v>164820.64689664374</v>
      </c>
      <c r="C2073" s="12">
        <v>-156836.64689664374</v>
      </c>
    </row>
    <row r="2074" spans="1:3" x14ac:dyDescent="0.35">
      <c r="A2074" s="12">
        <v>2050</v>
      </c>
      <c r="B2074" s="12">
        <v>162337.85614727298</v>
      </c>
      <c r="C2074" s="12">
        <v>-160200.85614727298</v>
      </c>
    </row>
    <row r="2075" spans="1:3" x14ac:dyDescent="0.35">
      <c r="A2075" s="12">
        <v>2051</v>
      </c>
      <c r="B2075" s="12">
        <v>214529.28721915183</v>
      </c>
      <c r="C2075" s="12">
        <v>-167463.28721915183</v>
      </c>
    </row>
    <row r="2076" spans="1:3" x14ac:dyDescent="0.35">
      <c r="A2076" s="12">
        <v>2052</v>
      </c>
      <c r="B2076" s="12">
        <v>195195.21457511574</v>
      </c>
      <c r="C2076" s="12">
        <v>-141135.21457511574</v>
      </c>
    </row>
    <row r="2077" spans="1:3" x14ac:dyDescent="0.35">
      <c r="A2077" s="12">
        <v>2053</v>
      </c>
      <c r="B2077" s="12">
        <v>162681.22082537744</v>
      </c>
      <c r="C2077" s="12">
        <v>-161939.22082537744</v>
      </c>
    </row>
    <row r="2078" spans="1:3" x14ac:dyDescent="0.35">
      <c r="A2078" s="12">
        <v>2054</v>
      </c>
      <c r="B2078" s="12">
        <v>166141.28027396859</v>
      </c>
      <c r="C2078" s="12">
        <v>-153053.28027396859</v>
      </c>
    </row>
    <row r="2079" spans="1:3" x14ac:dyDescent="0.35">
      <c r="A2079" s="12">
        <v>2055</v>
      </c>
      <c r="B2079" s="12">
        <v>309297.93837598443</v>
      </c>
      <c r="C2079" s="12">
        <v>-178252.93837598443</v>
      </c>
    </row>
    <row r="2080" spans="1:3" x14ac:dyDescent="0.35">
      <c r="A2080" s="12">
        <v>2056</v>
      </c>
      <c r="B2080" s="12">
        <v>210162.39285146425</v>
      </c>
      <c r="C2080" s="12">
        <v>-134195.39285146425</v>
      </c>
    </row>
    <row r="2081" spans="1:3" x14ac:dyDescent="0.35">
      <c r="A2081" s="12">
        <v>2057</v>
      </c>
      <c r="B2081" s="12">
        <v>651379.71548533486</v>
      </c>
      <c r="C2081" s="12">
        <v>608677.28451466514</v>
      </c>
    </row>
    <row r="2082" spans="1:3" x14ac:dyDescent="0.35">
      <c r="A2082" s="12">
        <v>2058</v>
      </c>
      <c r="B2082" s="12">
        <v>177102.53730576503</v>
      </c>
      <c r="C2082" s="12">
        <v>-158275.53730576503</v>
      </c>
    </row>
    <row r="2083" spans="1:3" x14ac:dyDescent="0.35">
      <c r="A2083" s="12">
        <v>2059</v>
      </c>
      <c r="B2083" s="12">
        <v>319255.51404101396</v>
      </c>
      <c r="C2083" s="12">
        <v>-133740.51404101396</v>
      </c>
    </row>
    <row r="2084" spans="1:3" x14ac:dyDescent="0.35">
      <c r="A2084" s="12">
        <v>2060</v>
      </c>
      <c r="B2084" s="12">
        <v>165701.06914819364</v>
      </c>
      <c r="C2084" s="12">
        <v>-157078.06914819364</v>
      </c>
    </row>
    <row r="2085" spans="1:3" x14ac:dyDescent="0.35">
      <c r="A2085" s="12">
        <v>2061</v>
      </c>
      <c r="B2085" s="12">
        <v>386875.71619826823</v>
      </c>
      <c r="C2085" s="12">
        <v>-116820.71619826823</v>
      </c>
    </row>
    <row r="2086" spans="1:3" x14ac:dyDescent="0.35">
      <c r="A2086" s="12">
        <v>2062</v>
      </c>
      <c r="B2086" s="12">
        <v>185343.28958027219</v>
      </c>
      <c r="C2086" s="12">
        <v>-175183.28958027219</v>
      </c>
    </row>
    <row r="2087" spans="1:3" x14ac:dyDescent="0.35">
      <c r="A2087" s="12">
        <v>2063</v>
      </c>
      <c r="B2087" s="12">
        <v>174698.98455903376</v>
      </c>
      <c r="C2087" s="12">
        <v>-148000.98455903376</v>
      </c>
    </row>
    <row r="2088" spans="1:3" x14ac:dyDescent="0.35">
      <c r="A2088" s="12">
        <v>2064</v>
      </c>
      <c r="B2088" s="12">
        <v>158904.20936622832</v>
      </c>
      <c r="C2088" s="12">
        <v>-158536.20936622832</v>
      </c>
    </row>
    <row r="2089" spans="1:3" x14ac:dyDescent="0.35">
      <c r="A2089" s="12">
        <v>2065</v>
      </c>
      <c r="B2089" s="12">
        <v>1044047.1010601232</v>
      </c>
      <c r="C2089" s="12">
        <v>-58284.101060123183</v>
      </c>
    </row>
    <row r="2090" spans="1:3" x14ac:dyDescent="0.35">
      <c r="A2090" s="12">
        <v>2066</v>
      </c>
      <c r="B2090" s="12">
        <v>165428.13825021317</v>
      </c>
      <c r="C2090" s="12">
        <v>-165102.13825021317</v>
      </c>
    </row>
    <row r="2091" spans="1:3" x14ac:dyDescent="0.35">
      <c r="A2091" s="12">
        <v>2067</v>
      </c>
      <c r="B2091" s="12">
        <v>200451.33541686871</v>
      </c>
      <c r="C2091" s="12">
        <v>-163376.33541686871</v>
      </c>
    </row>
    <row r="2092" spans="1:3" x14ac:dyDescent="0.35">
      <c r="A2092" s="12">
        <v>2068</v>
      </c>
      <c r="B2092" s="12">
        <v>774513.05609495845</v>
      </c>
      <c r="C2092" s="12">
        <v>167467.94390504155</v>
      </c>
    </row>
    <row r="2093" spans="1:3" x14ac:dyDescent="0.35">
      <c r="A2093" s="12">
        <v>2069</v>
      </c>
      <c r="B2093" s="12">
        <v>331660.66356535221</v>
      </c>
      <c r="C2093" s="12">
        <v>-111385.66356535221</v>
      </c>
    </row>
    <row r="2094" spans="1:3" x14ac:dyDescent="0.35">
      <c r="A2094" s="12">
        <v>2070</v>
      </c>
      <c r="B2094" s="12">
        <v>166141.28027396859</v>
      </c>
      <c r="C2094" s="12">
        <v>-156359.28027396859</v>
      </c>
    </row>
    <row r="2095" spans="1:3" x14ac:dyDescent="0.35">
      <c r="A2095" s="12">
        <v>2071</v>
      </c>
      <c r="B2095" s="12">
        <v>210408.91108189823</v>
      </c>
      <c r="C2095" s="12">
        <v>-129679.91108189823</v>
      </c>
    </row>
    <row r="2096" spans="1:3" x14ac:dyDescent="0.35">
      <c r="A2096" s="12">
        <v>2072</v>
      </c>
      <c r="B2096" s="12">
        <v>1671663.3304243197</v>
      </c>
      <c r="C2096" s="12">
        <v>449723.66957568028</v>
      </c>
    </row>
    <row r="2097" spans="1:3" x14ac:dyDescent="0.35">
      <c r="A2097" s="12">
        <v>2073</v>
      </c>
      <c r="B2097" s="12">
        <v>170921.97309988464</v>
      </c>
      <c r="C2097" s="12">
        <v>-159335.97309988464</v>
      </c>
    </row>
    <row r="2098" spans="1:3" x14ac:dyDescent="0.35">
      <c r="A2098" s="12">
        <v>2074</v>
      </c>
      <c r="B2098" s="12">
        <v>284919.04623056739</v>
      </c>
      <c r="C2098" s="12">
        <v>31385.953769432614</v>
      </c>
    </row>
    <row r="2099" spans="1:3" x14ac:dyDescent="0.35">
      <c r="A2099" s="12">
        <v>2075</v>
      </c>
      <c r="B2099" s="12">
        <v>168518.42035315337</v>
      </c>
      <c r="C2099" s="12">
        <v>-153898.42035315337</v>
      </c>
    </row>
    <row r="2100" spans="1:3" x14ac:dyDescent="0.35">
      <c r="A2100" s="12">
        <v>2076</v>
      </c>
      <c r="B2100" s="12">
        <v>195572.53839720855</v>
      </c>
      <c r="C2100" s="12">
        <v>-85652.538397208555</v>
      </c>
    </row>
    <row r="2101" spans="1:3" x14ac:dyDescent="0.35">
      <c r="A2101" s="12">
        <v>2077</v>
      </c>
      <c r="B2101" s="12">
        <v>162179.38014199398</v>
      </c>
      <c r="C2101" s="12">
        <v>-157657.38014199398</v>
      </c>
    </row>
    <row r="2102" spans="1:3" x14ac:dyDescent="0.35">
      <c r="A2102" s="12">
        <v>2078</v>
      </c>
      <c r="B2102" s="12">
        <v>289039.42236782098</v>
      </c>
      <c r="C2102" s="12">
        <v>-176963.42236782098</v>
      </c>
    </row>
    <row r="2103" spans="1:3" x14ac:dyDescent="0.35">
      <c r="A2103" s="12">
        <v>2079</v>
      </c>
      <c r="B2103" s="12">
        <v>159247.57404433278</v>
      </c>
      <c r="C2103" s="12">
        <v>-158854.57404433278</v>
      </c>
    </row>
    <row r="2104" spans="1:3" x14ac:dyDescent="0.35">
      <c r="A2104" s="12">
        <v>2080</v>
      </c>
      <c r="B2104" s="12">
        <v>172982.16116851143</v>
      </c>
      <c r="C2104" s="12">
        <v>-160143.16116851143</v>
      </c>
    </row>
    <row r="2105" spans="1:3" x14ac:dyDescent="0.35">
      <c r="A2105" s="12">
        <v>2081</v>
      </c>
      <c r="B2105" s="12">
        <v>391018.73176484741</v>
      </c>
      <c r="C2105" s="12">
        <v>-121772.73176484741</v>
      </c>
    </row>
    <row r="2106" spans="1:3" x14ac:dyDescent="0.35">
      <c r="A2106" s="12">
        <v>2082</v>
      </c>
      <c r="B2106" s="12">
        <v>165260.85802241869</v>
      </c>
      <c r="C2106" s="12">
        <v>-156808.85802241869</v>
      </c>
    </row>
    <row r="2107" spans="1:3" x14ac:dyDescent="0.35">
      <c r="A2107" s="12">
        <v>2083</v>
      </c>
      <c r="B2107" s="12">
        <v>279338.42690181453</v>
      </c>
      <c r="C2107" s="12">
        <v>-79090.426901814528</v>
      </c>
    </row>
    <row r="2108" spans="1:3" x14ac:dyDescent="0.35">
      <c r="A2108" s="12">
        <v>2084</v>
      </c>
      <c r="B2108" s="12">
        <v>178132.63134007843</v>
      </c>
      <c r="C2108" s="12">
        <v>-159038.63134007843</v>
      </c>
    </row>
    <row r="2109" spans="1:3" x14ac:dyDescent="0.35">
      <c r="A2109" s="12">
        <v>2085</v>
      </c>
      <c r="B2109" s="12">
        <v>210752.2757600027</v>
      </c>
      <c r="C2109" s="12">
        <v>-165324.2757600027</v>
      </c>
    </row>
    <row r="2110" spans="1:3" x14ac:dyDescent="0.35">
      <c r="A2110" s="12">
        <v>2086</v>
      </c>
      <c r="B2110" s="12">
        <v>281142.0347714182</v>
      </c>
      <c r="C2110" s="12">
        <v>-175606.0347714182</v>
      </c>
    </row>
    <row r="2111" spans="1:3" x14ac:dyDescent="0.35">
      <c r="A2111" s="12">
        <v>2087</v>
      </c>
      <c r="B2111" s="12">
        <v>182596.37215543649</v>
      </c>
      <c r="C2111" s="12">
        <v>-162161.37215543649</v>
      </c>
    </row>
    <row r="2112" spans="1:3" x14ac:dyDescent="0.35">
      <c r="A2112" s="12">
        <v>2088</v>
      </c>
      <c r="B2112" s="12">
        <v>158560.84468812385</v>
      </c>
      <c r="C2112" s="12">
        <v>-158495.84468812385</v>
      </c>
    </row>
    <row r="2113" spans="1:3" x14ac:dyDescent="0.35">
      <c r="A2113" s="12">
        <v>2089</v>
      </c>
      <c r="B2113" s="12">
        <v>162681.22082537744</v>
      </c>
      <c r="C2113" s="12">
        <v>-158090.22082537744</v>
      </c>
    </row>
    <row r="2114" spans="1:3" x14ac:dyDescent="0.35">
      <c r="A2114" s="12">
        <v>2090</v>
      </c>
      <c r="B2114" s="12">
        <v>198734.51202634638</v>
      </c>
      <c r="C2114" s="12">
        <v>-146719.51202634638</v>
      </c>
    </row>
    <row r="2115" spans="1:3" x14ac:dyDescent="0.35">
      <c r="A2115" s="12">
        <v>2091</v>
      </c>
      <c r="B2115" s="12">
        <v>312731.5851570291</v>
      </c>
      <c r="C2115" s="12">
        <v>-52405.585157029098</v>
      </c>
    </row>
    <row r="2116" spans="1:3" x14ac:dyDescent="0.35">
      <c r="A2116" s="12">
        <v>2092</v>
      </c>
      <c r="B2116" s="12">
        <v>7432741.5503312377</v>
      </c>
      <c r="C2116" s="12">
        <v>-1391590.5503312377</v>
      </c>
    </row>
    <row r="2117" spans="1:3" x14ac:dyDescent="0.35">
      <c r="A2117" s="12">
        <v>2093</v>
      </c>
      <c r="B2117" s="12">
        <v>177102.53730576503</v>
      </c>
      <c r="C2117" s="12">
        <v>-169436.53730576503</v>
      </c>
    </row>
    <row r="2118" spans="1:3" x14ac:dyDescent="0.35">
      <c r="A2118" s="12">
        <v>2094</v>
      </c>
      <c r="B2118" s="12">
        <v>159097.90226156928</v>
      </c>
      <c r="C2118" s="12">
        <v>-157884.90226156928</v>
      </c>
    </row>
    <row r="2119" spans="1:3" x14ac:dyDescent="0.35">
      <c r="A2119" s="12">
        <v>2095</v>
      </c>
      <c r="B2119" s="12">
        <v>2996698.8190069385</v>
      </c>
      <c r="C2119" s="12">
        <v>1128120.1809930615</v>
      </c>
    </row>
    <row r="2120" spans="1:3" x14ac:dyDescent="0.35">
      <c r="A2120" s="12">
        <v>2096</v>
      </c>
      <c r="B2120" s="12">
        <v>450077.45639881556</v>
      </c>
      <c r="C2120" s="12">
        <v>-126622.45639881556</v>
      </c>
    </row>
    <row r="2121" spans="1:3" x14ac:dyDescent="0.35">
      <c r="A2121" s="12">
        <v>2097</v>
      </c>
      <c r="B2121" s="12">
        <v>1328060.9383119352</v>
      </c>
      <c r="C2121" s="12">
        <v>-1020192.9383119352</v>
      </c>
    </row>
    <row r="2122" spans="1:3" x14ac:dyDescent="0.35">
      <c r="A2122" s="12">
        <v>2098</v>
      </c>
      <c r="B2122" s="12">
        <v>188403.38577744499</v>
      </c>
      <c r="C2122" s="12">
        <v>-153264.38577744499</v>
      </c>
    </row>
    <row r="2123" spans="1:3" x14ac:dyDescent="0.35">
      <c r="A2123" s="12">
        <v>2099</v>
      </c>
      <c r="B2123" s="12">
        <v>158904.20936622832</v>
      </c>
      <c r="C2123" s="12">
        <v>-158659.20936622832</v>
      </c>
    </row>
    <row r="2124" spans="1:3" x14ac:dyDescent="0.35">
      <c r="A2124" s="12">
        <v>2100</v>
      </c>
      <c r="B2124" s="12">
        <v>162337.85614727298</v>
      </c>
      <c r="C2124" s="12">
        <v>-159419.85614727298</v>
      </c>
    </row>
    <row r="2125" spans="1:3" x14ac:dyDescent="0.35">
      <c r="A2125" s="12">
        <v>2101</v>
      </c>
      <c r="B2125" s="12">
        <v>163059.80239354391</v>
      </c>
      <c r="C2125" s="12">
        <v>-155852.80239354391</v>
      </c>
    </row>
    <row r="2126" spans="1:3" x14ac:dyDescent="0.35">
      <c r="A2126" s="12">
        <v>2102</v>
      </c>
      <c r="B2126" s="12">
        <v>192553.94782046598</v>
      </c>
      <c r="C2126" s="12">
        <v>-125720.94782046598</v>
      </c>
    </row>
    <row r="2127" spans="1:3" x14ac:dyDescent="0.35">
      <c r="A2127" s="12">
        <v>2103</v>
      </c>
      <c r="B2127" s="12">
        <v>162179.38014199398</v>
      </c>
      <c r="C2127" s="12">
        <v>-157003.38014199398</v>
      </c>
    </row>
    <row r="2128" spans="1:3" x14ac:dyDescent="0.35">
      <c r="A2128" s="12">
        <v>2104</v>
      </c>
      <c r="B2128" s="12">
        <v>627042.32896034792</v>
      </c>
      <c r="C2128" s="12">
        <v>-472561.32896034792</v>
      </c>
    </row>
    <row r="2129" spans="1:3" x14ac:dyDescent="0.35">
      <c r="A2129" s="12">
        <v>2105</v>
      </c>
      <c r="B2129" s="12">
        <v>162179.38014199398</v>
      </c>
      <c r="C2129" s="12">
        <v>-154540.38014199398</v>
      </c>
    </row>
    <row r="2130" spans="1:3" x14ac:dyDescent="0.35">
      <c r="A2130" s="12">
        <v>2106</v>
      </c>
      <c r="B2130" s="12">
        <v>252642.76648874755</v>
      </c>
      <c r="C2130" s="12">
        <v>-164589.76648874755</v>
      </c>
    </row>
    <row r="2131" spans="1:3" x14ac:dyDescent="0.35">
      <c r="A2131" s="12">
        <v>2107</v>
      </c>
      <c r="B2131" s="12">
        <v>162179.38014199398</v>
      </c>
      <c r="C2131" s="12">
        <v>-157230.38014199398</v>
      </c>
    </row>
    <row r="2132" spans="1:3" x14ac:dyDescent="0.35">
      <c r="A2132" s="12">
        <v>2108</v>
      </c>
      <c r="B2132" s="12">
        <v>174012.25520282483</v>
      </c>
      <c r="C2132" s="12">
        <v>-172811.25520282483</v>
      </c>
    </row>
    <row r="2133" spans="1:3" x14ac:dyDescent="0.35">
      <c r="A2133" s="12">
        <v>2109</v>
      </c>
      <c r="B2133" s="12">
        <v>180879.54876491416</v>
      </c>
      <c r="C2133" s="12">
        <v>-177369.54876491416</v>
      </c>
    </row>
    <row r="2134" spans="1:3" x14ac:dyDescent="0.35">
      <c r="A2134" s="12">
        <v>2110</v>
      </c>
      <c r="B2134" s="12">
        <v>166417.23351699172</v>
      </c>
      <c r="C2134" s="12">
        <v>-153501.23351699172</v>
      </c>
    </row>
    <row r="2135" spans="1:3" x14ac:dyDescent="0.35">
      <c r="A2135" s="12">
        <v>2111</v>
      </c>
      <c r="B2135" s="12">
        <v>209378.81704758483</v>
      </c>
      <c r="C2135" s="12">
        <v>-158398.81704758483</v>
      </c>
    </row>
    <row r="2136" spans="1:3" x14ac:dyDescent="0.35">
      <c r="A2136" s="12">
        <v>2112</v>
      </c>
      <c r="B2136" s="12">
        <v>167902.12477706841</v>
      </c>
      <c r="C2136" s="12">
        <v>-156479.12477706841</v>
      </c>
    </row>
    <row r="2137" spans="1:3" x14ac:dyDescent="0.35">
      <c r="A2137" s="12">
        <v>2113</v>
      </c>
      <c r="B2137" s="12">
        <v>195987.59460151065</v>
      </c>
      <c r="C2137" s="12">
        <v>-160831.59460151065</v>
      </c>
    </row>
    <row r="2138" spans="1:3" x14ac:dyDescent="0.35">
      <c r="A2138" s="12">
        <v>2114</v>
      </c>
      <c r="B2138" s="12">
        <v>163059.80239354391</v>
      </c>
      <c r="C2138" s="12">
        <v>-156602.80239354391</v>
      </c>
    </row>
    <row r="2139" spans="1:3" x14ac:dyDescent="0.35">
      <c r="A2139" s="12">
        <v>2115</v>
      </c>
      <c r="B2139" s="12">
        <v>521497.30944454449</v>
      </c>
      <c r="C2139" s="12">
        <v>42717.690555455512</v>
      </c>
    </row>
    <row r="2140" spans="1:3" x14ac:dyDescent="0.35">
      <c r="A2140" s="12">
        <v>2116</v>
      </c>
      <c r="B2140" s="12">
        <v>162337.85614727298</v>
      </c>
      <c r="C2140" s="12">
        <v>-161663.85614727298</v>
      </c>
    </row>
    <row r="2141" spans="1:3" x14ac:dyDescent="0.35">
      <c r="A2141" s="12">
        <v>2117</v>
      </c>
      <c r="B2141" s="12">
        <v>244058.6495361359</v>
      </c>
      <c r="C2141" s="12">
        <v>-171390.6495361359</v>
      </c>
    </row>
    <row r="2142" spans="1:3" x14ac:dyDescent="0.35">
      <c r="A2142" s="12">
        <v>2118</v>
      </c>
      <c r="B2142" s="12">
        <v>1103500.4388316143</v>
      </c>
      <c r="C2142" s="12">
        <v>-745401.43883161433</v>
      </c>
    </row>
    <row r="2143" spans="1:3" x14ac:dyDescent="0.35">
      <c r="A2143" s="12">
        <v>2119</v>
      </c>
      <c r="B2143" s="12">
        <v>178132.63134007843</v>
      </c>
      <c r="C2143" s="12">
        <v>-160357.63134007843</v>
      </c>
    </row>
    <row r="2144" spans="1:3" x14ac:dyDescent="0.35">
      <c r="A2144" s="12">
        <v>2120</v>
      </c>
      <c r="B2144" s="12">
        <v>363355.86462114914</v>
      </c>
      <c r="C2144" s="12">
        <v>-166087.86462114914</v>
      </c>
    </row>
    <row r="2145" spans="1:3" x14ac:dyDescent="0.35">
      <c r="A2145" s="12">
        <v>2121</v>
      </c>
      <c r="B2145" s="12">
        <v>163711.31485969084</v>
      </c>
      <c r="C2145" s="12">
        <v>-156868.31485969084</v>
      </c>
    </row>
    <row r="2146" spans="1:3" x14ac:dyDescent="0.35">
      <c r="A2146" s="12">
        <v>2122</v>
      </c>
      <c r="B2146" s="12">
        <v>281485.39944952272</v>
      </c>
      <c r="C2146" s="12">
        <v>-163790.39944952272</v>
      </c>
    </row>
    <row r="2147" spans="1:3" x14ac:dyDescent="0.35">
      <c r="A2147" s="12">
        <v>2123</v>
      </c>
      <c r="B2147" s="12">
        <v>234101.07387110638</v>
      </c>
      <c r="C2147" s="12">
        <v>-196635.07387110638</v>
      </c>
    </row>
    <row r="2148" spans="1:3" x14ac:dyDescent="0.35">
      <c r="A2148" s="12">
        <v>2124</v>
      </c>
      <c r="B2148" s="12">
        <v>190493.75975183918</v>
      </c>
      <c r="C2148" s="12">
        <v>-42633.759751839185</v>
      </c>
    </row>
    <row r="2149" spans="1:3" x14ac:dyDescent="0.35">
      <c r="A2149" s="12">
        <v>2125</v>
      </c>
      <c r="B2149" s="12">
        <v>304834.19756062643</v>
      </c>
      <c r="C2149" s="12">
        <v>-290910.19756062643</v>
      </c>
    </row>
    <row r="2150" spans="1:3" x14ac:dyDescent="0.35">
      <c r="A2150" s="12">
        <v>2126</v>
      </c>
      <c r="B2150" s="12">
        <v>159247.57404433278</v>
      </c>
      <c r="C2150" s="12">
        <v>-158254.57404433278</v>
      </c>
    </row>
    <row r="2151" spans="1:3" x14ac:dyDescent="0.35">
      <c r="A2151" s="12">
        <v>2127</v>
      </c>
      <c r="B2151" s="12">
        <v>189807.03039563025</v>
      </c>
      <c r="C2151" s="12">
        <v>-181509.03039563025</v>
      </c>
    </row>
    <row r="2152" spans="1:3" x14ac:dyDescent="0.35">
      <c r="A2152" s="12">
        <v>2128</v>
      </c>
      <c r="B2152" s="12">
        <v>1697864.6966304453</v>
      </c>
      <c r="C2152" s="12">
        <v>-316229.69663044531</v>
      </c>
    </row>
    <row r="2153" spans="1:3" x14ac:dyDescent="0.35">
      <c r="A2153" s="12">
        <v>2129</v>
      </c>
      <c r="B2153" s="12">
        <v>163024.58550348191</v>
      </c>
      <c r="C2153" s="12">
        <v>-162256.58550348191</v>
      </c>
    </row>
    <row r="2154" spans="1:3" x14ac:dyDescent="0.35">
      <c r="A2154" s="12">
        <v>2130</v>
      </c>
      <c r="B2154" s="12">
        <v>188776.93636131685</v>
      </c>
      <c r="C2154" s="12">
        <v>-156635.93636131685</v>
      </c>
    </row>
    <row r="2155" spans="1:3" x14ac:dyDescent="0.35">
      <c r="A2155" s="12">
        <v>2131</v>
      </c>
      <c r="B2155" s="12">
        <v>164111.05284315575</v>
      </c>
      <c r="C2155" s="12">
        <v>-133553.05284315575</v>
      </c>
    </row>
    <row r="2156" spans="1:3" x14ac:dyDescent="0.35">
      <c r="A2156" s="12">
        <v>2132</v>
      </c>
      <c r="B2156" s="12">
        <v>169222.75815439329</v>
      </c>
      <c r="C2156" s="12">
        <v>-153653.75815439329</v>
      </c>
    </row>
    <row r="2157" spans="1:3" x14ac:dyDescent="0.35">
      <c r="A2157" s="12">
        <v>2133</v>
      </c>
      <c r="B2157" s="12">
        <v>34275275.261147872</v>
      </c>
      <c r="C2157" s="12">
        <v>50411864.738852128</v>
      </c>
    </row>
    <row r="2158" spans="1:3" x14ac:dyDescent="0.35">
      <c r="A2158" s="12">
        <v>2134</v>
      </c>
      <c r="B2158" s="12">
        <v>173325.5258466159</v>
      </c>
      <c r="C2158" s="12">
        <v>-158412.5258466159</v>
      </c>
    </row>
    <row r="2159" spans="1:3" x14ac:dyDescent="0.35">
      <c r="A2159" s="12">
        <v>2135</v>
      </c>
      <c r="B2159" s="12">
        <v>275565.18868088635</v>
      </c>
      <c r="C2159" s="12">
        <v>-231577.18868088635</v>
      </c>
    </row>
    <row r="2160" spans="1:3" x14ac:dyDescent="0.35">
      <c r="A2160" s="12">
        <v>2136</v>
      </c>
      <c r="B2160" s="12">
        <v>250661.81642276025</v>
      </c>
      <c r="C2160" s="12">
        <v>-115337.81642276025</v>
      </c>
    </row>
    <row r="2161" spans="1:3" x14ac:dyDescent="0.35">
      <c r="A2161" s="12">
        <v>2137</v>
      </c>
      <c r="B2161" s="12">
        <v>175042.34923713823</v>
      </c>
      <c r="C2161" s="12">
        <v>-174532.34923713823</v>
      </c>
    </row>
    <row r="2162" spans="1:3" x14ac:dyDescent="0.35">
      <c r="A2162" s="12">
        <v>2138</v>
      </c>
      <c r="B2162" s="12">
        <v>205366.06267511024</v>
      </c>
      <c r="C2162" s="12">
        <v>-152731.06267511024</v>
      </c>
    </row>
    <row r="2163" spans="1:3" x14ac:dyDescent="0.35">
      <c r="A2163" s="12">
        <v>2139</v>
      </c>
      <c r="B2163" s="12">
        <v>168861.78503125784</v>
      </c>
      <c r="C2163" s="12">
        <v>-158667.78503125784</v>
      </c>
    </row>
    <row r="2164" spans="1:3" x14ac:dyDescent="0.35">
      <c r="A2164" s="12">
        <v>2140</v>
      </c>
      <c r="B2164" s="12">
        <v>164054.67953779531</v>
      </c>
      <c r="C2164" s="12">
        <v>-158894.67953779531</v>
      </c>
    </row>
    <row r="2165" spans="1:3" x14ac:dyDescent="0.35">
      <c r="A2165" s="12">
        <v>2141</v>
      </c>
      <c r="B2165" s="12">
        <v>159978.32451311921</v>
      </c>
      <c r="C2165" s="12">
        <v>-157539.32451311921</v>
      </c>
    </row>
    <row r="2166" spans="1:3" x14ac:dyDescent="0.35">
      <c r="A2166" s="12">
        <v>2142</v>
      </c>
      <c r="B2166" s="12">
        <v>374801.35389129794</v>
      </c>
      <c r="C2166" s="12">
        <v>-247124.35389129794</v>
      </c>
    </row>
    <row r="2167" spans="1:3" x14ac:dyDescent="0.35">
      <c r="A2167" s="12">
        <v>2143</v>
      </c>
      <c r="B2167" s="12">
        <v>159934.30340054171</v>
      </c>
      <c r="C2167" s="12">
        <v>-158229.30340054171</v>
      </c>
    </row>
    <row r="2168" spans="1:3" x14ac:dyDescent="0.35">
      <c r="A2168" s="12">
        <v>2144</v>
      </c>
      <c r="B2168" s="12">
        <v>487495.40208968683</v>
      </c>
      <c r="C2168" s="12">
        <v>133911.59791031317</v>
      </c>
    </row>
    <row r="2169" spans="1:3" x14ac:dyDescent="0.35">
      <c r="A2169" s="12">
        <v>2145</v>
      </c>
      <c r="B2169" s="12">
        <v>2205357.6908688461</v>
      </c>
      <c r="C2169" s="12">
        <v>-404202.69086884614</v>
      </c>
    </row>
    <row r="2170" spans="1:3" x14ac:dyDescent="0.35">
      <c r="A2170" s="12">
        <v>2146</v>
      </c>
      <c r="B2170" s="12">
        <v>181566.27812112309</v>
      </c>
      <c r="C2170" s="12">
        <v>-138495.27812112309</v>
      </c>
    </row>
    <row r="2171" spans="1:3" x14ac:dyDescent="0.35">
      <c r="A2171" s="12">
        <v>2147</v>
      </c>
      <c r="B2171" s="12">
        <v>165771.50292831764</v>
      </c>
      <c r="C2171" s="12">
        <v>-164579.50292831764</v>
      </c>
    </row>
    <row r="2172" spans="1:3" x14ac:dyDescent="0.35">
      <c r="A2172" s="12">
        <v>2148</v>
      </c>
      <c r="B2172" s="12">
        <v>180879.54876491416</v>
      </c>
      <c r="C2172" s="12">
        <v>-51175.548764914158</v>
      </c>
    </row>
    <row r="2173" spans="1:3" x14ac:dyDescent="0.35">
      <c r="A2173" s="12">
        <v>2149</v>
      </c>
      <c r="B2173" s="12">
        <v>3526778.7175930869</v>
      </c>
      <c r="C2173" s="12">
        <v>441612.28240691312</v>
      </c>
    </row>
    <row r="2174" spans="1:3" x14ac:dyDescent="0.35">
      <c r="A2174" s="12">
        <v>2150</v>
      </c>
      <c r="B2174" s="12">
        <v>295563.35125180578</v>
      </c>
      <c r="C2174" s="12">
        <v>-170872.35125180578</v>
      </c>
    </row>
    <row r="2175" spans="1:3" x14ac:dyDescent="0.35">
      <c r="A2175" s="12">
        <v>2151</v>
      </c>
      <c r="B2175" s="12">
        <v>730606.39841016429</v>
      </c>
      <c r="C2175" s="12">
        <v>190438.60158983571</v>
      </c>
    </row>
    <row r="2176" spans="1:3" x14ac:dyDescent="0.35">
      <c r="A2176" s="12">
        <v>2152</v>
      </c>
      <c r="B2176" s="12">
        <v>609874.09505512472</v>
      </c>
      <c r="C2176" s="12">
        <v>-134435.09505512472</v>
      </c>
    </row>
    <row r="2177" spans="1:3" x14ac:dyDescent="0.35">
      <c r="A2177" s="12">
        <v>2153</v>
      </c>
      <c r="B2177" s="12">
        <v>218178.1775297545</v>
      </c>
      <c r="C2177" s="12">
        <v>-94106.177529754495</v>
      </c>
    </row>
    <row r="2178" spans="1:3" x14ac:dyDescent="0.35">
      <c r="A2178" s="12">
        <v>2154</v>
      </c>
      <c r="B2178" s="12">
        <v>308375.46610645007</v>
      </c>
      <c r="C2178" s="12">
        <v>-127210.46610645007</v>
      </c>
    </row>
    <row r="2179" spans="1:3" x14ac:dyDescent="0.35">
      <c r="A2179" s="12">
        <v>2155</v>
      </c>
      <c r="B2179" s="12">
        <v>1513477.864488347</v>
      </c>
      <c r="C2179" s="12">
        <v>769227.13551165303</v>
      </c>
    </row>
    <row r="2180" spans="1:3" x14ac:dyDescent="0.35">
      <c r="A2180" s="12">
        <v>2156</v>
      </c>
      <c r="B2180" s="12">
        <v>249781.39417121036</v>
      </c>
      <c r="C2180" s="12">
        <v>-77258.394171210355</v>
      </c>
    </row>
    <row r="2181" spans="1:3" x14ac:dyDescent="0.35">
      <c r="A2181" s="12">
        <v>2157</v>
      </c>
      <c r="B2181" s="12">
        <v>164398.04421589978</v>
      </c>
      <c r="C2181" s="12">
        <v>-163389.04421589978</v>
      </c>
    </row>
    <row r="2182" spans="1:3" x14ac:dyDescent="0.35">
      <c r="A2182" s="12">
        <v>2158</v>
      </c>
      <c r="B2182" s="12">
        <v>233053.37139176199</v>
      </c>
      <c r="C2182" s="12">
        <v>-162599.37139176199</v>
      </c>
    </row>
    <row r="2183" spans="1:3" x14ac:dyDescent="0.35">
      <c r="A2183" s="12">
        <v>2159</v>
      </c>
      <c r="B2183" s="12">
        <v>2088103.0554074286</v>
      </c>
      <c r="C2183" s="12">
        <v>1157676.9445925714</v>
      </c>
    </row>
    <row r="2184" spans="1:3" x14ac:dyDescent="0.35">
      <c r="A2184" s="12">
        <v>2160</v>
      </c>
      <c r="B2184" s="12">
        <v>229637.33305574831</v>
      </c>
      <c r="C2184" s="12">
        <v>-162404.33305574831</v>
      </c>
    </row>
    <row r="2185" spans="1:3" x14ac:dyDescent="0.35">
      <c r="A2185" s="12">
        <v>2161</v>
      </c>
      <c r="B2185" s="12">
        <v>171423.81378326807</v>
      </c>
      <c r="C2185" s="12">
        <v>-157431.81378326807</v>
      </c>
    </row>
    <row r="2186" spans="1:3" x14ac:dyDescent="0.35">
      <c r="A2186" s="12">
        <v>2162</v>
      </c>
      <c r="B2186" s="12">
        <v>416427.71794457786</v>
      </c>
      <c r="C2186" s="12">
        <v>-219174.71794457786</v>
      </c>
    </row>
    <row r="2187" spans="1:3" x14ac:dyDescent="0.35">
      <c r="A2187" s="12">
        <v>2163</v>
      </c>
      <c r="B2187" s="12">
        <v>274873.42834038287</v>
      </c>
      <c r="C2187" s="12">
        <v>-195799.42834038287</v>
      </c>
    </row>
    <row r="2188" spans="1:3" x14ac:dyDescent="0.35">
      <c r="A2188" s="12">
        <v>2164</v>
      </c>
      <c r="B2188" s="12">
        <v>554116.95386446873</v>
      </c>
      <c r="C2188" s="12">
        <v>1035434.0461355313</v>
      </c>
    </row>
    <row r="2189" spans="1:3" x14ac:dyDescent="0.35">
      <c r="A2189" s="12">
        <v>2165</v>
      </c>
      <c r="B2189" s="12">
        <v>254057.73082159564</v>
      </c>
      <c r="C2189" s="12">
        <v>-155731.73082159564</v>
      </c>
    </row>
    <row r="2190" spans="1:3" x14ac:dyDescent="0.35">
      <c r="A2190" s="12">
        <v>2166</v>
      </c>
      <c r="B2190" s="12">
        <v>233070.97983679298</v>
      </c>
      <c r="C2190" s="12">
        <v>-175068.97983679298</v>
      </c>
    </row>
    <row r="2191" spans="1:3" x14ac:dyDescent="0.35">
      <c r="A2191" s="12">
        <v>2167</v>
      </c>
      <c r="B2191" s="12">
        <v>217276.20464398756</v>
      </c>
      <c r="C2191" s="12">
        <v>-212818.20464398756</v>
      </c>
    </row>
    <row r="2192" spans="1:3" x14ac:dyDescent="0.35">
      <c r="A2192" s="12">
        <v>2168</v>
      </c>
      <c r="B2192" s="12">
        <v>465872.23159162095</v>
      </c>
      <c r="C2192" s="12">
        <v>-352704.23159162095</v>
      </c>
    </row>
    <row r="2193" spans="1:3" x14ac:dyDescent="0.35">
      <c r="A2193" s="12">
        <v>2169</v>
      </c>
      <c r="B2193" s="12">
        <v>180536.18408680969</v>
      </c>
      <c r="C2193" s="12">
        <v>-174010.18408680969</v>
      </c>
    </row>
    <row r="2194" spans="1:3" x14ac:dyDescent="0.35">
      <c r="A2194" s="12">
        <v>2170</v>
      </c>
      <c r="B2194" s="12">
        <v>211439.00511621163</v>
      </c>
      <c r="C2194" s="12">
        <v>-155372.00511621163</v>
      </c>
    </row>
    <row r="2195" spans="1:3" x14ac:dyDescent="0.35">
      <c r="A2195" s="12">
        <v>2171</v>
      </c>
      <c r="B2195" s="12">
        <v>162619.59126776893</v>
      </c>
      <c r="C2195" s="12">
        <v>-157665.59126776893</v>
      </c>
    </row>
    <row r="2196" spans="1:3" x14ac:dyDescent="0.35">
      <c r="A2196" s="12">
        <v>2172</v>
      </c>
      <c r="B2196" s="12">
        <v>307260.38973668322</v>
      </c>
      <c r="C2196" s="12">
        <v>-101988.38973668322</v>
      </c>
    </row>
    <row r="2197" spans="1:3" x14ac:dyDescent="0.35">
      <c r="A2197" s="12">
        <v>2173</v>
      </c>
      <c r="B2197" s="12">
        <v>162179.38014199398</v>
      </c>
      <c r="C2197" s="12">
        <v>-157061.38014199398</v>
      </c>
    </row>
    <row r="2198" spans="1:3" x14ac:dyDescent="0.35">
      <c r="A2198" s="12">
        <v>2174</v>
      </c>
      <c r="B2198" s="12">
        <v>195644.22992340618</v>
      </c>
      <c r="C2198" s="12">
        <v>-161600.22992340618</v>
      </c>
    </row>
    <row r="2199" spans="1:3" x14ac:dyDescent="0.35">
      <c r="A2199" s="12">
        <v>2175</v>
      </c>
      <c r="B2199" s="12">
        <v>178132.63134007843</v>
      </c>
      <c r="C2199" s="12">
        <v>-174970.63134007843</v>
      </c>
    </row>
    <row r="2200" spans="1:3" x14ac:dyDescent="0.35">
      <c r="A2200" s="12">
        <v>2176</v>
      </c>
      <c r="B2200" s="12">
        <v>188090.20700510792</v>
      </c>
      <c r="C2200" s="12">
        <v>-158711.20700510792</v>
      </c>
    </row>
    <row r="2201" spans="1:3" x14ac:dyDescent="0.35">
      <c r="A2201" s="12">
        <v>2177</v>
      </c>
      <c r="B2201" s="12">
        <v>168342.33590284339</v>
      </c>
      <c r="C2201" s="12">
        <v>-160545.33590284339</v>
      </c>
    </row>
    <row r="2202" spans="1:3" x14ac:dyDescent="0.35">
      <c r="A2202" s="12">
        <v>2178</v>
      </c>
      <c r="B2202" s="12">
        <v>167144.96164073551</v>
      </c>
      <c r="C2202" s="12">
        <v>-164177.96164073551</v>
      </c>
    </row>
    <row r="2203" spans="1:3" x14ac:dyDescent="0.35">
      <c r="A2203" s="12">
        <v>2179</v>
      </c>
      <c r="B2203" s="12">
        <v>333295.7334610878</v>
      </c>
      <c r="C2203" s="12">
        <v>40096.266538912198</v>
      </c>
    </row>
    <row r="2204" spans="1:3" x14ac:dyDescent="0.35">
      <c r="A2204" s="12">
        <v>2180</v>
      </c>
      <c r="B2204" s="12">
        <v>199077.87670445084</v>
      </c>
      <c r="C2204" s="12">
        <v>-168775.87670445084</v>
      </c>
    </row>
    <row r="2205" spans="1:3" x14ac:dyDescent="0.35">
      <c r="A2205" s="12">
        <v>2181</v>
      </c>
      <c r="B2205" s="12">
        <v>166114.86760642211</v>
      </c>
      <c r="C2205" s="12">
        <v>-157613.86760642211</v>
      </c>
    </row>
    <row r="2206" spans="1:3" x14ac:dyDescent="0.35">
      <c r="A2206" s="12">
        <v>2182</v>
      </c>
      <c r="B2206" s="12">
        <v>725335.18461552763</v>
      </c>
      <c r="C2206" s="12">
        <v>1449829.8153844723</v>
      </c>
    </row>
    <row r="2207" spans="1:3" x14ac:dyDescent="0.35">
      <c r="A2207" s="12">
        <v>2183</v>
      </c>
      <c r="B2207" s="12">
        <v>216246.11060967416</v>
      </c>
      <c r="C2207" s="12">
        <v>-123597.11060967416</v>
      </c>
    </row>
    <row r="2208" spans="1:3" x14ac:dyDescent="0.35">
      <c r="A2208" s="12">
        <v>2184</v>
      </c>
      <c r="B2208" s="12">
        <v>401214.02143779537</v>
      </c>
      <c r="C2208" s="12">
        <v>84582.978562204633</v>
      </c>
    </row>
    <row r="2209" spans="1:3" x14ac:dyDescent="0.35">
      <c r="A2209" s="12">
        <v>2185</v>
      </c>
      <c r="B2209" s="12">
        <v>363355.86462114914</v>
      </c>
      <c r="C2209" s="12">
        <v>-100042.86462114914</v>
      </c>
    </row>
    <row r="2210" spans="1:3" x14ac:dyDescent="0.35">
      <c r="A2210" s="12">
        <v>2186</v>
      </c>
      <c r="B2210" s="12">
        <v>158560.84468812385</v>
      </c>
      <c r="C2210" s="12">
        <v>-158106.84468812385</v>
      </c>
    </row>
    <row r="2211" spans="1:3" x14ac:dyDescent="0.35">
      <c r="A2211" s="12">
        <v>2187</v>
      </c>
      <c r="B2211" s="12">
        <v>460076.53768427524</v>
      </c>
      <c r="C2211" s="12">
        <v>9599.4623157247552</v>
      </c>
    </row>
    <row r="2212" spans="1:3" x14ac:dyDescent="0.35">
      <c r="A2212" s="12">
        <v>2188</v>
      </c>
      <c r="B2212" s="12">
        <v>165009.30880769013</v>
      </c>
      <c r="C2212" s="12">
        <v>-147940.30880769013</v>
      </c>
    </row>
    <row r="2213" spans="1:3" x14ac:dyDescent="0.35">
      <c r="A2213" s="12">
        <v>2189</v>
      </c>
      <c r="B2213" s="12">
        <v>451107.55043312896</v>
      </c>
      <c r="C2213" s="12">
        <v>-344652.55043312896</v>
      </c>
    </row>
    <row r="2214" spans="1:3" x14ac:dyDescent="0.35">
      <c r="A2214" s="12">
        <v>2190</v>
      </c>
      <c r="B2214" s="12">
        <v>486866.52905286546</v>
      </c>
      <c r="C2214" s="12">
        <v>-156107.52905286546</v>
      </c>
    </row>
    <row r="2215" spans="1:3" x14ac:dyDescent="0.35">
      <c r="A2215" s="12">
        <v>2191</v>
      </c>
      <c r="B2215" s="12">
        <v>166141.28027396859</v>
      </c>
      <c r="C2215" s="12">
        <v>-152054.28027396859</v>
      </c>
    </row>
    <row r="2216" spans="1:3" x14ac:dyDescent="0.35">
      <c r="A2216" s="12">
        <v>2192</v>
      </c>
      <c r="B2216" s="12">
        <v>1141957.2827793146</v>
      </c>
      <c r="C2216" s="12">
        <v>1474075.7172206854</v>
      </c>
    </row>
    <row r="2217" spans="1:3" x14ac:dyDescent="0.35">
      <c r="A2217" s="12">
        <v>2193</v>
      </c>
      <c r="B2217" s="12">
        <v>465964.4788185744</v>
      </c>
      <c r="C2217" s="12">
        <v>36441.521181425604</v>
      </c>
    </row>
    <row r="2218" spans="1:3" x14ac:dyDescent="0.35">
      <c r="A2218" s="12">
        <v>2194</v>
      </c>
      <c r="B2218" s="12">
        <v>165763.95645187577</v>
      </c>
      <c r="C2218" s="12">
        <v>-130130.95645187577</v>
      </c>
    </row>
    <row r="2219" spans="1:3" x14ac:dyDescent="0.35">
      <c r="A2219" s="12">
        <v>2195</v>
      </c>
      <c r="B2219" s="12">
        <v>158560.84468812385</v>
      </c>
      <c r="C2219" s="12">
        <v>-157108.84468812385</v>
      </c>
    </row>
    <row r="2220" spans="1:3" x14ac:dyDescent="0.35">
      <c r="A2220" s="12">
        <v>2196</v>
      </c>
      <c r="B2220" s="12">
        <v>160858.74676466911</v>
      </c>
      <c r="C2220" s="12">
        <v>-158526.74676466911</v>
      </c>
    </row>
    <row r="2221" spans="1:3" x14ac:dyDescent="0.35">
      <c r="A2221" s="12">
        <v>2197</v>
      </c>
      <c r="B2221" s="12">
        <v>203198.25284170444</v>
      </c>
      <c r="C2221" s="12">
        <v>-194260.25284170444</v>
      </c>
    </row>
    <row r="2222" spans="1:3" x14ac:dyDescent="0.35">
      <c r="A2222" s="12">
        <v>2198</v>
      </c>
      <c r="B2222" s="12">
        <v>179849.45473060076</v>
      </c>
      <c r="C2222" s="12">
        <v>-156280.45473060076</v>
      </c>
    </row>
    <row r="2223" spans="1:3" x14ac:dyDescent="0.35">
      <c r="A2223" s="12">
        <v>2199</v>
      </c>
      <c r="B2223" s="12">
        <v>871042.55175489094</v>
      </c>
      <c r="C2223" s="12">
        <v>-443708.55175489094</v>
      </c>
    </row>
    <row r="2224" spans="1:3" x14ac:dyDescent="0.35">
      <c r="A2224" s="12">
        <v>2200</v>
      </c>
      <c r="B2224" s="12">
        <v>180192.81940870523</v>
      </c>
      <c r="C2224" s="12">
        <v>-161092.81940870523</v>
      </c>
    </row>
    <row r="2225" spans="1:3" x14ac:dyDescent="0.35">
      <c r="A2225" s="12">
        <v>2201</v>
      </c>
      <c r="B2225" s="12">
        <v>168342.33590284339</v>
      </c>
      <c r="C2225" s="12">
        <v>-155730.33590284339</v>
      </c>
    </row>
    <row r="2226" spans="1:3" x14ac:dyDescent="0.35">
      <c r="A2226" s="12">
        <v>2202</v>
      </c>
      <c r="B2226" s="12">
        <v>314429.54235644679</v>
      </c>
      <c r="C2226" s="12">
        <v>-73778.542356446793</v>
      </c>
    </row>
    <row r="2227" spans="1:3" x14ac:dyDescent="0.35">
      <c r="A2227" s="12">
        <v>2203</v>
      </c>
      <c r="B2227" s="12">
        <v>343291.0415083266</v>
      </c>
      <c r="C2227" s="12">
        <v>46874.958491673402</v>
      </c>
    </row>
    <row r="2228" spans="1:3" x14ac:dyDescent="0.35">
      <c r="A2228" s="12">
        <v>2204</v>
      </c>
      <c r="B2228" s="12">
        <v>312731.5851570291</v>
      </c>
      <c r="C2228" s="12">
        <v>-123987.5851570291</v>
      </c>
    </row>
    <row r="2229" spans="1:3" x14ac:dyDescent="0.35">
      <c r="A2229" s="12">
        <v>2205</v>
      </c>
      <c r="B2229" s="12">
        <v>161298.95789044409</v>
      </c>
      <c r="C2229" s="12">
        <v>-157563.95789044409</v>
      </c>
    </row>
    <row r="2230" spans="1:3" x14ac:dyDescent="0.35">
      <c r="A2230" s="12">
        <v>2206</v>
      </c>
      <c r="B2230" s="12">
        <v>176759.17262766056</v>
      </c>
      <c r="C2230" s="12">
        <v>-171699.17262766056</v>
      </c>
    </row>
    <row r="2231" spans="1:3" x14ac:dyDescent="0.35">
      <c r="A2231" s="12">
        <v>2207</v>
      </c>
      <c r="B2231" s="12">
        <v>170578.60842178017</v>
      </c>
      <c r="C2231" s="12">
        <v>-161484.60842178017</v>
      </c>
    </row>
    <row r="2232" spans="1:3" x14ac:dyDescent="0.35">
      <c r="A2232" s="12">
        <v>2208</v>
      </c>
      <c r="B2232" s="12">
        <v>4602227.6384919258</v>
      </c>
      <c r="C2232" s="12">
        <v>580154.36150807422</v>
      </c>
    </row>
    <row r="2233" spans="1:3" x14ac:dyDescent="0.35">
      <c r="A2233" s="12">
        <v>2209</v>
      </c>
      <c r="B2233" s="12">
        <v>460839.63287671667</v>
      </c>
      <c r="C2233" s="12">
        <v>73317.367123283329</v>
      </c>
    </row>
    <row r="2234" spans="1:3" x14ac:dyDescent="0.35">
      <c r="A2234" s="12">
        <v>2210</v>
      </c>
      <c r="B2234" s="12">
        <v>167488.32631883997</v>
      </c>
      <c r="C2234" s="12">
        <v>-157279.32631883997</v>
      </c>
    </row>
    <row r="2235" spans="1:3" x14ac:dyDescent="0.35">
      <c r="A2235" s="12">
        <v>2211</v>
      </c>
      <c r="B2235" s="12">
        <v>2262426.6612143116</v>
      </c>
      <c r="C2235" s="12">
        <v>1404722.3387856884</v>
      </c>
    </row>
    <row r="2236" spans="1:3" x14ac:dyDescent="0.35">
      <c r="A2236" s="12">
        <v>2212</v>
      </c>
      <c r="B2236" s="12">
        <v>205382.95777162188</v>
      </c>
      <c r="C2236" s="12">
        <v>-168913.95777162188</v>
      </c>
    </row>
    <row r="2237" spans="1:3" x14ac:dyDescent="0.35">
      <c r="A2237" s="12">
        <v>2213</v>
      </c>
      <c r="B2237" s="12">
        <v>169548.51438746677</v>
      </c>
      <c r="C2237" s="12">
        <v>-164783.51438746677</v>
      </c>
    </row>
    <row r="2238" spans="1:3" x14ac:dyDescent="0.35">
      <c r="A2238" s="12">
        <v>2214</v>
      </c>
      <c r="B2238" s="12">
        <v>301057.18610147724</v>
      </c>
      <c r="C2238" s="12">
        <v>-190258.18610147724</v>
      </c>
    </row>
    <row r="2239" spans="1:3" x14ac:dyDescent="0.35">
      <c r="A2239" s="12">
        <v>2215</v>
      </c>
      <c r="B2239" s="12">
        <v>233682.24442858336</v>
      </c>
      <c r="C2239" s="12">
        <v>-139015.24442858336</v>
      </c>
    </row>
    <row r="2240" spans="1:3" x14ac:dyDescent="0.35">
      <c r="A2240" s="12">
        <v>2216</v>
      </c>
      <c r="B2240" s="12">
        <v>1770270.62259791</v>
      </c>
      <c r="C2240" s="12">
        <v>66240.377402090002</v>
      </c>
    </row>
    <row r="2241" spans="1:3" x14ac:dyDescent="0.35">
      <c r="A2241" s="12">
        <v>2217</v>
      </c>
      <c r="B2241" s="12">
        <v>169205.1497093623</v>
      </c>
      <c r="C2241" s="12">
        <v>-158654.1497093623</v>
      </c>
    </row>
    <row r="2242" spans="1:3" x14ac:dyDescent="0.35">
      <c r="A2242" s="12">
        <v>2218</v>
      </c>
      <c r="B2242" s="12">
        <v>158904.20936622832</v>
      </c>
      <c r="C2242" s="12">
        <v>-158014.20936622832</v>
      </c>
    </row>
    <row r="2243" spans="1:3" x14ac:dyDescent="0.35">
      <c r="A2243" s="12">
        <v>2219</v>
      </c>
      <c r="B2243" s="12">
        <v>162179.38014199398</v>
      </c>
      <c r="C2243" s="12">
        <v>-157649.38014199398</v>
      </c>
    </row>
    <row r="2244" spans="1:3" x14ac:dyDescent="0.35">
      <c r="A2244" s="12">
        <v>2220</v>
      </c>
      <c r="B2244" s="12">
        <v>160621.03275675065</v>
      </c>
      <c r="C2244" s="12">
        <v>-159770.03275675065</v>
      </c>
    </row>
    <row r="2245" spans="1:3" x14ac:dyDescent="0.35">
      <c r="A2245" s="12">
        <v>2221</v>
      </c>
      <c r="B2245" s="12">
        <v>239958.77278264973</v>
      </c>
      <c r="C2245" s="12">
        <v>-63655.772782649728</v>
      </c>
    </row>
    <row r="2246" spans="1:3" x14ac:dyDescent="0.35">
      <c r="A2246" s="12">
        <v>2222</v>
      </c>
      <c r="B2246" s="12">
        <v>339514.03004917747</v>
      </c>
      <c r="C2246" s="12">
        <v>333285.96995082253</v>
      </c>
    </row>
    <row r="2247" spans="1:3" x14ac:dyDescent="0.35">
      <c r="A2247" s="12">
        <v>2223</v>
      </c>
      <c r="B2247" s="12">
        <v>1633998.8665030145</v>
      </c>
      <c r="C2247" s="12">
        <v>5702681.1334969858</v>
      </c>
    </row>
    <row r="2248" spans="1:3" x14ac:dyDescent="0.35">
      <c r="A2248" s="12">
        <v>2224</v>
      </c>
      <c r="B2248" s="12">
        <v>370129.85970583535</v>
      </c>
      <c r="C2248" s="12">
        <v>-125131.85970583535</v>
      </c>
    </row>
    <row r="2249" spans="1:3" x14ac:dyDescent="0.35">
      <c r="A2249" s="12">
        <v>2225</v>
      </c>
      <c r="B2249" s="12">
        <v>177789.26666197396</v>
      </c>
      <c r="C2249" s="12">
        <v>-159547.26666197396</v>
      </c>
    </row>
    <row r="2250" spans="1:3" x14ac:dyDescent="0.35">
      <c r="A2250" s="12">
        <v>2226</v>
      </c>
      <c r="B2250" s="12">
        <v>160418.53563889416</v>
      </c>
      <c r="C2250" s="12">
        <v>-157999.53563889416</v>
      </c>
    </row>
    <row r="2251" spans="1:3" x14ac:dyDescent="0.35">
      <c r="A2251" s="12">
        <v>2227</v>
      </c>
      <c r="B2251" s="12">
        <v>327655.60547987028</v>
      </c>
      <c r="C2251" s="12">
        <v>-144663.60547987028</v>
      </c>
    </row>
    <row r="2252" spans="1:3" x14ac:dyDescent="0.35">
      <c r="A2252" s="12">
        <v>2228</v>
      </c>
      <c r="B2252" s="12">
        <v>325799.94230876624</v>
      </c>
      <c r="C2252" s="12">
        <v>88704.057691233756</v>
      </c>
    </row>
    <row r="2253" spans="1:3" x14ac:dyDescent="0.35">
      <c r="A2253" s="12">
        <v>2229</v>
      </c>
      <c r="B2253" s="12">
        <v>168405.22320652552</v>
      </c>
      <c r="C2253" s="12">
        <v>-126767.22320652552</v>
      </c>
    </row>
    <row r="2254" spans="1:3" x14ac:dyDescent="0.35">
      <c r="A2254" s="12">
        <v>2230</v>
      </c>
      <c r="B2254" s="12">
        <v>5961767.2693317048</v>
      </c>
      <c r="C2254" s="12">
        <v>-1094863.2693317048</v>
      </c>
    </row>
    <row r="2255" spans="1:3" x14ac:dyDescent="0.35">
      <c r="A2255" s="12">
        <v>2231</v>
      </c>
      <c r="B2255" s="12">
        <v>169891.87906557124</v>
      </c>
      <c r="C2255" s="12">
        <v>-159754.87906557124</v>
      </c>
    </row>
    <row r="2256" spans="1:3" x14ac:dyDescent="0.35">
      <c r="A2256" s="12">
        <v>2232</v>
      </c>
      <c r="B2256" s="12">
        <v>808816.67232885468</v>
      </c>
      <c r="C2256" s="12">
        <v>2496137.3276711451</v>
      </c>
    </row>
    <row r="2257" spans="1:3" x14ac:dyDescent="0.35">
      <c r="A2257" s="12">
        <v>2233</v>
      </c>
      <c r="B2257" s="12">
        <v>238421.31900009242</v>
      </c>
      <c r="C2257" s="12">
        <v>-138702.31900009242</v>
      </c>
    </row>
    <row r="2258" spans="1:3" x14ac:dyDescent="0.35">
      <c r="A2258" s="12">
        <v>2234</v>
      </c>
      <c r="B2258" s="12">
        <v>160277.66807864618</v>
      </c>
      <c r="C2258" s="12">
        <v>-148253.66807864618</v>
      </c>
    </row>
    <row r="2259" spans="1:3" x14ac:dyDescent="0.35">
      <c r="A2259" s="12">
        <v>2235</v>
      </c>
      <c r="B2259" s="12">
        <v>1510730.9470635112</v>
      </c>
      <c r="C2259" s="12">
        <v>-1047238.9470635112</v>
      </c>
    </row>
    <row r="2260" spans="1:3" x14ac:dyDescent="0.35">
      <c r="A2260" s="12">
        <v>2236</v>
      </c>
      <c r="B2260" s="12">
        <v>265347.25957861281</v>
      </c>
      <c r="C2260" s="12">
        <v>-70989.259578612808</v>
      </c>
    </row>
    <row r="2261" spans="1:3" x14ac:dyDescent="0.35">
      <c r="A2261" s="12">
        <v>2237</v>
      </c>
      <c r="B2261" s="12">
        <v>312731.5851570291</v>
      </c>
      <c r="C2261" s="12">
        <v>-141699.5851570291</v>
      </c>
    </row>
    <row r="2262" spans="1:3" x14ac:dyDescent="0.35">
      <c r="A2262" s="12">
        <v>2238</v>
      </c>
      <c r="B2262" s="12">
        <v>181222.91344301862</v>
      </c>
      <c r="C2262" s="12">
        <v>-156319.91344301862</v>
      </c>
    </row>
    <row r="2263" spans="1:3" x14ac:dyDescent="0.35">
      <c r="A2263" s="12">
        <v>2239</v>
      </c>
      <c r="B2263" s="12">
        <v>235946.18736114027</v>
      </c>
      <c r="C2263" s="12">
        <v>-156819.18736114027</v>
      </c>
    </row>
    <row r="2264" spans="1:3" x14ac:dyDescent="0.35">
      <c r="A2264" s="12">
        <v>2240</v>
      </c>
      <c r="B2264" s="12">
        <v>216325.34861231362</v>
      </c>
      <c r="C2264" s="12">
        <v>-152429.34861231362</v>
      </c>
    </row>
    <row r="2265" spans="1:3" x14ac:dyDescent="0.35">
      <c r="A2265" s="12">
        <v>2241</v>
      </c>
      <c r="B2265" s="12">
        <v>269811.00039397087</v>
      </c>
      <c r="C2265" s="12">
        <v>-169553.00039397087</v>
      </c>
    </row>
    <row r="2266" spans="1:3" x14ac:dyDescent="0.35">
      <c r="A2266" s="12">
        <v>2242</v>
      </c>
      <c r="B2266" s="12">
        <v>10287132.119413665</v>
      </c>
      <c r="C2266" s="12">
        <v>-1468139.1194136646</v>
      </c>
    </row>
    <row r="2267" spans="1:3" x14ac:dyDescent="0.35">
      <c r="A2267" s="12">
        <v>2243</v>
      </c>
      <c r="B2267" s="12">
        <v>844946.8362189515</v>
      </c>
      <c r="C2267" s="12">
        <v>749765.1637810485</v>
      </c>
    </row>
    <row r="2268" spans="1:3" x14ac:dyDescent="0.35">
      <c r="A2268" s="12">
        <v>2244</v>
      </c>
      <c r="B2268" s="12">
        <v>456601.38528280042</v>
      </c>
      <c r="C2268" s="12">
        <v>-336828.38528280042</v>
      </c>
    </row>
    <row r="2269" spans="1:3" x14ac:dyDescent="0.35">
      <c r="A2269" s="12">
        <v>2245</v>
      </c>
      <c r="B2269" s="12">
        <v>172638.79649040697</v>
      </c>
      <c r="C2269" s="12">
        <v>-159107.79649040697</v>
      </c>
    </row>
    <row r="2270" spans="1:3" x14ac:dyDescent="0.35">
      <c r="A2270" s="12">
        <v>2246</v>
      </c>
      <c r="B2270" s="12">
        <v>166801.59696263104</v>
      </c>
      <c r="C2270" s="12">
        <v>-155386.59696263104</v>
      </c>
    </row>
    <row r="2271" spans="1:3" x14ac:dyDescent="0.35">
      <c r="A2271" s="12">
        <v>2247</v>
      </c>
      <c r="B2271" s="12">
        <v>168861.78503125784</v>
      </c>
      <c r="C2271" s="12">
        <v>-159734.78503125784</v>
      </c>
    </row>
    <row r="2272" spans="1:3" x14ac:dyDescent="0.35">
      <c r="A2272" s="12">
        <v>2248</v>
      </c>
      <c r="B2272" s="12">
        <v>247580.33854233555</v>
      </c>
      <c r="C2272" s="12">
        <v>-100042.33854233555</v>
      </c>
    </row>
    <row r="2273" spans="1:3" x14ac:dyDescent="0.35">
      <c r="A2273" s="12">
        <v>2249</v>
      </c>
      <c r="B2273" s="12">
        <v>395139.10790210101</v>
      </c>
      <c r="C2273" s="12">
        <v>-307505.10790210101</v>
      </c>
    </row>
    <row r="2274" spans="1:3" x14ac:dyDescent="0.35">
      <c r="A2274" s="12">
        <v>2250</v>
      </c>
      <c r="B2274" s="12">
        <v>190793.10331736616</v>
      </c>
      <c r="C2274" s="12">
        <v>-112409.10331736616</v>
      </c>
    </row>
    <row r="2275" spans="1:3" x14ac:dyDescent="0.35">
      <c r="A2275" s="12">
        <v>2251</v>
      </c>
      <c r="B2275" s="12">
        <v>169548.51438746677</v>
      </c>
      <c r="C2275" s="12">
        <v>-154990.51438746677</v>
      </c>
    </row>
    <row r="2276" spans="1:3" x14ac:dyDescent="0.35">
      <c r="A2276" s="12">
        <v>2252</v>
      </c>
      <c r="B2276" s="12">
        <v>5308687.6515770108</v>
      </c>
      <c r="C2276" s="12">
        <v>-1242226.6515770108</v>
      </c>
    </row>
    <row r="2277" spans="1:3" x14ac:dyDescent="0.35">
      <c r="A2277" s="12">
        <v>2253</v>
      </c>
      <c r="B2277" s="12">
        <v>166895.92791815425</v>
      </c>
      <c r="C2277" s="12">
        <v>-157340.92791815425</v>
      </c>
    </row>
    <row r="2278" spans="1:3" x14ac:dyDescent="0.35">
      <c r="A2278" s="12">
        <v>2254</v>
      </c>
      <c r="B2278" s="12">
        <v>170235.2437436757</v>
      </c>
      <c r="C2278" s="12">
        <v>-169712.2437436757</v>
      </c>
    </row>
    <row r="2279" spans="1:3" x14ac:dyDescent="0.35">
      <c r="A2279" s="12">
        <v>2255</v>
      </c>
      <c r="B2279" s="12">
        <v>163367.95018158638</v>
      </c>
      <c r="C2279" s="12">
        <v>-159121.95018158638</v>
      </c>
    </row>
    <row r="2280" spans="1:3" x14ac:dyDescent="0.35">
      <c r="A2280" s="12">
        <v>2256</v>
      </c>
      <c r="B2280" s="12">
        <v>180668.24742454218</v>
      </c>
      <c r="C2280" s="12">
        <v>-146734.24742454218</v>
      </c>
    </row>
    <row r="2281" spans="1:3" x14ac:dyDescent="0.35">
      <c r="A2281" s="12">
        <v>2257</v>
      </c>
      <c r="B2281" s="12">
        <v>2154601.2166606877</v>
      </c>
      <c r="C2281" s="12">
        <v>464565.7833393123</v>
      </c>
    </row>
    <row r="2282" spans="1:3" x14ac:dyDescent="0.35">
      <c r="A2282" s="12">
        <v>2258</v>
      </c>
      <c r="B2282" s="12">
        <v>3076817.243897981</v>
      </c>
      <c r="C2282" s="12">
        <v>-439014.24389798101</v>
      </c>
    </row>
    <row r="2283" spans="1:3" x14ac:dyDescent="0.35">
      <c r="A2283" s="12">
        <v>2259</v>
      </c>
      <c r="B2283" s="12">
        <v>581929.49279093044</v>
      </c>
      <c r="C2283" s="12">
        <v>144904.50720906956</v>
      </c>
    </row>
    <row r="2284" spans="1:3" x14ac:dyDescent="0.35">
      <c r="A2284" s="12">
        <v>2260</v>
      </c>
      <c r="B2284" s="12">
        <v>549653.21304911072</v>
      </c>
      <c r="C2284" s="12">
        <v>-81122.213049110724</v>
      </c>
    </row>
    <row r="2285" spans="1:3" x14ac:dyDescent="0.35">
      <c r="A2285" s="12">
        <v>2261</v>
      </c>
      <c r="B2285" s="12">
        <v>312731.5851570291</v>
      </c>
      <c r="C2285" s="12">
        <v>-46597.585157029098</v>
      </c>
    </row>
    <row r="2286" spans="1:3" x14ac:dyDescent="0.35">
      <c r="A2286" s="12">
        <v>2262</v>
      </c>
      <c r="B2286" s="12">
        <v>2233498.5015205285</v>
      </c>
      <c r="C2286" s="12">
        <v>1289677.4984794715</v>
      </c>
    </row>
    <row r="2287" spans="1:3" x14ac:dyDescent="0.35">
      <c r="A2287" s="12">
        <v>2263</v>
      </c>
      <c r="B2287" s="12">
        <v>644565.35989231535</v>
      </c>
      <c r="C2287" s="12">
        <v>-339004.35989231535</v>
      </c>
    </row>
    <row r="2288" spans="1:3" x14ac:dyDescent="0.35">
      <c r="A2288" s="12">
        <v>2264</v>
      </c>
      <c r="B2288" s="12">
        <v>394422.19264012459</v>
      </c>
      <c r="C2288" s="12">
        <v>1829.8073598754127</v>
      </c>
    </row>
    <row r="2289" spans="1:3" x14ac:dyDescent="0.35">
      <c r="A2289" s="12">
        <v>2265</v>
      </c>
      <c r="B2289" s="12">
        <v>492998.04116187379</v>
      </c>
      <c r="C2289" s="12">
        <v>-368741.04116187379</v>
      </c>
    </row>
    <row r="2290" spans="1:3" x14ac:dyDescent="0.35">
      <c r="A2290" s="12">
        <v>2266</v>
      </c>
      <c r="B2290" s="12">
        <v>170983.60265749312</v>
      </c>
      <c r="C2290" s="12">
        <v>-156512.60265749312</v>
      </c>
    </row>
    <row r="2291" spans="1:3" x14ac:dyDescent="0.35">
      <c r="A2291" s="12">
        <v>2267</v>
      </c>
      <c r="B2291" s="12">
        <v>202877.3302994238</v>
      </c>
      <c r="C2291" s="12">
        <v>-116145.3302994238</v>
      </c>
    </row>
    <row r="2292" spans="1:3" x14ac:dyDescent="0.35">
      <c r="A2292" s="12">
        <v>2268</v>
      </c>
      <c r="B2292" s="12">
        <v>158217.48001001938</v>
      </c>
      <c r="C2292" s="12">
        <v>-158215.48001001938</v>
      </c>
    </row>
    <row r="2293" spans="1:3" x14ac:dyDescent="0.35">
      <c r="A2293" s="12">
        <v>2269</v>
      </c>
      <c r="B2293" s="12">
        <v>158904.20936622832</v>
      </c>
      <c r="C2293" s="12">
        <v>-158448.20936622832</v>
      </c>
    </row>
    <row r="2294" spans="1:3" x14ac:dyDescent="0.35">
      <c r="A2294" s="12">
        <v>2270</v>
      </c>
      <c r="B2294" s="12">
        <v>424325.10554098058</v>
      </c>
      <c r="C2294" s="12">
        <v>-64524.105540980585</v>
      </c>
    </row>
    <row r="2295" spans="1:3" x14ac:dyDescent="0.35">
      <c r="A2295" s="12">
        <v>2271</v>
      </c>
      <c r="B2295" s="12">
        <v>423684.49979824835</v>
      </c>
      <c r="C2295" s="12">
        <v>-93427.499798248347</v>
      </c>
    </row>
    <row r="2296" spans="1:3" x14ac:dyDescent="0.35">
      <c r="A2296" s="12">
        <v>2272</v>
      </c>
      <c r="B2296" s="12">
        <v>414459.77710290451</v>
      </c>
      <c r="C2296" s="12">
        <v>1320976.2228970956</v>
      </c>
    </row>
    <row r="2297" spans="1:3" x14ac:dyDescent="0.35">
      <c r="A2297" s="12">
        <v>2273</v>
      </c>
      <c r="B2297" s="12">
        <v>191867.21846425705</v>
      </c>
      <c r="C2297" s="12">
        <v>-168044.21846425705</v>
      </c>
    </row>
    <row r="2298" spans="1:3" x14ac:dyDescent="0.35">
      <c r="A2298" s="12">
        <v>2274</v>
      </c>
      <c r="B2298" s="12">
        <v>432222.49313738331</v>
      </c>
      <c r="C2298" s="12">
        <v>-39298.49313738331</v>
      </c>
    </row>
    <row r="2299" spans="1:3" x14ac:dyDescent="0.35">
      <c r="A2299" s="12">
        <v>2275</v>
      </c>
      <c r="B2299" s="12">
        <v>10189616.550831996</v>
      </c>
      <c r="C2299" s="12">
        <v>11693513.449168004</v>
      </c>
    </row>
    <row r="2300" spans="1:3" x14ac:dyDescent="0.35">
      <c r="A2300" s="12">
        <v>2276</v>
      </c>
      <c r="B2300" s="12">
        <v>166801.59696263104</v>
      </c>
      <c r="C2300" s="12">
        <v>-157735.59696263104</v>
      </c>
    </row>
    <row r="2301" spans="1:3" x14ac:dyDescent="0.35">
      <c r="A2301" s="12">
        <v>2277</v>
      </c>
      <c r="B2301" s="12">
        <v>159934.30340054171</v>
      </c>
      <c r="C2301" s="12">
        <v>-158030.30340054171</v>
      </c>
    </row>
    <row r="2302" spans="1:3" x14ac:dyDescent="0.35">
      <c r="A2302" s="12">
        <v>2278</v>
      </c>
      <c r="B2302" s="12">
        <v>263276.82181810227</v>
      </c>
      <c r="C2302" s="12">
        <v>258464.17818189773</v>
      </c>
    </row>
    <row r="2303" spans="1:3" x14ac:dyDescent="0.35">
      <c r="A2303" s="12">
        <v>2279</v>
      </c>
      <c r="B2303" s="12">
        <v>381970.50651106157</v>
      </c>
      <c r="C2303" s="12">
        <v>-207406.50651106157</v>
      </c>
    </row>
    <row r="2304" spans="1:3" x14ac:dyDescent="0.35">
      <c r="A2304" s="12">
        <v>2280</v>
      </c>
      <c r="B2304" s="12">
        <v>19774641.540118165</v>
      </c>
      <c r="C2304" s="12">
        <v>-3298210.5401181653</v>
      </c>
    </row>
    <row r="2305" spans="1:3" x14ac:dyDescent="0.35">
      <c r="A2305" s="12">
        <v>2281</v>
      </c>
      <c r="B2305" s="12">
        <v>595787.33903032611</v>
      </c>
      <c r="C2305" s="12">
        <v>-147585.33903032611</v>
      </c>
    </row>
    <row r="2306" spans="1:3" x14ac:dyDescent="0.35">
      <c r="A2306" s="12">
        <v>2282</v>
      </c>
      <c r="B2306" s="12">
        <v>322856.44104985311</v>
      </c>
      <c r="C2306" s="12">
        <v>49793.558950146893</v>
      </c>
    </row>
    <row r="2307" spans="1:3" x14ac:dyDescent="0.35">
      <c r="A2307" s="12">
        <v>2283</v>
      </c>
      <c r="B2307" s="12">
        <v>245432.10824855376</v>
      </c>
      <c r="C2307" s="12">
        <v>-175885.10824855376</v>
      </c>
    </row>
    <row r="2308" spans="1:3" x14ac:dyDescent="0.35">
      <c r="A2308" s="12">
        <v>2284</v>
      </c>
      <c r="B2308" s="12">
        <v>346187.63071592583</v>
      </c>
      <c r="C2308" s="12">
        <v>-159323.63071592583</v>
      </c>
    </row>
    <row r="2309" spans="1:3" x14ac:dyDescent="0.35">
      <c r="A2309" s="12">
        <v>2285</v>
      </c>
      <c r="B2309" s="12">
        <v>192897.31249857045</v>
      </c>
      <c r="C2309" s="12">
        <v>-151950.31249857045</v>
      </c>
    </row>
    <row r="2310" spans="1:3" x14ac:dyDescent="0.35">
      <c r="A2310" s="12">
        <v>2286</v>
      </c>
      <c r="B2310" s="12">
        <v>257076.32139833819</v>
      </c>
      <c r="C2310" s="12">
        <v>-130599.32139833819</v>
      </c>
    </row>
    <row r="2311" spans="1:3" x14ac:dyDescent="0.35">
      <c r="A2311" s="12">
        <v>2287</v>
      </c>
      <c r="B2311" s="12">
        <v>591266.96209699521</v>
      </c>
      <c r="C2311" s="12">
        <v>1227166.0379030048</v>
      </c>
    </row>
    <row r="2312" spans="1:3" x14ac:dyDescent="0.35">
      <c r="A2312" s="12">
        <v>2288</v>
      </c>
      <c r="B2312" s="12">
        <v>159242.44919839091</v>
      </c>
      <c r="C2312" s="12">
        <v>-152462.44919839091</v>
      </c>
    </row>
    <row r="2313" spans="1:3" x14ac:dyDescent="0.35">
      <c r="A2313" s="12">
        <v>2289</v>
      </c>
      <c r="B2313" s="12">
        <v>462633.32895636692</v>
      </c>
      <c r="C2313" s="12">
        <v>1052765.671043633</v>
      </c>
    </row>
    <row r="2314" spans="1:3" x14ac:dyDescent="0.35">
      <c r="A2314" s="12">
        <v>2290</v>
      </c>
      <c r="B2314" s="12">
        <v>205601.8055884357</v>
      </c>
      <c r="C2314" s="12">
        <v>-194741.8055884357</v>
      </c>
    </row>
    <row r="2315" spans="1:3" x14ac:dyDescent="0.35">
      <c r="A2315" s="12">
        <v>2291</v>
      </c>
      <c r="B2315" s="12">
        <v>244058.6495361359</v>
      </c>
      <c r="C2315" s="12">
        <v>-165263.6495361359</v>
      </c>
    </row>
    <row r="2316" spans="1:3" x14ac:dyDescent="0.35">
      <c r="A2316" s="12">
        <v>2292</v>
      </c>
      <c r="B2316" s="12">
        <v>202291.15510999563</v>
      </c>
      <c r="C2316" s="12">
        <v>-155892.15510999563</v>
      </c>
    </row>
    <row r="2317" spans="1:3" x14ac:dyDescent="0.35">
      <c r="A2317" s="12">
        <v>2293</v>
      </c>
      <c r="B2317" s="12">
        <v>527206.38782377401</v>
      </c>
      <c r="C2317" s="12">
        <v>-40078.387823774014</v>
      </c>
    </row>
    <row r="2318" spans="1:3" x14ac:dyDescent="0.35">
      <c r="A2318" s="12">
        <v>2294</v>
      </c>
      <c r="B2318" s="12">
        <v>160858.74676466911</v>
      </c>
      <c r="C2318" s="12">
        <v>-157804.74676466911</v>
      </c>
    </row>
    <row r="2319" spans="1:3" x14ac:dyDescent="0.35">
      <c r="A2319" s="12">
        <v>2295</v>
      </c>
      <c r="B2319" s="12">
        <v>192994.15894624096</v>
      </c>
      <c r="C2319" s="12">
        <v>-135429.15894624096</v>
      </c>
    </row>
    <row r="2320" spans="1:3" x14ac:dyDescent="0.35">
      <c r="A2320" s="12">
        <v>2296</v>
      </c>
      <c r="B2320" s="12">
        <v>224486.86288418132</v>
      </c>
      <c r="C2320" s="12">
        <v>-196211.86288418132</v>
      </c>
    </row>
    <row r="2321" spans="1:3" x14ac:dyDescent="0.35">
      <c r="A2321" s="12">
        <v>2297</v>
      </c>
      <c r="B2321" s="12">
        <v>1194835.4432074025</v>
      </c>
      <c r="C2321" s="12">
        <v>-221900.44320740248</v>
      </c>
    </row>
    <row r="2322" spans="1:3" x14ac:dyDescent="0.35">
      <c r="A2322" s="12">
        <v>2298</v>
      </c>
      <c r="B2322" s="12">
        <v>159247.57404433278</v>
      </c>
      <c r="C2322" s="12">
        <v>-156808.57404433278</v>
      </c>
    </row>
    <row r="2323" spans="1:3" x14ac:dyDescent="0.35">
      <c r="A2323" s="12">
        <v>2299</v>
      </c>
      <c r="B2323" s="12">
        <v>205601.8055884357</v>
      </c>
      <c r="C2323" s="12">
        <v>-150252.8055884357</v>
      </c>
    </row>
    <row r="2324" spans="1:3" x14ac:dyDescent="0.35">
      <c r="A2324" s="12">
        <v>2300</v>
      </c>
      <c r="B2324" s="12">
        <v>209378.81704758483</v>
      </c>
      <c r="C2324" s="12">
        <v>-187886.81704758483</v>
      </c>
    </row>
    <row r="2325" spans="1:3" x14ac:dyDescent="0.35">
      <c r="A2325" s="12">
        <v>2301</v>
      </c>
      <c r="B2325" s="12">
        <v>174505.29166369277</v>
      </c>
      <c r="C2325" s="12">
        <v>-146040.29166369277</v>
      </c>
    </row>
    <row r="2326" spans="1:3" x14ac:dyDescent="0.35">
      <c r="A2326" s="12">
        <v>2302</v>
      </c>
      <c r="B2326" s="12">
        <v>344664.50022074446</v>
      </c>
      <c r="C2326" s="12">
        <v>-62293.500220744463</v>
      </c>
    </row>
    <row r="2327" spans="1:3" x14ac:dyDescent="0.35">
      <c r="A2327" s="12">
        <v>2303</v>
      </c>
      <c r="B2327" s="12">
        <v>175042.34923713823</v>
      </c>
      <c r="C2327" s="12">
        <v>-170033.34923713823</v>
      </c>
    </row>
    <row r="2328" spans="1:3" x14ac:dyDescent="0.35">
      <c r="A2328" s="12">
        <v>2304</v>
      </c>
      <c r="B2328" s="12">
        <v>22691867.845293708</v>
      </c>
      <c r="C2328" s="12">
        <v>12064951.154706292</v>
      </c>
    </row>
    <row r="2329" spans="1:3" x14ac:dyDescent="0.35">
      <c r="A2329" s="12">
        <v>2305</v>
      </c>
      <c r="B2329" s="12">
        <v>405096.68356713047</v>
      </c>
      <c r="C2329" s="12">
        <v>-186686.68356713047</v>
      </c>
    </row>
    <row r="2330" spans="1:3" x14ac:dyDescent="0.35">
      <c r="A2330" s="12">
        <v>2306</v>
      </c>
      <c r="B2330" s="12">
        <v>252548.43553322437</v>
      </c>
      <c r="C2330" s="12">
        <v>-137115.43553322437</v>
      </c>
    </row>
    <row r="2331" spans="1:3" x14ac:dyDescent="0.35">
      <c r="A2331" s="12">
        <v>2307</v>
      </c>
      <c r="B2331" s="12">
        <v>265690.62425671727</v>
      </c>
      <c r="C2331" s="12">
        <v>-179918.62425671727</v>
      </c>
    </row>
    <row r="2332" spans="1:3" x14ac:dyDescent="0.35">
      <c r="A2332" s="12">
        <v>2308</v>
      </c>
      <c r="B2332" s="12">
        <v>298959.26565064117</v>
      </c>
      <c r="C2332" s="12">
        <v>-163322.26565064117</v>
      </c>
    </row>
    <row r="2333" spans="1:3" x14ac:dyDescent="0.35">
      <c r="A2333" s="12">
        <v>2309</v>
      </c>
      <c r="B2333" s="12">
        <v>158986.20690129805</v>
      </c>
      <c r="C2333" s="12">
        <v>-158232.20690129805</v>
      </c>
    </row>
    <row r="2334" spans="1:3" x14ac:dyDescent="0.35">
      <c r="A2334" s="12">
        <v>2310</v>
      </c>
      <c r="B2334" s="12">
        <v>437716.32798705477</v>
      </c>
      <c r="C2334" s="12">
        <v>-191263.32798705477</v>
      </c>
    </row>
    <row r="2335" spans="1:3" x14ac:dyDescent="0.35">
      <c r="A2335" s="12">
        <v>2311</v>
      </c>
      <c r="B2335" s="12">
        <v>6808847.930215423</v>
      </c>
      <c r="C2335" s="12">
        <v>-2493043.930215423</v>
      </c>
    </row>
    <row r="2336" spans="1:3" x14ac:dyDescent="0.35">
      <c r="A2336" s="12">
        <v>2312</v>
      </c>
      <c r="B2336" s="12">
        <v>202238.59258751504</v>
      </c>
      <c r="C2336" s="12">
        <v>-127668.59258751504</v>
      </c>
    </row>
    <row r="2337" spans="1:3" x14ac:dyDescent="0.35">
      <c r="A2337" s="12">
        <v>2313</v>
      </c>
      <c r="B2337" s="12">
        <v>349897.9816331719</v>
      </c>
      <c r="C2337" s="12">
        <v>-94726.981633171905</v>
      </c>
    </row>
    <row r="2338" spans="1:3" x14ac:dyDescent="0.35">
      <c r="A2338" s="12">
        <v>2314</v>
      </c>
      <c r="B2338" s="12">
        <v>277954.90622080758</v>
      </c>
      <c r="C2338" s="12">
        <v>-55213.906220807577</v>
      </c>
    </row>
    <row r="2339" spans="1:3" x14ac:dyDescent="0.35">
      <c r="A2339" s="12">
        <v>2315</v>
      </c>
      <c r="B2339" s="12">
        <v>1174576.9271992389</v>
      </c>
      <c r="C2339" s="12">
        <v>747898.07280076109</v>
      </c>
    </row>
    <row r="2340" spans="1:3" x14ac:dyDescent="0.35">
      <c r="A2340" s="12">
        <v>2316</v>
      </c>
      <c r="B2340" s="12">
        <v>158904.20936622832</v>
      </c>
      <c r="C2340" s="12">
        <v>-158650.20936622832</v>
      </c>
    </row>
    <row r="2341" spans="1:3" x14ac:dyDescent="0.35">
      <c r="A2341" s="12">
        <v>2317</v>
      </c>
      <c r="B2341" s="12">
        <v>3053811.8104649819</v>
      </c>
      <c r="C2341" s="12">
        <v>3179701.1895350181</v>
      </c>
    </row>
    <row r="2342" spans="1:3" x14ac:dyDescent="0.35">
      <c r="A2342" s="12">
        <v>2318</v>
      </c>
      <c r="B2342" s="12">
        <v>1818064.9733963339</v>
      </c>
      <c r="C2342" s="12">
        <v>1175825.0266036661</v>
      </c>
    </row>
    <row r="2343" spans="1:3" x14ac:dyDescent="0.35">
      <c r="A2343" s="12">
        <v>2319</v>
      </c>
      <c r="B2343" s="12">
        <v>175042.34923713823</v>
      </c>
      <c r="C2343" s="12">
        <v>-151569.34923713823</v>
      </c>
    </row>
    <row r="2344" spans="1:3" x14ac:dyDescent="0.35">
      <c r="A2344" s="12">
        <v>2320</v>
      </c>
      <c r="B2344" s="12">
        <v>162337.85614727298</v>
      </c>
      <c r="C2344" s="12">
        <v>-161650.85614727298</v>
      </c>
    </row>
    <row r="2345" spans="1:3" x14ac:dyDescent="0.35">
      <c r="A2345" s="12">
        <v>2321</v>
      </c>
      <c r="B2345" s="12">
        <v>165771.50292831764</v>
      </c>
      <c r="C2345" s="12">
        <v>-159036.50292831764</v>
      </c>
    </row>
    <row r="2346" spans="1:3" x14ac:dyDescent="0.35">
      <c r="A2346" s="12">
        <v>2322</v>
      </c>
      <c r="B2346" s="12">
        <v>158217.48001001938</v>
      </c>
      <c r="C2346" s="12">
        <v>-158130.48001001938</v>
      </c>
    </row>
    <row r="2347" spans="1:3" x14ac:dyDescent="0.35">
      <c r="A2347" s="12">
        <v>2323</v>
      </c>
      <c r="B2347" s="12">
        <v>249952.22236927226</v>
      </c>
      <c r="C2347" s="12">
        <v>180554.77763072774</v>
      </c>
    </row>
    <row r="2348" spans="1:3" x14ac:dyDescent="0.35">
      <c r="A2348" s="12">
        <v>2324</v>
      </c>
      <c r="B2348" s="12">
        <v>613395.78406132432</v>
      </c>
      <c r="C2348" s="12">
        <v>53335.215938675683</v>
      </c>
    </row>
    <row r="2349" spans="1:3" x14ac:dyDescent="0.35">
      <c r="A2349" s="12">
        <v>2325</v>
      </c>
      <c r="B2349" s="12">
        <v>159590.93872243725</v>
      </c>
      <c r="C2349" s="12">
        <v>-158918.93872243725</v>
      </c>
    </row>
    <row r="2350" spans="1:3" x14ac:dyDescent="0.35">
      <c r="A2350" s="12">
        <v>2326</v>
      </c>
      <c r="B2350" s="12">
        <v>160964.39743485511</v>
      </c>
      <c r="C2350" s="12">
        <v>-159927.39743485511</v>
      </c>
    </row>
    <row r="2351" spans="1:3" x14ac:dyDescent="0.35">
      <c r="A2351" s="12">
        <v>2327</v>
      </c>
      <c r="B2351" s="12">
        <v>1169083.0923495675</v>
      </c>
      <c r="C2351" s="12">
        <v>465953.90765043255</v>
      </c>
    </row>
    <row r="2352" spans="1:3" x14ac:dyDescent="0.35">
      <c r="A2352" s="12">
        <v>2328</v>
      </c>
      <c r="B2352" s="12">
        <v>171608.70245609357</v>
      </c>
      <c r="C2352" s="12">
        <v>-156307.70245609357</v>
      </c>
    </row>
    <row r="2353" spans="1:3" x14ac:dyDescent="0.35">
      <c r="A2353" s="12">
        <v>2329</v>
      </c>
      <c r="B2353" s="12">
        <v>158217.48001001938</v>
      </c>
      <c r="C2353" s="12">
        <v>-158114.48001001938</v>
      </c>
    </row>
    <row r="2354" spans="1:3" x14ac:dyDescent="0.35">
      <c r="A2354" s="12">
        <v>2330</v>
      </c>
      <c r="B2354" s="12">
        <v>177102.53730576503</v>
      </c>
      <c r="C2354" s="12">
        <v>-155290.53730576503</v>
      </c>
    </row>
    <row r="2355" spans="1:3" x14ac:dyDescent="0.35">
      <c r="A2355" s="12">
        <v>2331</v>
      </c>
      <c r="B2355" s="12">
        <v>161307.76211295958</v>
      </c>
      <c r="C2355" s="12">
        <v>-158552.76211295958</v>
      </c>
    </row>
    <row r="2356" spans="1:3" x14ac:dyDescent="0.35">
      <c r="A2356" s="12">
        <v>2332</v>
      </c>
      <c r="B2356" s="12">
        <v>191523.85378615258</v>
      </c>
      <c r="C2356" s="12">
        <v>-159448.85378615258</v>
      </c>
    </row>
    <row r="2357" spans="1:3" x14ac:dyDescent="0.35">
      <c r="A2357" s="12">
        <v>2333</v>
      </c>
      <c r="B2357" s="12">
        <v>279081.8467027914</v>
      </c>
      <c r="C2357" s="12">
        <v>-120032.8467027914</v>
      </c>
    </row>
    <row r="2358" spans="1:3" x14ac:dyDescent="0.35">
      <c r="A2358" s="12">
        <v>2334</v>
      </c>
      <c r="B2358" s="12">
        <v>2857063.8499111226</v>
      </c>
      <c r="C2358" s="12">
        <v>-904878.84991112258</v>
      </c>
    </row>
    <row r="2359" spans="1:3" x14ac:dyDescent="0.35">
      <c r="A2359" s="12">
        <v>2335</v>
      </c>
      <c r="B2359" s="12">
        <v>402693.13082039921</v>
      </c>
      <c r="C2359" s="12">
        <v>67440.869179600792</v>
      </c>
    </row>
    <row r="2360" spans="1:3" x14ac:dyDescent="0.35">
      <c r="A2360" s="12">
        <v>2336</v>
      </c>
      <c r="B2360" s="12">
        <v>438191.75600289169</v>
      </c>
      <c r="C2360" s="12">
        <v>-55992.756002891692</v>
      </c>
    </row>
    <row r="2361" spans="1:3" x14ac:dyDescent="0.35">
      <c r="A2361" s="12">
        <v>2337</v>
      </c>
      <c r="B2361" s="12">
        <v>161307.76211295958</v>
      </c>
      <c r="C2361" s="12">
        <v>-160040.76211295958</v>
      </c>
    </row>
    <row r="2362" spans="1:3" x14ac:dyDescent="0.35">
      <c r="A2362" s="12">
        <v>2338</v>
      </c>
      <c r="B2362" s="12">
        <v>171423.81378326807</v>
      </c>
      <c r="C2362" s="12">
        <v>-151560.81378326807</v>
      </c>
    </row>
    <row r="2363" spans="1:3" x14ac:dyDescent="0.35">
      <c r="A2363" s="12">
        <v>2339</v>
      </c>
      <c r="B2363" s="12">
        <v>179506.09005249629</v>
      </c>
      <c r="C2363" s="12">
        <v>-177936.09005249629</v>
      </c>
    </row>
    <row r="2364" spans="1:3" x14ac:dyDescent="0.35">
      <c r="A2364" s="12">
        <v>2340</v>
      </c>
      <c r="B2364" s="12">
        <v>207672.24334894621</v>
      </c>
      <c r="C2364" s="12">
        <v>-152030.24334894621</v>
      </c>
    </row>
    <row r="2365" spans="1:3" x14ac:dyDescent="0.35">
      <c r="A2365" s="12">
        <v>2341</v>
      </c>
      <c r="B2365" s="12">
        <v>247148.93163907609</v>
      </c>
      <c r="C2365" s="12">
        <v>-175726.93163907609</v>
      </c>
    </row>
    <row r="2366" spans="1:3" x14ac:dyDescent="0.35">
      <c r="A2366" s="12">
        <v>2342</v>
      </c>
      <c r="B2366" s="12">
        <v>162317.35676350555</v>
      </c>
      <c r="C2366" s="12">
        <v>-156006.35676350555</v>
      </c>
    </row>
    <row r="2367" spans="1:3" x14ac:dyDescent="0.35">
      <c r="A2367" s="12">
        <v>2343</v>
      </c>
      <c r="B2367" s="12">
        <v>170235.2437436757</v>
      </c>
      <c r="C2367" s="12">
        <v>-129523.2437436757</v>
      </c>
    </row>
    <row r="2368" spans="1:3" x14ac:dyDescent="0.35">
      <c r="A2368" s="12">
        <v>2344</v>
      </c>
      <c r="B2368" s="12">
        <v>887867.42098200973</v>
      </c>
      <c r="C2368" s="12">
        <v>71497.579017990269</v>
      </c>
    </row>
    <row r="2369" spans="1:3" x14ac:dyDescent="0.35">
      <c r="A2369" s="12">
        <v>2345</v>
      </c>
      <c r="B2369" s="12">
        <v>280596.17297545727</v>
      </c>
      <c r="C2369" s="12">
        <v>-100729.17297545727</v>
      </c>
    </row>
    <row r="2370" spans="1:3" x14ac:dyDescent="0.35">
      <c r="A2370" s="12">
        <v>2346</v>
      </c>
      <c r="B2370" s="12">
        <v>375223.95657204196</v>
      </c>
      <c r="C2370" s="12">
        <v>-39474.956572041963</v>
      </c>
    </row>
    <row r="2371" spans="1:3" x14ac:dyDescent="0.35">
      <c r="A2371" s="12">
        <v>2347</v>
      </c>
      <c r="B2371" s="12">
        <v>183585.46742221501</v>
      </c>
      <c r="C2371" s="12">
        <v>-158762.46742221501</v>
      </c>
    </row>
    <row r="2372" spans="1:3" x14ac:dyDescent="0.35">
      <c r="A2372" s="12">
        <v>2348</v>
      </c>
      <c r="B2372" s="12">
        <v>2086719.5347264218</v>
      </c>
      <c r="C2372" s="12">
        <v>-1406432.5347264218</v>
      </c>
    </row>
    <row r="2373" spans="1:3" x14ac:dyDescent="0.35">
      <c r="A2373" s="12">
        <v>2349</v>
      </c>
      <c r="B2373" s="12">
        <v>173325.5258466159</v>
      </c>
      <c r="C2373" s="12">
        <v>-157795.5258466159</v>
      </c>
    </row>
    <row r="2374" spans="1:3" x14ac:dyDescent="0.35">
      <c r="A2374" s="12">
        <v>2350</v>
      </c>
      <c r="B2374" s="12">
        <v>421966.83165290044</v>
      </c>
      <c r="C2374" s="12">
        <v>133572.16834709956</v>
      </c>
    </row>
    <row r="2375" spans="1:3" x14ac:dyDescent="0.35">
      <c r="A2375" s="12">
        <v>2351</v>
      </c>
      <c r="B2375" s="12">
        <v>789854.74234398117</v>
      </c>
      <c r="C2375" s="12">
        <v>451178.25765601883</v>
      </c>
    </row>
    <row r="2376" spans="1:3" x14ac:dyDescent="0.35">
      <c r="A2376" s="12">
        <v>2352</v>
      </c>
      <c r="B2376" s="12">
        <v>3282067.323869382</v>
      </c>
      <c r="C2376" s="12">
        <v>2823069.676130618</v>
      </c>
    </row>
    <row r="2377" spans="1:3" x14ac:dyDescent="0.35">
      <c r="A2377" s="12">
        <v>2353</v>
      </c>
      <c r="B2377" s="12">
        <v>165084.77357210871</v>
      </c>
      <c r="C2377" s="12">
        <v>-164040.77357210871</v>
      </c>
    </row>
    <row r="2378" spans="1:3" x14ac:dyDescent="0.35">
      <c r="A2378" s="12">
        <v>2354</v>
      </c>
      <c r="B2378" s="12">
        <v>446300.44493966643</v>
      </c>
      <c r="C2378" s="12">
        <v>-282082.44493966643</v>
      </c>
    </row>
    <row r="2379" spans="1:3" x14ac:dyDescent="0.35">
      <c r="A2379" s="12">
        <v>2355</v>
      </c>
      <c r="B2379" s="12">
        <v>198391.14734824191</v>
      </c>
      <c r="C2379" s="12">
        <v>-169025.14734824191</v>
      </c>
    </row>
    <row r="2380" spans="1:3" x14ac:dyDescent="0.35">
      <c r="A2380" s="12">
        <v>2356</v>
      </c>
      <c r="B2380" s="12">
        <v>414710.89455405553</v>
      </c>
      <c r="C2380" s="12">
        <v>-325429.89455405553</v>
      </c>
    </row>
    <row r="2381" spans="1:3" x14ac:dyDescent="0.35">
      <c r="A2381" s="12">
        <v>2357</v>
      </c>
      <c r="B2381" s="12">
        <v>164631.98498559732</v>
      </c>
      <c r="C2381" s="12">
        <v>-151906.98498559732</v>
      </c>
    </row>
    <row r="2382" spans="1:3" x14ac:dyDescent="0.35">
      <c r="A2382" s="12">
        <v>2358</v>
      </c>
      <c r="B2382" s="12">
        <v>277451.80779135041</v>
      </c>
      <c r="C2382" s="12">
        <v>-217630.80779135041</v>
      </c>
    </row>
    <row r="2383" spans="1:3" x14ac:dyDescent="0.35">
      <c r="A2383" s="12">
        <v>2359</v>
      </c>
      <c r="B2383" s="12">
        <v>278583.77925762889</v>
      </c>
      <c r="C2383" s="12">
        <v>-128158.77925762889</v>
      </c>
    </row>
    <row r="2384" spans="1:3" x14ac:dyDescent="0.35">
      <c r="A2384" s="12">
        <v>2360</v>
      </c>
      <c r="B2384" s="12">
        <v>98718644.777150273</v>
      </c>
      <c r="C2384" s="12">
        <v>-51362260.777150273</v>
      </c>
    </row>
    <row r="2385" spans="1:3" x14ac:dyDescent="0.35">
      <c r="A2385" s="12">
        <v>2361</v>
      </c>
      <c r="B2385" s="12">
        <v>308769.6850250545</v>
      </c>
      <c r="C2385" s="12">
        <v>-138327.6850250545</v>
      </c>
    </row>
    <row r="2386" spans="1:3" x14ac:dyDescent="0.35">
      <c r="A2386" s="12">
        <v>2362</v>
      </c>
      <c r="B2386" s="12">
        <v>250208.46466636512</v>
      </c>
      <c r="C2386" s="12">
        <v>125011.53533363488</v>
      </c>
    </row>
    <row r="2387" spans="1:3" x14ac:dyDescent="0.35">
      <c r="A2387" s="12">
        <v>2363</v>
      </c>
      <c r="B2387" s="12">
        <v>174012.25520282483</v>
      </c>
      <c r="C2387" s="12">
        <v>-146830.25520282483</v>
      </c>
    </row>
    <row r="2388" spans="1:3" x14ac:dyDescent="0.35">
      <c r="A2388" s="12">
        <v>2364</v>
      </c>
      <c r="B2388" s="12">
        <v>163711.31485969084</v>
      </c>
      <c r="C2388" s="12">
        <v>-162798.31485969084</v>
      </c>
    </row>
    <row r="2389" spans="1:3" x14ac:dyDescent="0.35">
      <c r="A2389" s="12">
        <v>2365</v>
      </c>
      <c r="B2389" s="12">
        <v>264558.03330356668</v>
      </c>
      <c r="C2389" s="12">
        <v>-118893.03330356668</v>
      </c>
    </row>
    <row r="2390" spans="1:3" x14ac:dyDescent="0.35">
      <c r="A2390" s="12">
        <v>2366</v>
      </c>
      <c r="B2390" s="12">
        <v>1077748.0879737795</v>
      </c>
      <c r="C2390" s="12">
        <v>-280444.08797377953</v>
      </c>
    </row>
    <row r="2391" spans="1:3" x14ac:dyDescent="0.35">
      <c r="A2391" s="12">
        <v>2367</v>
      </c>
      <c r="B2391" s="12">
        <v>1088735.7576731225</v>
      </c>
      <c r="C2391" s="12">
        <v>-297543.75767312245</v>
      </c>
    </row>
    <row r="2392" spans="1:3" x14ac:dyDescent="0.35">
      <c r="A2392" s="12">
        <v>2368</v>
      </c>
      <c r="B2392" s="12">
        <v>159590.93872243725</v>
      </c>
      <c r="C2392" s="12">
        <v>-159163.93872243725</v>
      </c>
    </row>
    <row r="2393" spans="1:3" x14ac:dyDescent="0.35">
      <c r="A2393" s="12">
        <v>2369</v>
      </c>
      <c r="B2393" s="12">
        <v>57328436.384403616</v>
      </c>
      <c r="C2393" s="12">
        <v>-39918300.384403616</v>
      </c>
    </row>
    <row r="2394" spans="1:3" x14ac:dyDescent="0.35">
      <c r="A2394" s="12">
        <v>2370</v>
      </c>
      <c r="B2394" s="12">
        <v>474729.27944221307</v>
      </c>
      <c r="C2394" s="12">
        <v>-251934.27944221307</v>
      </c>
    </row>
    <row r="2395" spans="1:3" x14ac:dyDescent="0.35">
      <c r="A2395" s="12">
        <v>2371</v>
      </c>
      <c r="B2395" s="12">
        <v>363355.86462114914</v>
      </c>
      <c r="C2395" s="12">
        <v>-187460.86462114914</v>
      </c>
    </row>
    <row r="2396" spans="1:3" x14ac:dyDescent="0.35">
      <c r="A2396" s="12">
        <v>2372</v>
      </c>
      <c r="B2396" s="12">
        <v>201138.06477307764</v>
      </c>
      <c r="C2396" s="12">
        <v>-171261.06477307764</v>
      </c>
    </row>
    <row r="2397" spans="1:3" x14ac:dyDescent="0.35">
      <c r="A2397" s="12">
        <v>2373</v>
      </c>
      <c r="B2397" s="12">
        <v>95277443.973187312</v>
      </c>
      <c r="C2397" s="12">
        <v>-48943416.973187312</v>
      </c>
    </row>
    <row r="2398" spans="1:3" x14ac:dyDescent="0.35">
      <c r="A2398" s="12">
        <v>2374</v>
      </c>
      <c r="B2398" s="12">
        <v>713781.5291830455</v>
      </c>
      <c r="C2398" s="12">
        <v>-438035.5291830455</v>
      </c>
    </row>
    <row r="2399" spans="1:3" x14ac:dyDescent="0.35">
      <c r="A2399" s="12">
        <v>2375</v>
      </c>
      <c r="B2399" s="12">
        <v>160237.27223416331</v>
      </c>
      <c r="C2399" s="12">
        <v>-137240.27223416331</v>
      </c>
    </row>
    <row r="2400" spans="1:3" x14ac:dyDescent="0.35">
      <c r="A2400" s="12">
        <v>2376</v>
      </c>
      <c r="B2400" s="12">
        <v>162619.59126776893</v>
      </c>
      <c r="C2400" s="12">
        <v>-157516.59126776893</v>
      </c>
    </row>
    <row r="2401" spans="1:3" x14ac:dyDescent="0.35">
      <c r="A2401" s="12">
        <v>2377</v>
      </c>
      <c r="B2401" s="12">
        <v>219679.75739071879</v>
      </c>
      <c r="C2401" s="12">
        <v>-157439.75739071879</v>
      </c>
    </row>
    <row r="2402" spans="1:3" x14ac:dyDescent="0.35">
      <c r="A2402" s="12">
        <v>2378</v>
      </c>
      <c r="B2402" s="12">
        <v>219343.9391890562</v>
      </c>
      <c r="C2402" s="12">
        <v>-62910.939189056196</v>
      </c>
    </row>
    <row r="2403" spans="1:3" x14ac:dyDescent="0.35">
      <c r="A2403" s="12">
        <v>2379</v>
      </c>
      <c r="B2403" s="12">
        <v>162337.85614727298</v>
      </c>
      <c r="C2403" s="12">
        <v>-157341.85614727298</v>
      </c>
    </row>
    <row r="2404" spans="1:3" x14ac:dyDescent="0.35">
      <c r="A2404" s="12">
        <v>2380</v>
      </c>
      <c r="B2404" s="12">
        <v>261226.88344135921</v>
      </c>
      <c r="C2404" s="12">
        <v>-31054.883441359212</v>
      </c>
    </row>
    <row r="2405" spans="1:3" x14ac:dyDescent="0.35">
      <c r="A2405" s="12">
        <v>2381</v>
      </c>
      <c r="B2405" s="12">
        <v>202238.59258751504</v>
      </c>
      <c r="C2405" s="12">
        <v>-127502.59258751504</v>
      </c>
    </row>
    <row r="2406" spans="1:3" x14ac:dyDescent="0.35">
      <c r="A2406" s="12">
        <v>2382</v>
      </c>
      <c r="B2406" s="12">
        <v>310328.03241029789</v>
      </c>
      <c r="C2406" s="12">
        <v>-145718.03241029789</v>
      </c>
    </row>
    <row r="2407" spans="1:3" x14ac:dyDescent="0.35">
      <c r="A2407" s="12">
        <v>2383</v>
      </c>
      <c r="B2407" s="12">
        <v>584593.39897490572</v>
      </c>
      <c r="C2407" s="12">
        <v>447868.60102509428</v>
      </c>
    </row>
    <row r="2408" spans="1:3" x14ac:dyDescent="0.35">
      <c r="A2408" s="12">
        <v>2384</v>
      </c>
      <c r="B2408" s="12">
        <v>158217.48001001938</v>
      </c>
      <c r="C2408" s="12">
        <v>-158133.48001001938</v>
      </c>
    </row>
    <row r="2409" spans="1:3" x14ac:dyDescent="0.35">
      <c r="A2409" s="12">
        <v>2385</v>
      </c>
      <c r="B2409" s="12">
        <v>168175.0556750489</v>
      </c>
      <c r="C2409" s="12">
        <v>-156372.0556750489</v>
      </c>
    </row>
    <row r="2410" spans="1:3" x14ac:dyDescent="0.35">
      <c r="A2410" s="12">
        <v>2386</v>
      </c>
      <c r="B2410" s="12">
        <v>1898733.0333215578</v>
      </c>
      <c r="C2410" s="12">
        <v>936343.9666784422</v>
      </c>
    </row>
    <row r="2411" spans="1:3" x14ac:dyDescent="0.35">
      <c r="A2411" s="12">
        <v>2387</v>
      </c>
      <c r="B2411" s="12">
        <v>164398.04421589978</v>
      </c>
      <c r="C2411" s="12">
        <v>-155669.04421589978</v>
      </c>
    </row>
    <row r="2412" spans="1:3" x14ac:dyDescent="0.35">
      <c r="A2412" s="12">
        <v>2388</v>
      </c>
      <c r="B2412" s="12">
        <v>239251.54404267337</v>
      </c>
      <c r="C2412" s="12">
        <v>-158020.54404267337</v>
      </c>
    </row>
    <row r="2413" spans="1:3" x14ac:dyDescent="0.35">
      <c r="A2413" s="12">
        <v>2389</v>
      </c>
      <c r="B2413" s="12">
        <v>298310.26867664151</v>
      </c>
      <c r="C2413" s="12">
        <v>-121090.26867664151</v>
      </c>
    </row>
    <row r="2414" spans="1:3" x14ac:dyDescent="0.35">
      <c r="A2414" s="12">
        <v>2390</v>
      </c>
      <c r="B2414" s="12">
        <v>521497.30944454449</v>
      </c>
      <c r="C2414" s="12">
        <v>47309.690555455512</v>
      </c>
    </row>
    <row r="2415" spans="1:3" x14ac:dyDescent="0.35">
      <c r="A2415" s="12">
        <v>2391</v>
      </c>
      <c r="B2415" s="12">
        <v>172295.4318123025</v>
      </c>
      <c r="C2415" s="12">
        <v>-158755.4318123025</v>
      </c>
    </row>
    <row r="2416" spans="1:3" x14ac:dyDescent="0.35">
      <c r="A2416" s="12">
        <v>2392</v>
      </c>
      <c r="B2416" s="12">
        <v>212812.46382862949</v>
      </c>
      <c r="C2416" s="12">
        <v>-103422.46382862949</v>
      </c>
    </row>
    <row r="2417" spans="1:3" x14ac:dyDescent="0.35">
      <c r="A2417" s="12">
        <v>2393</v>
      </c>
      <c r="B2417" s="12">
        <v>170235.2437436757</v>
      </c>
      <c r="C2417" s="12">
        <v>-160345.2437436757</v>
      </c>
    </row>
    <row r="2418" spans="1:3" x14ac:dyDescent="0.35">
      <c r="A2418" s="12">
        <v>2394</v>
      </c>
      <c r="B2418" s="12">
        <v>328869.72502793901</v>
      </c>
      <c r="C2418" s="12">
        <v>-148186.72502793901</v>
      </c>
    </row>
    <row r="2419" spans="1:3" x14ac:dyDescent="0.35">
      <c r="A2419" s="12">
        <v>2395</v>
      </c>
      <c r="B2419" s="12">
        <v>170291.84231698961</v>
      </c>
      <c r="C2419" s="12">
        <v>-139213.84231698961</v>
      </c>
    </row>
    <row r="2420" spans="1:3" x14ac:dyDescent="0.35">
      <c r="A2420" s="12">
        <v>2396</v>
      </c>
      <c r="B2420" s="12">
        <v>194614.13588909278</v>
      </c>
      <c r="C2420" s="12">
        <v>-161491.13588909278</v>
      </c>
    </row>
    <row r="2421" spans="1:3" x14ac:dyDescent="0.35">
      <c r="A2421" s="12">
        <v>2397</v>
      </c>
      <c r="B2421" s="12">
        <v>165771.50292831764</v>
      </c>
      <c r="C2421" s="12">
        <v>-162561.50292831764</v>
      </c>
    </row>
    <row r="2422" spans="1:3" x14ac:dyDescent="0.35">
      <c r="A2422" s="12">
        <v>2398</v>
      </c>
      <c r="B2422" s="12">
        <v>194614.13588909278</v>
      </c>
      <c r="C2422" s="12">
        <v>-166283.13588909278</v>
      </c>
    </row>
    <row r="2423" spans="1:3" x14ac:dyDescent="0.35">
      <c r="A2423" s="12">
        <v>2399</v>
      </c>
      <c r="B2423" s="12">
        <v>210490.90861696796</v>
      </c>
      <c r="C2423" s="12">
        <v>-145610.90861696796</v>
      </c>
    </row>
    <row r="2424" spans="1:3" x14ac:dyDescent="0.35">
      <c r="A2424" s="12">
        <v>2400</v>
      </c>
      <c r="B2424" s="12">
        <v>1395360.4152204106</v>
      </c>
      <c r="C2424" s="12">
        <v>-454066.41522041056</v>
      </c>
    </row>
    <row r="2425" spans="1:3" x14ac:dyDescent="0.35">
      <c r="A2425" s="12">
        <v>2401</v>
      </c>
      <c r="B2425" s="12">
        <v>590856.97442164668</v>
      </c>
      <c r="C2425" s="12">
        <v>36003.025578353321</v>
      </c>
    </row>
    <row r="2426" spans="1:3" x14ac:dyDescent="0.35">
      <c r="A2426" s="12">
        <v>2402</v>
      </c>
      <c r="B2426" s="12">
        <v>202854.88816359997</v>
      </c>
      <c r="C2426" s="12">
        <v>-169273.88816359997</v>
      </c>
    </row>
    <row r="2427" spans="1:3" x14ac:dyDescent="0.35">
      <c r="A2427" s="12">
        <v>2403</v>
      </c>
      <c r="B2427" s="12">
        <v>175385.7139152427</v>
      </c>
      <c r="C2427" s="12">
        <v>-172532.7139152427</v>
      </c>
    </row>
    <row r="2428" spans="1:3" x14ac:dyDescent="0.35">
      <c r="A2428" s="12">
        <v>2404</v>
      </c>
      <c r="B2428" s="12">
        <v>834645.89587581751</v>
      </c>
      <c r="C2428" s="12">
        <v>-144466.89587581751</v>
      </c>
    </row>
    <row r="2429" spans="1:3" x14ac:dyDescent="0.35">
      <c r="A2429" s="12">
        <v>2405</v>
      </c>
      <c r="B2429" s="12">
        <v>189807.03039563025</v>
      </c>
      <c r="C2429" s="12">
        <v>-164115.03039563025</v>
      </c>
    </row>
    <row r="2430" spans="1:3" x14ac:dyDescent="0.35">
      <c r="A2430" s="12">
        <v>2406</v>
      </c>
      <c r="B2430" s="12">
        <v>163367.95018158638</v>
      </c>
      <c r="C2430" s="12">
        <v>-162906.95018158638</v>
      </c>
    </row>
    <row r="2431" spans="1:3" x14ac:dyDescent="0.35">
      <c r="A2431" s="12">
        <v>2407</v>
      </c>
      <c r="B2431" s="12">
        <v>1504770.7512331307</v>
      </c>
      <c r="C2431" s="12">
        <v>2002.2487668693066</v>
      </c>
    </row>
    <row r="2432" spans="1:3" x14ac:dyDescent="0.35">
      <c r="A2432" s="12">
        <v>2408</v>
      </c>
      <c r="B2432" s="12">
        <v>206288.53494464463</v>
      </c>
      <c r="C2432" s="12">
        <v>-149252.53494464463</v>
      </c>
    </row>
    <row r="2433" spans="1:3" x14ac:dyDescent="0.35">
      <c r="A2433" s="12">
        <v>2409</v>
      </c>
      <c r="B2433" s="12">
        <v>365953.11026322132</v>
      </c>
      <c r="C2433" s="12">
        <v>-215881.11026322132</v>
      </c>
    </row>
    <row r="2434" spans="1:3" x14ac:dyDescent="0.35">
      <c r="A2434" s="12">
        <v>2410</v>
      </c>
      <c r="B2434" s="12">
        <v>506732.62828605244</v>
      </c>
      <c r="C2434" s="12">
        <v>-89879.628286052437</v>
      </c>
    </row>
    <row r="2435" spans="1:3" x14ac:dyDescent="0.35">
      <c r="A2435" s="12">
        <v>2411</v>
      </c>
      <c r="B2435" s="12">
        <v>159934.30340054171</v>
      </c>
      <c r="C2435" s="12">
        <v>-157710.30340054171</v>
      </c>
    </row>
    <row r="2436" spans="1:3" x14ac:dyDescent="0.35">
      <c r="A2436" s="12">
        <v>2412</v>
      </c>
      <c r="B2436" s="12">
        <v>167488.32631883997</v>
      </c>
      <c r="C2436" s="12">
        <v>-158072.32631883997</v>
      </c>
    </row>
    <row r="2437" spans="1:3" x14ac:dyDescent="0.35">
      <c r="A2437" s="12">
        <v>2413</v>
      </c>
      <c r="B2437" s="12">
        <v>202238.59258751504</v>
      </c>
      <c r="C2437" s="12">
        <v>-130289.59258751504</v>
      </c>
    </row>
    <row r="2438" spans="1:3" x14ac:dyDescent="0.35">
      <c r="A2438" s="12">
        <v>2414</v>
      </c>
      <c r="B2438" s="12">
        <v>415054.25923216</v>
      </c>
      <c r="C2438" s="12">
        <v>-103140.25923216</v>
      </c>
    </row>
    <row r="2439" spans="1:3" x14ac:dyDescent="0.35">
      <c r="A2439" s="12">
        <v>2415</v>
      </c>
      <c r="B2439" s="12">
        <v>231010.79176816618</v>
      </c>
      <c r="C2439" s="12">
        <v>-196880.79176816618</v>
      </c>
    </row>
    <row r="2440" spans="1:3" x14ac:dyDescent="0.35">
      <c r="A2440" s="12">
        <v>2416</v>
      </c>
      <c r="B2440" s="12">
        <v>410247.15373869747</v>
      </c>
      <c r="C2440" s="12">
        <v>-103707.15373869747</v>
      </c>
    </row>
    <row r="2441" spans="1:3" x14ac:dyDescent="0.35">
      <c r="A2441" s="12">
        <v>2417</v>
      </c>
      <c r="B2441" s="12">
        <v>398572.75468314567</v>
      </c>
      <c r="C2441" s="12">
        <v>20998.245316854329</v>
      </c>
    </row>
    <row r="2442" spans="1:3" x14ac:dyDescent="0.35">
      <c r="A2442" s="12">
        <v>2418</v>
      </c>
      <c r="B2442" s="12">
        <v>1934029.1613861939</v>
      </c>
      <c r="C2442" s="12">
        <v>1716849.8386138061</v>
      </c>
    </row>
    <row r="2443" spans="1:3" x14ac:dyDescent="0.35">
      <c r="A2443" s="12">
        <v>2419</v>
      </c>
      <c r="B2443" s="12">
        <v>180536.18408680969</v>
      </c>
      <c r="C2443" s="12">
        <v>-158537.18408680969</v>
      </c>
    </row>
    <row r="2444" spans="1:3" x14ac:dyDescent="0.35">
      <c r="A2444" s="12">
        <v>2420</v>
      </c>
      <c r="B2444" s="12">
        <v>281828.76412762713</v>
      </c>
      <c r="C2444" s="12">
        <v>-171945.76412762713</v>
      </c>
    </row>
    <row r="2445" spans="1:3" x14ac:dyDescent="0.35">
      <c r="A2445" s="12">
        <v>2421</v>
      </c>
      <c r="B2445" s="12">
        <v>205601.8055884357</v>
      </c>
      <c r="C2445" s="12">
        <v>-159333.8055884357</v>
      </c>
    </row>
    <row r="2446" spans="1:3" x14ac:dyDescent="0.35">
      <c r="A2446" s="12">
        <v>2422</v>
      </c>
      <c r="B2446" s="12">
        <v>878253.20999508468</v>
      </c>
      <c r="C2446" s="12">
        <v>50984.790004915325</v>
      </c>
    </row>
    <row r="2447" spans="1:3" x14ac:dyDescent="0.35">
      <c r="A2447" s="12">
        <v>2423</v>
      </c>
      <c r="B2447" s="12">
        <v>737581.31373703259</v>
      </c>
      <c r="C2447" s="12">
        <v>497306.68626296741</v>
      </c>
    </row>
    <row r="2448" spans="1:3" x14ac:dyDescent="0.35">
      <c r="A2448" s="12">
        <v>2424</v>
      </c>
      <c r="B2448" s="12">
        <v>326809.53695931222</v>
      </c>
      <c r="C2448" s="12">
        <v>1101490.4630406878</v>
      </c>
    </row>
    <row r="2449" spans="1:3" x14ac:dyDescent="0.35">
      <c r="A2449" s="12">
        <v>2425</v>
      </c>
      <c r="B2449" s="12">
        <v>189472.46994004131</v>
      </c>
      <c r="C2449" s="12">
        <v>-137294.46994004131</v>
      </c>
    </row>
    <row r="2450" spans="1:3" x14ac:dyDescent="0.35">
      <c r="A2450" s="12">
        <v>2426</v>
      </c>
      <c r="B2450" s="12">
        <v>169548.51438746677</v>
      </c>
      <c r="C2450" s="12">
        <v>-143326.51438746677</v>
      </c>
    </row>
    <row r="2451" spans="1:3" x14ac:dyDescent="0.35">
      <c r="A2451" s="12">
        <v>2427</v>
      </c>
      <c r="B2451" s="12">
        <v>1875040.8705323497</v>
      </c>
      <c r="C2451" s="12">
        <v>-1005159.8705323497</v>
      </c>
    </row>
    <row r="2452" spans="1:3" x14ac:dyDescent="0.35">
      <c r="A2452" s="12">
        <v>2428</v>
      </c>
      <c r="B2452" s="12">
        <v>163024.58550348191</v>
      </c>
      <c r="C2452" s="12">
        <v>-143846.58550348191</v>
      </c>
    </row>
    <row r="2453" spans="1:3" x14ac:dyDescent="0.35">
      <c r="A2453" s="12">
        <v>2429</v>
      </c>
      <c r="B2453" s="12">
        <v>166801.59696263104</v>
      </c>
      <c r="C2453" s="12">
        <v>-163929.59696263104</v>
      </c>
    </row>
    <row r="2454" spans="1:3" x14ac:dyDescent="0.35">
      <c r="A2454" s="12">
        <v>2430</v>
      </c>
      <c r="B2454" s="12">
        <v>417801.17665699573</v>
      </c>
      <c r="C2454" s="12">
        <v>-76477.176656995725</v>
      </c>
    </row>
    <row r="2455" spans="1:3" x14ac:dyDescent="0.35">
      <c r="A2455" s="12">
        <v>2431</v>
      </c>
      <c r="B2455" s="12">
        <v>189120.30103942132</v>
      </c>
      <c r="C2455" s="12">
        <v>-165361.30103942132</v>
      </c>
    </row>
    <row r="2456" spans="1:3" x14ac:dyDescent="0.35">
      <c r="A2456" s="12">
        <v>2432</v>
      </c>
      <c r="B2456" s="12">
        <v>167831.69099694444</v>
      </c>
      <c r="C2456" s="12">
        <v>-157323.69099694444</v>
      </c>
    </row>
    <row r="2457" spans="1:3" x14ac:dyDescent="0.35">
      <c r="A2457" s="12">
        <v>2433</v>
      </c>
      <c r="B2457" s="12">
        <v>162681.22082537744</v>
      </c>
      <c r="C2457" s="12">
        <v>-149415.22082537744</v>
      </c>
    </row>
    <row r="2458" spans="1:3" x14ac:dyDescent="0.35">
      <c r="A2458" s="12">
        <v>2434</v>
      </c>
      <c r="B2458" s="12">
        <v>389091.78969070886</v>
      </c>
      <c r="C2458" s="12">
        <v>678696.21030929114</v>
      </c>
    </row>
    <row r="2459" spans="1:3" x14ac:dyDescent="0.35">
      <c r="A2459" s="12">
        <v>2435</v>
      </c>
      <c r="B2459" s="12">
        <v>422403.28831278393</v>
      </c>
      <c r="C2459" s="12">
        <v>20854.71168721607</v>
      </c>
    </row>
    <row r="2460" spans="1:3" x14ac:dyDescent="0.35">
      <c r="A2460" s="12">
        <v>2436</v>
      </c>
      <c r="B2460" s="12">
        <v>178819.36069628736</v>
      </c>
      <c r="C2460" s="12">
        <v>-146132.36069628736</v>
      </c>
    </row>
    <row r="2461" spans="1:3" x14ac:dyDescent="0.35">
      <c r="A2461" s="12">
        <v>2437</v>
      </c>
      <c r="B2461" s="12">
        <v>162337.85614727298</v>
      </c>
      <c r="C2461" s="12">
        <v>-146937.85614727298</v>
      </c>
    </row>
    <row r="2462" spans="1:3" x14ac:dyDescent="0.35">
      <c r="A2462" s="12">
        <v>2438</v>
      </c>
      <c r="B2462" s="12">
        <v>693179.64849677752</v>
      </c>
      <c r="C2462" s="12">
        <v>-242481.64849677752</v>
      </c>
    </row>
    <row r="2463" spans="1:3" x14ac:dyDescent="0.35">
      <c r="A2463" s="12">
        <v>2439</v>
      </c>
      <c r="B2463" s="12">
        <v>171952.06713419803</v>
      </c>
      <c r="C2463" s="12">
        <v>-158874.06713419803</v>
      </c>
    </row>
    <row r="2464" spans="1:3" x14ac:dyDescent="0.35">
      <c r="A2464" s="12">
        <v>2440</v>
      </c>
      <c r="B2464" s="12">
        <v>219679.75739071879</v>
      </c>
      <c r="C2464" s="12">
        <v>-187046.75739071879</v>
      </c>
    </row>
    <row r="2465" spans="1:3" x14ac:dyDescent="0.35">
      <c r="A2465" s="12">
        <v>2441</v>
      </c>
      <c r="B2465" s="12">
        <v>330243.18374035688</v>
      </c>
      <c r="C2465" s="12">
        <v>-233106.18374035688</v>
      </c>
    </row>
    <row r="2466" spans="1:3" x14ac:dyDescent="0.35">
      <c r="A2466" s="12">
        <v>2442</v>
      </c>
      <c r="B2466" s="12">
        <v>175729.07859334716</v>
      </c>
      <c r="C2466" s="12">
        <v>-157303.07859334716</v>
      </c>
    </row>
    <row r="2467" spans="1:3" x14ac:dyDescent="0.35">
      <c r="A2467" s="12">
        <v>2443</v>
      </c>
      <c r="B2467" s="12">
        <v>170235.2437436757</v>
      </c>
      <c r="C2467" s="12">
        <v>-158897.2437436757</v>
      </c>
    </row>
    <row r="2468" spans="1:3" x14ac:dyDescent="0.35">
      <c r="A2468" s="12">
        <v>2444</v>
      </c>
      <c r="B2468" s="12">
        <v>225516.95691849472</v>
      </c>
      <c r="C2468" s="12">
        <v>-175501.95691849472</v>
      </c>
    </row>
    <row r="2469" spans="1:3" x14ac:dyDescent="0.35">
      <c r="A2469" s="12">
        <v>2445</v>
      </c>
      <c r="B2469" s="12">
        <v>161994.49146916851</v>
      </c>
      <c r="C2469" s="12">
        <v>-158016.49146916851</v>
      </c>
    </row>
    <row r="2470" spans="1:3" x14ac:dyDescent="0.35">
      <c r="A2470" s="12">
        <v>2446</v>
      </c>
      <c r="B2470" s="12">
        <v>214322.81956957266</v>
      </c>
      <c r="C2470" s="12">
        <v>-91713.819569572661</v>
      </c>
    </row>
    <row r="2471" spans="1:3" x14ac:dyDescent="0.35">
      <c r="A2471" s="12">
        <v>2447</v>
      </c>
      <c r="B2471" s="12">
        <v>177691.89458907864</v>
      </c>
      <c r="C2471" s="12">
        <v>-167903.89458907864</v>
      </c>
    </row>
    <row r="2472" spans="1:3" x14ac:dyDescent="0.35">
      <c r="A2472" s="12">
        <v>2448</v>
      </c>
      <c r="B2472" s="12">
        <v>614716.41743864934</v>
      </c>
      <c r="C2472" s="12">
        <v>8192.5825613506604</v>
      </c>
    </row>
    <row r="2473" spans="1:3" x14ac:dyDescent="0.35">
      <c r="A2473" s="12">
        <v>2449</v>
      </c>
      <c r="B2473" s="12">
        <v>202854.88816359997</v>
      </c>
      <c r="C2473" s="12">
        <v>-112301.88816359997</v>
      </c>
    </row>
    <row r="2474" spans="1:3" x14ac:dyDescent="0.35">
      <c r="A2474" s="12">
        <v>2450</v>
      </c>
      <c r="B2474" s="12">
        <v>161739.16901621904</v>
      </c>
      <c r="C2474" s="12">
        <v>-157417.16901621904</v>
      </c>
    </row>
    <row r="2475" spans="1:3" x14ac:dyDescent="0.35">
      <c r="A2475" s="12">
        <v>2451</v>
      </c>
      <c r="B2475" s="12">
        <v>327258.55230760266</v>
      </c>
      <c r="C2475" s="12">
        <v>-54716.552307602658</v>
      </c>
    </row>
    <row r="2476" spans="1:3" x14ac:dyDescent="0.35">
      <c r="A2476" s="12">
        <v>2452</v>
      </c>
      <c r="B2476" s="12">
        <v>206288.53494464463</v>
      </c>
      <c r="C2476" s="12">
        <v>-130262.53494464463</v>
      </c>
    </row>
    <row r="2477" spans="1:3" x14ac:dyDescent="0.35">
      <c r="A2477" s="12">
        <v>2453</v>
      </c>
      <c r="B2477" s="12">
        <v>251956.03713253862</v>
      </c>
      <c r="C2477" s="12">
        <v>-137573.03713253862</v>
      </c>
    </row>
    <row r="2478" spans="1:3" x14ac:dyDescent="0.35">
      <c r="A2478" s="12">
        <v>2454</v>
      </c>
      <c r="B2478" s="12">
        <v>1528585.9103249435</v>
      </c>
      <c r="C2478" s="12">
        <v>80893.089675056515</v>
      </c>
    </row>
    <row r="2479" spans="1:3" x14ac:dyDescent="0.35">
      <c r="A2479" s="12">
        <v>2455</v>
      </c>
      <c r="B2479" s="12">
        <v>187403.47764889899</v>
      </c>
      <c r="C2479" s="12">
        <v>-151464.47764889899</v>
      </c>
    </row>
    <row r="2480" spans="1:3" x14ac:dyDescent="0.35">
      <c r="A2480" s="12">
        <v>2456</v>
      </c>
      <c r="B2480" s="12">
        <v>220023.12206882326</v>
      </c>
      <c r="C2480" s="12">
        <v>-80497.122068823257</v>
      </c>
    </row>
    <row r="2481" spans="1:3" x14ac:dyDescent="0.35">
      <c r="A2481" s="12">
        <v>2457</v>
      </c>
      <c r="B2481" s="12">
        <v>346043.08377910417</v>
      </c>
      <c r="C2481" s="12">
        <v>-64692.08377910417</v>
      </c>
    </row>
    <row r="2482" spans="1:3" x14ac:dyDescent="0.35">
      <c r="A2482" s="12">
        <v>2458</v>
      </c>
      <c r="B2482" s="12">
        <v>158904.20936622832</v>
      </c>
      <c r="C2482" s="12">
        <v>-158114.20936622832</v>
      </c>
    </row>
    <row r="2483" spans="1:3" x14ac:dyDescent="0.35">
      <c r="A2483" s="12">
        <v>2459</v>
      </c>
      <c r="B2483" s="12">
        <v>183283.10151164539</v>
      </c>
      <c r="C2483" s="12">
        <v>-164167.10151164539</v>
      </c>
    </row>
    <row r="2484" spans="1:3" x14ac:dyDescent="0.35">
      <c r="A2484" s="12">
        <v>2460</v>
      </c>
      <c r="B2484" s="12">
        <v>614276.20631287433</v>
      </c>
      <c r="C2484" s="12">
        <v>-21827.206312874332</v>
      </c>
    </row>
    <row r="2485" spans="1:3" x14ac:dyDescent="0.35">
      <c r="A2485" s="12">
        <v>2461</v>
      </c>
      <c r="B2485" s="12">
        <v>342604.31215211767</v>
      </c>
      <c r="C2485" s="12">
        <v>-175513.31215211767</v>
      </c>
    </row>
    <row r="2486" spans="1:3" x14ac:dyDescent="0.35">
      <c r="A2486" s="12">
        <v>2462</v>
      </c>
      <c r="B2486" s="12">
        <v>173325.5258466159</v>
      </c>
      <c r="C2486" s="12">
        <v>-131934.5258466159</v>
      </c>
    </row>
    <row r="2487" spans="1:3" x14ac:dyDescent="0.35">
      <c r="A2487" s="12">
        <v>2463</v>
      </c>
      <c r="B2487" s="12">
        <v>1617328.7000429537</v>
      </c>
      <c r="C2487" s="12">
        <v>3772211.2999570463</v>
      </c>
    </row>
    <row r="2488" spans="1:3" x14ac:dyDescent="0.35">
      <c r="A2488" s="12">
        <v>2464</v>
      </c>
      <c r="B2488" s="12">
        <v>159590.93872243725</v>
      </c>
      <c r="C2488" s="12">
        <v>-155586.93872243725</v>
      </c>
    </row>
    <row r="2489" spans="1:3" x14ac:dyDescent="0.35">
      <c r="A2489" s="12">
        <v>2465</v>
      </c>
      <c r="B2489" s="12">
        <v>161990.71823094759</v>
      </c>
      <c r="C2489" s="12">
        <v>-155954.71823094759</v>
      </c>
    </row>
    <row r="2490" spans="1:3" x14ac:dyDescent="0.35">
      <c r="A2490" s="12">
        <v>2466</v>
      </c>
      <c r="B2490" s="12">
        <v>525925.17633830942</v>
      </c>
      <c r="C2490" s="12">
        <v>209641.82366169058</v>
      </c>
    </row>
    <row r="2491" spans="1:3" x14ac:dyDescent="0.35">
      <c r="A2491" s="12">
        <v>2467</v>
      </c>
      <c r="B2491" s="12">
        <v>461065.12609815848</v>
      </c>
      <c r="C2491" s="12">
        <v>-302732.12609815848</v>
      </c>
    </row>
    <row r="2492" spans="1:3" x14ac:dyDescent="0.35">
      <c r="A2492" s="12">
        <v>2468</v>
      </c>
      <c r="B2492" s="12">
        <v>177102.53730576503</v>
      </c>
      <c r="C2492" s="12">
        <v>-170661.53730576503</v>
      </c>
    </row>
    <row r="2493" spans="1:3" x14ac:dyDescent="0.35">
      <c r="A2493" s="12">
        <v>2469</v>
      </c>
      <c r="B2493" s="12">
        <v>327635.87612969551</v>
      </c>
      <c r="C2493" s="12">
        <v>-195730.87612969551</v>
      </c>
    </row>
    <row r="2494" spans="1:3" x14ac:dyDescent="0.35">
      <c r="A2494" s="12">
        <v>2470</v>
      </c>
      <c r="B2494" s="12">
        <v>203541.6175198089</v>
      </c>
      <c r="C2494" s="12">
        <v>-145407.6175198089</v>
      </c>
    </row>
    <row r="2495" spans="1:3" x14ac:dyDescent="0.35">
      <c r="A2495" s="12">
        <v>2471</v>
      </c>
      <c r="B2495" s="12">
        <v>262256.97747567261</v>
      </c>
      <c r="C2495" s="12">
        <v>-193122.97747567261</v>
      </c>
    </row>
    <row r="2496" spans="1:3" x14ac:dyDescent="0.35">
      <c r="A2496" s="12">
        <v>2472</v>
      </c>
      <c r="B2496" s="12">
        <v>4332660.7419502111</v>
      </c>
      <c r="C2496" s="12">
        <v>976979.25804978888</v>
      </c>
    </row>
    <row r="2497" spans="1:3" x14ac:dyDescent="0.35">
      <c r="A2497" s="12">
        <v>2473</v>
      </c>
      <c r="B2497" s="12">
        <v>179162.72537439183</v>
      </c>
      <c r="C2497" s="12">
        <v>-163366.72537439183</v>
      </c>
    </row>
    <row r="2498" spans="1:3" x14ac:dyDescent="0.35">
      <c r="A2498" s="12">
        <v>2474</v>
      </c>
      <c r="B2498" s="12">
        <v>202238.59258751504</v>
      </c>
      <c r="C2498" s="12">
        <v>-108315.59258751504</v>
      </c>
    </row>
    <row r="2499" spans="1:3" x14ac:dyDescent="0.35">
      <c r="A2499" s="12">
        <v>2475</v>
      </c>
      <c r="B2499" s="12">
        <v>212469.09915052503</v>
      </c>
      <c r="C2499" s="12">
        <v>-166498.09915052503</v>
      </c>
    </row>
    <row r="2500" spans="1:3" x14ac:dyDescent="0.35">
      <c r="A2500" s="12">
        <v>2476</v>
      </c>
      <c r="B2500" s="12">
        <v>162619.59126776893</v>
      </c>
      <c r="C2500" s="12">
        <v>-157361.59126776893</v>
      </c>
    </row>
    <row r="2501" spans="1:3" x14ac:dyDescent="0.35">
      <c r="A2501" s="12">
        <v>2477</v>
      </c>
      <c r="B2501" s="12">
        <v>23225799.919746153</v>
      </c>
      <c r="C2501" s="12">
        <v>-4590327.9197461531</v>
      </c>
    </row>
    <row r="2502" spans="1:3" x14ac:dyDescent="0.35">
      <c r="A2502" s="12">
        <v>2478</v>
      </c>
      <c r="B2502" s="12">
        <v>195572.53839720855</v>
      </c>
      <c r="C2502" s="12">
        <v>-92666.538397208555</v>
      </c>
    </row>
    <row r="2503" spans="1:3" x14ac:dyDescent="0.35">
      <c r="A2503" s="12">
        <v>2479</v>
      </c>
      <c r="B2503" s="12">
        <v>432909.22249359224</v>
      </c>
      <c r="C2503" s="12">
        <v>-317273.22249359224</v>
      </c>
    </row>
    <row r="2504" spans="1:3" x14ac:dyDescent="0.35">
      <c r="A2504" s="12">
        <v>2480</v>
      </c>
      <c r="B2504" s="12">
        <v>193240.67717667492</v>
      </c>
      <c r="C2504" s="12">
        <v>-99694.677176674915</v>
      </c>
    </row>
    <row r="2505" spans="1:3" x14ac:dyDescent="0.35">
      <c r="A2505" s="12">
        <v>2481</v>
      </c>
      <c r="B2505" s="12">
        <v>206288.53494464463</v>
      </c>
      <c r="C2505" s="12">
        <v>-171258.53494464463</v>
      </c>
    </row>
    <row r="2506" spans="1:3" x14ac:dyDescent="0.35">
      <c r="A2506" s="12">
        <v>2482</v>
      </c>
      <c r="B2506" s="12">
        <v>200451.33541686871</v>
      </c>
      <c r="C2506" s="12">
        <v>-165739.33541686871</v>
      </c>
    </row>
    <row r="2507" spans="1:3" x14ac:dyDescent="0.35">
      <c r="A2507" s="12">
        <v>2483</v>
      </c>
      <c r="B2507" s="12">
        <v>226890.41563091258</v>
      </c>
      <c r="C2507" s="12">
        <v>-155660.41563091258</v>
      </c>
    </row>
    <row r="2508" spans="1:3" x14ac:dyDescent="0.35">
      <c r="A2508" s="12">
        <v>2484</v>
      </c>
      <c r="B2508" s="12">
        <v>167488.32631883997</v>
      </c>
      <c r="C2508" s="12">
        <v>-148142.32631883997</v>
      </c>
    </row>
    <row r="2509" spans="1:3" x14ac:dyDescent="0.35">
      <c r="A2509" s="12">
        <v>2485</v>
      </c>
      <c r="B2509" s="12">
        <v>220709.85142503219</v>
      </c>
      <c r="C2509" s="12">
        <v>-198371.85142503219</v>
      </c>
    </row>
    <row r="2510" spans="1:3" x14ac:dyDescent="0.35">
      <c r="A2510" s="12">
        <v>2486</v>
      </c>
      <c r="B2510" s="12">
        <v>234065.19994951336</v>
      </c>
      <c r="C2510" s="12">
        <v>28755.800050486636</v>
      </c>
    </row>
    <row r="2511" spans="1:3" x14ac:dyDescent="0.35">
      <c r="A2511" s="12">
        <v>2487</v>
      </c>
      <c r="B2511" s="12">
        <v>171046.48996117525</v>
      </c>
      <c r="C2511" s="12">
        <v>-142701.48996117525</v>
      </c>
    </row>
    <row r="2512" spans="1:3" x14ac:dyDescent="0.35">
      <c r="A2512" s="12">
        <v>2488</v>
      </c>
      <c r="B2512" s="12">
        <v>243715.28485803143</v>
      </c>
      <c r="C2512" s="12">
        <v>-200875.28485803143</v>
      </c>
    </row>
    <row r="2513" spans="1:3" x14ac:dyDescent="0.35">
      <c r="A2513" s="12">
        <v>2489</v>
      </c>
      <c r="B2513" s="12">
        <v>192553.94782046598</v>
      </c>
      <c r="C2513" s="12">
        <v>-146930.94782046598</v>
      </c>
    </row>
    <row r="2514" spans="1:3" x14ac:dyDescent="0.35">
      <c r="A2514" s="12">
        <v>2490</v>
      </c>
      <c r="B2514" s="12">
        <v>309147.00884714734</v>
      </c>
      <c r="C2514" s="12">
        <v>258216.99115285266</v>
      </c>
    </row>
    <row r="2515" spans="1:3" x14ac:dyDescent="0.35">
      <c r="A2515" s="12">
        <v>2491</v>
      </c>
      <c r="B2515" s="12">
        <v>193584.04185477938</v>
      </c>
      <c r="C2515" s="12">
        <v>-162104.04185477938</v>
      </c>
    </row>
    <row r="2516" spans="1:3" x14ac:dyDescent="0.35">
      <c r="A2516" s="12">
        <v>2492</v>
      </c>
      <c r="B2516" s="12">
        <v>167021.70252551851</v>
      </c>
      <c r="C2516" s="12">
        <v>-157384.70252551851</v>
      </c>
    </row>
    <row r="2517" spans="1:3" x14ac:dyDescent="0.35">
      <c r="A2517" s="12">
        <v>2493</v>
      </c>
      <c r="B2517" s="12">
        <v>1376475.3579246651</v>
      </c>
      <c r="C2517" s="12">
        <v>-470099.35792466509</v>
      </c>
    </row>
    <row r="2518" spans="1:3" x14ac:dyDescent="0.35">
      <c r="A2518" s="12">
        <v>2494</v>
      </c>
      <c r="B2518" s="12">
        <v>377819.94446804054</v>
      </c>
      <c r="C2518" s="12">
        <v>-61407.944468040543</v>
      </c>
    </row>
    <row r="2519" spans="1:3" x14ac:dyDescent="0.35">
      <c r="A2519" s="12">
        <v>2495</v>
      </c>
      <c r="B2519" s="12">
        <v>165260.85802241869</v>
      </c>
      <c r="C2519" s="12">
        <v>-157279.85802241869</v>
      </c>
    </row>
    <row r="2520" spans="1:3" x14ac:dyDescent="0.35">
      <c r="A2520" s="12">
        <v>2496</v>
      </c>
      <c r="B2520" s="12">
        <v>191044.65253209471</v>
      </c>
      <c r="C2520" s="12">
        <v>-57175.652532094711</v>
      </c>
    </row>
    <row r="2521" spans="1:3" x14ac:dyDescent="0.35">
      <c r="A2521" s="12">
        <v>2497</v>
      </c>
      <c r="B2521" s="12">
        <v>426728.65828771185</v>
      </c>
      <c r="C2521" s="12">
        <v>-138099.65828771185</v>
      </c>
    </row>
    <row r="2522" spans="1:3" x14ac:dyDescent="0.35">
      <c r="A2522" s="12">
        <v>2498</v>
      </c>
      <c r="B2522" s="12">
        <v>392048.82579916075</v>
      </c>
      <c r="C2522" s="12">
        <v>471891.17420083925</v>
      </c>
    </row>
    <row r="2523" spans="1:3" x14ac:dyDescent="0.35">
      <c r="A2523" s="12">
        <v>2499</v>
      </c>
      <c r="B2523" s="12">
        <v>173310.43289373218</v>
      </c>
      <c r="C2523" s="12">
        <v>-129145.43289373218</v>
      </c>
    </row>
    <row r="2524" spans="1:3" x14ac:dyDescent="0.35">
      <c r="A2524" s="12">
        <v>2500</v>
      </c>
      <c r="B2524" s="12">
        <v>161739.16901621904</v>
      </c>
      <c r="C2524" s="12">
        <v>-157793.16901621904</v>
      </c>
    </row>
    <row r="2525" spans="1:3" x14ac:dyDescent="0.35">
      <c r="A2525" s="12">
        <v>2501</v>
      </c>
      <c r="B2525" s="12">
        <v>360274.38674072444</v>
      </c>
      <c r="C2525" s="12">
        <v>-174665.38674072444</v>
      </c>
    </row>
    <row r="2526" spans="1:3" x14ac:dyDescent="0.35">
      <c r="A2526" s="12">
        <v>2502</v>
      </c>
      <c r="B2526" s="12">
        <v>458189.91857381118</v>
      </c>
      <c r="C2526" s="12">
        <v>169587.08142618882</v>
      </c>
    </row>
    <row r="2527" spans="1:3" x14ac:dyDescent="0.35">
      <c r="A2527" s="12">
        <v>2503</v>
      </c>
      <c r="B2527" s="12">
        <v>327635.87612969551</v>
      </c>
      <c r="C2527" s="12">
        <v>-197387.87612969551</v>
      </c>
    </row>
    <row r="2528" spans="1:3" x14ac:dyDescent="0.35">
      <c r="A2528" s="12">
        <v>2504</v>
      </c>
      <c r="B2528" s="12">
        <v>178475.99601818289</v>
      </c>
      <c r="C2528" s="12">
        <v>-127530.99601818289</v>
      </c>
    </row>
    <row r="2529" spans="1:3" x14ac:dyDescent="0.35">
      <c r="A2529" s="12">
        <v>2505</v>
      </c>
      <c r="B2529" s="12">
        <v>232550.27296230488</v>
      </c>
      <c r="C2529" s="12">
        <v>-162549.27296230488</v>
      </c>
    </row>
    <row r="2530" spans="1:3" x14ac:dyDescent="0.35">
      <c r="A2530" s="12">
        <v>2506</v>
      </c>
      <c r="B2530" s="12">
        <v>198276.69245554041</v>
      </c>
      <c r="C2530" s="12">
        <v>-150458.69245554041</v>
      </c>
    </row>
    <row r="2531" spans="1:3" x14ac:dyDescent="0.35">
      <c r="A2531" s="12">
        <v>2507</v>
      </c>
      <c r="B2531" s="12">
        <v>205005.63394952903</v>
      </c>
      <c r="C2531" s="12">
        <v>-181209.63394952903</v>
      </c>
    </row>
    <row r="2532" spans="1:3" x14ac:dyDescent="0.35">
      <c r="A2532" s="12">
        <v>2508</v>
      </c>
      <c r="B2532" s="12">
        <v>1730520.2149719624</v>
      </c>
      <c r="C2532" s="12">
        <v>932783.78502803762</v>
      </c>
    </row>
    <row r="2533" spans="1:3" x14ac:dyDescent="0.35">
      <c r="A2533" s="12">
        <v>2509</v>
      </c>
      <c r="B2533" s="12">
        <v>475609.70169376303</v>
      </c>
      <c r="C2533" s="12">
        <v>-171551.70169376303</v>
      </c>
    </row>
    <row r="2534" spans="1:3" x14ac:dyDescent="0.35">
      <c r="A2534" s="12">
        <v>2510</v>
      </c>
      <c r="B2534" s="12">
        <v>167831.69099694444</v>
      </c>
      <c r="C2534" s="12">
        <v>-159976.69099694444</v>
      </c>
    </row>
    <row r="2535" spans="1:3" x14ac:dyDescent="0.35">
      <c r="A2535" s="12">
        <v>2511</v>
      </c>
      <c r="B2535" s="12">
        <v>226203.68627470365</v>
      </c>
      <c r="C2535" s="12">
        <v>-165660.68627470365</v>
      </c>
    </row>
    <row r="2536" spans="1:3" x14ac:dyDescent="0.35">
      <c r="A2536" s="12">
        <v>2512</v>
      </c>
      <c r="B2536" s="12">
        <v>189807.03039563025</v>
      </c>
      <c r="C2536" s="12">
        <v>-183315.03039563025</v>
      </c>
    </row>
    <row r="2537" spans="1:3" x14ac:dyDescent="0.35">
      <c r="A2537" s="12">
        <v>2513</v>
      </c>
      <c r="B2537" s="12">
        <v>1610086.3353383064</v>
      </c>
      <c r="C2537" s="12">
        <v>7871027.6646616934</v>
      </c>
    </row>
    <row r="2538" spans="1:3" x14ac:dyDescent="0.35">
      <c r="A2538" s="12">
        <v>2514</v>
      </c>
      <c r="B2538" s="12">
        <v>172638.79649040697</v>
      </c>
      <c r="C2538" s="12">
        <v>-158559.79649040697</v>
      </c>
    </row>
    <row r="2539" spans="1:3" x14ac:dyDescent="0.35">
      <c r="A2539" s="12">
        <v>2515</v>
      </c>
      <c r="B2539" s="12">
        <v>195987.59460151065</v>
      </c>
      <c r="C2539" s="12">
        <v>-79981.594601510646</v>
      </c>
    </row>
    <row r="2540" spans="1:3" x14ac:dyDescent="0.35">
      <c r="A2540" s="12">
        <v>2516</v>
      </c>
      <c r="B2540" s="12">
        <v>215570.70096812799</v>
      </c>
      <c r="C2540" s="12">
        <v>-153742.70096812799</v>
      </c>
    </row>
    <row r="2541" spans="1:3" x14ac:dyDescent="0.35">
      <c r="A2541" s="12">
        <v>2517</v>
      </c>
      <c r="B2541" s="12">
        <v>4102383.3923462648</v>
      </c>
      <c r="C2541" s="12">
        <v>-425908.39234626479</v>
      </c>
    </row>
    <row r="2542" spans="1:3" x14ac:dyDescent="0.35">
      <c r="A2542" s="12">
        <v>2518</v>
      </c>
      <c r="B2542" s="12">
        <v>458881.67891431466</v>
      </c>
      <c r="C2542" s="12">
        <v>28634.32108568534</v>
      </c>
    </row>
    <row r="2543" spans="1:3" x14ac:dyDescent="0.35">
      <c r="A2543" s="12">
        <v>2519</v>
      </c>
      <c r="B2543" s="12">
        <v>4177987.766579004</v>
      </c>
      <c r="C2543" s="12">
        <v>6906945.233420996</v>
      </c>
    </row>
    <row r="2544" spans="1:3" x14ac:dyDescent="0.35">
      <c r="A2544" s="12">
        <v>2520</v>
      </c>
      <c r="B2544" s="12">
        <v>645971.40736867115</v>
      </c>
      <c r="C2544" s="12">
        <v>252017.59263132885</v>
      </c>
    </row>
    <row r="2545" spans="1:3" x14ac:dyDescent="0.35">
      <c r="A2545" s="12">
        <v>2521</v>
      </c>
      <c r="B2545" s="12">
        <v>166518.60409606143</v>
      </c>
      <c r="C2545" s="12">
        <v>-150235.60409606143</v>
      </c>
    </row>
    <row r="2546" spans="1:3" x14ac:dyDescent="0.35">
      <c r="A2546" s="12">
        <v>2522</v>
      </c>
      <c r="B2546" s="12">
        <v>283545.58751814952</v>
      </c>
      <c r="C2546" s="12">
        <v>-232599.58751814952</v>
      </c>
    </row>
    <row r="2547" spans="1:3" x14ac:dyDescent="0.35">
      <c r="A2547" s="12">
        <v>2523</v>
      </c>
      <c r="B2547" s="12">
        <v>388271.81434001168</v>
      </c>
      <c r="C2547" s="12">
        <v>-294056.81434001168</v>
      </c>
    </row>
    <row r="2548" spans="1:3" x14ac:dyDescent="0.35">
      <c r="A2548" s="12">
        <v>2524</v>
      </c>
      <c r="B2548" s="12">
        <v>191867.21846425705</v>
      </c>
      <c r="C2548" s="12">
        <v>-156663.21846425705</v>
      </c>
    </row>
    <row r="2549" spans="1:3" x14ac:dyDescent="0.35">
      <c r="A2549" s="12">
        <v>2525</v>
      </c>
      <c r="B2549" s="12">
        <v>166458.23228452657</v>
      </c>
      <c r="C2549" s="12">
        <v>-155003.23228452657</v>
      </c>
    </row>
    <row r="2550" spans="1:3" x14ac:dyDescent="0.35">
      <c r="A2550" s="12">
        <v>2526</v>
      </c>
      <c r="B2550" s="12">
        <v>270428.15912912594</v>
      </c>
      <c r="C2550" s="12">
        <v>-33527.159129125939</v>
      </c>
    </row>
    <row r="2551" spans="1:3" x14ac:dyDescent="0.35">
      <c r="A2551" s="12">
        <v>2527</v>
      </c>
      <c r="B2551" s="12">
        <v>161298.95789044409</v>
      </c>
      <c r="C2551" s="12">
        <v>-157276.95789044409</v>
      </c>
    </row>
    <row r="2552" spans="1:3" x14ac:dyDescent="0.35">
      <c r="A2552" s="12">
        <v>2528</v>
      </c>
      <c r="B2552" s="12">
        <v>165428.13825021317</v>
      </c>
      <c r="C2552" s="12">
        <v>-137767.13825021317</v>
      </c>
    </row>
    <row r="2553" spans="1:3" x14ac:dyDescent="0.35">
      <c r="A2553" s="12">
        <v>2529</v>
      </c>
      <c r="B2553" s="12">
        <v>535541.30210283934</v>
      </c>
      <c r="C2553" s="12">
        <v>-182139.30210283934</v>
      </c>
    </row>
    <row r="2554" spans="1:3" x14ac:dyDescent="0.35">
      <c r="A2554" s="12">
        <v>2530</v>
      </c>
      <c r="B2554" s="12">
        <v>190837.12442994365</v>
      </c>
      <c r="C2554" s="12">
        <v>-163119.12442994365</v>
      </c>
    </row>
    <row r="2555" spans="1:3" x14ac:dyDescent="0.35">
      <c r="A2555" s="12">
        <v>2531</v>
      </c>
      <c r="B2555" s="12">
        <v>159934.30340054171</v>
      </c>
      <c r="C2555" s="12">
        <v>-159080.30340054171</v>
      </c>
    </row>
    <row r="2556" spans="1:3" x14ac:dyDescent="0.35">
      <c r="A2556" s="12">
        <v>2532</v>
      </c>
      <c r="B2556" s="12">
        <v>312731.5851570291</v>
      </c>
      <c r="C2556" s="12">
        <v>-143097.5851570291</v>
      </c>
    </row>
    <row r="2557" spans="1:3" x14ac:dyDescent="0.35">
      <c r="A2557" s="12">
        <v>2533</v>
      </c>
      <c r="B2557" s="12">
        <v>267407.44764723961</v>
      </c>
      <c r="C2557" s="12">
        <v>-153419.44764723961</v>
      </c>
    </row>
    <row r="2558" spans="1:3" x14ac:dyDescent="0.35">
      <c r="A2558" s="12">
        <v>2534</v>
      </c>
      <c r="B2558" s="12">
        <v>160621.03275675065</v>
      </c>
      <c r="C2558" s="12">
        <v>-158174.03275675065</v>
      </c>
    </row>
    <row r="2559" spans="1:3" x14ac:dyDescent="0.35">
      <c r="A2559" s="12">
        <v>2535</v>
      </c>
      <c r="B2559" s="12">
        <v>459348.30270763615</v>
      </c>
      <c r="C2559" s="12">
        <v>-62877.302707636147</v>
      </c>
    </row>
    <row r="2560" spans="1:3" x14ac:dyDescent="0.35">
      <c r="A2560" s="12">
        <v>2536</v>
      </c>
      <c r="B2560" s="12">
        <v>422344.15547499328</v>
      </c>
      <c r="C2560" s="12">
        <v>173934.84452500672</v>
      </c>
    </row>
    <row r="2561" spans="1:3" x14ac:dyDescent="0.35">
      <c r="A2561" s="12">
        <v>2537</v>
      </c>
      <c r="B2561" s="12">
        <v>185343.28958027219</v>
      </c>
      <c r="C2561" s="12">
        <v>-137426.28958027219</v>
      </c>
    </row>
    <row r="2562" spans="1:3" x14ac:dyDescent="0.35">
      <c r="A2562" s="12">
        <v>2538</v>
      </c>
      <c r="B2562" s="12">
        <v>184313.19554595879</v>
      </c>
      <c r="C2562" s="12">
        <v>-161226.19554595879</v>
      </c>
    </row>
    <row r="2563" spans="1:3" x14ac:dyDescent="0.35">
      <c r="A2563" s="12">
        <v>2539</v>
      </c>
      <c r="B2563" s="12">
        <v>162337.85614727298</v>
      </c>
      <c r="C2563" s="12">
        <v>-159409.85614727298</v>
      </c>
    </row>
    <row r="2564" spans="1:3" x14ac:dyDescent="0.35">
      <c r="A2564" s="12">
        <v>2540</v>
      </c>
      <c r="B2564" s="12">
        <v>1533393.0158184059</v>
      </c>
      <c r="C2564" s="12">
        <v>-345935.0158184059</v>
      </c>
    </row>
    <row r="2565" spans="1:3" x14ac:dyDescent="0.35">
      <c r="A2565" s="12">
        <v>2541</v>
      </c>
      <c r="B2565" s="12">
        <v>285313.65936809039</v>
      </c>
      <c r="C2565" s="12">
        <v>-109940.65936809039</v>
      </c>
    </row>
    <row r="2566" spans="1:3" x14ac:dyDescent="0.35">
      <c r="A2566" s="12">
        <v>2542</v>
      </c>
      <c r="B2566" s="12">
        <v>171952.06713419803</v>
      </c>
      <c r="C2566" s="12">
        <v>-162030.06713419803</v>
      </c>
    </row>
    <row r="2567" spans="1:3" x14ac:dyDescent="0.35">
      <c r="A2567" s="12">
        <v>2543</v>
      </c>
      <c r="B2567" s="12">
        <v>173325.5258466159</v>
      </c>
      <c r="C2567" s="12">
        <v>-157363.5258466159</v>
      </c>
    </row>
    <row r="2568" spans="1:3" x14ac:dyDescent="0.35">
      <c r="A2568" s="12">
        <v>2544</v>
      </c>
      <c r="B2568" s="12">
        <v>328013.19995178829</v>
      </c>
      <c r="C2568" s="12">
        <v>-173648.19995178829</v>
      </c>
    </row>
    <row r="2569" spans="1:3" x14ac:dyDescent="0.35">
      <c r="A2569" s="12">
        <v>2545</v>
      </c>
      <c r="B2569" s="12">
        <v>158594.8038321122</v>
      </c>
      <c r="C2569" s="12">
        <v>-157506.8038321122</v>
      </c>
    </row>
    <row r="2570" spans="1:3" x14ac:dyDescent="0.35">
      <c r="A2570" s="12">
        <v>2546</v>
      </c>
      <c r="B2570" s="12">
        <v>172982.16116851143</v>
      </c>
      <c r="C2570" s="12">
        <v>-156498.16116851143</v>
      </c>
    </row>
    <row r="2571" spans="1:3" x14ac:dyDescent="0.35">
      <c r="A2571" s="12">
        <v>2547</v>
      </c>
      <c r="B2571" s="12">
        <v>162179.38014199398</v>
      </c>
      <c r="C2571" s="12">
        <v>-157901.38014199398</v>
      </c>
    </row>
    <row r="2572" spans="1:3" x14ac:dyDescent="0.35">
      <c r="A2572" s="12">
        <v>2548</v>
      </c>
      <c r="B2572" s="12">
        <v>249209.11970770289</v>
      </c>
      <c r="C2572" s="12">
        <v>-143237.11970770289</v>
      </c>
    </row>
    <row r="2573" spans="1:3" x14ac:dyDescent="0.35">
      <c r="A2573" s="12">
        <v>2549</v>
      </c>
      <c r="B2573" s="12">
        <v>162681.22082537744</v>
      </c>
      <c r="C2573" s="12">
        <v>-158885.22082537744</v>
      </c>
    </row>
    <row r="2574" spans="1:3" x14ac:dyDescent="0.35">
      <c r="A2574" s="12">
        <v>2550</v>
      </c>
      <c r="B2574" s="12">
        <v>536673.27356911765</v>
      </c>
      <c r="C2574" s="12">
        <v>443973.72643088235</v>
      </c>
    </row>
    <row r="2575" spans="1:3" x14ac:dyDescent="0.35">
      <c r="A2575" s="12">
        <v>2551</v>
      </c>
      <c r="B2575" s="12">
        <v>441964.99422381993</v>
      </c>
      <c r="C2575" s="12">
        <v>-52535.994223819929</v>
      </c>
    </row>
    <row r="2576" spans="1:3" x14ac:dyDescent="0.35">
      <c r="A2576" s="12">
        <v>2552</v>
      </c>
      <c r="B2576" s="12">
        <v>182596.37215543649</v>
      </c>
      <c r="C2576" s="12">
        <v>-139443.37215543649</v>
      </c>
    </row>
    <row r="2577" spans="1:3" x14ac:dyDescent="0.35">
      <c r="A2577" s="12">
        <v>2553</v>
      </c>
      <c r="B2577" s="12">
        <v>158594.8038321122</v>
      </c>
      <c r="C2577" s="12">
        <v>-157533.8038321122</v>
      </c>
    </row>
    <row r="2578" spans="1:3" x14ac:dyDescent="0.35">
      <c r="A2578" s="12">
        <v>2554</v>
      </c>
      <c r="B2578" s="12">
        <v>201232.39572860085</v>
      </c>
      <c r="C2578" s="12">
        <v>-130982.39572860085</v>
      </c>
    </row>
    <row r="2579" spans="1:3" x14ac:dyDescent="0.35">
      <c r="A2579" s="12">
        <v>2555</v>
      </c>
      <c r="B2579" s="12">
        <v>790695.21707844583</v>
      </c>
      <c r="C2579" s="12">
        <v>-223300.21707844583</v>
      </c>
    </row>
    <row r="2580" spans="1:3" x14ac:dyDescent="0.35">
      <c r="A2580" s="12">
        <v>2556</v>
      </c>
      <c r="B2580" s="12">
        <v>545655.83321446157</v>
      </c>
      <c r="C2580" s="12">
        <v>1002351.1667855384</v>
      </c>
    </row>
    <row r="2581" spans="1:3" x14ac:dyDescent="0.35">
      <c r="A2581" s="12">
        <v>2557</v>
      </c>
      <c r="B2581" s="12">
        <v>158560.84468812385</v>
      </c>
      <c r="C2581" s="12">
        <v>-157930.84468812385</v>
      </c>
    </row>
    <row r="2582" spans="1:3" x14ac:dyDescent="0.35">
      <c r="A2582" s="12">
        <v>2558</v>
      </c>
      <c r="B2582" s="12">
        <v>1212003.6771126257</v>
      </c>
      <c r="C2582" s="12">
        <v>238787.32288737432</v>
      </c>
    </row>
    <row r="2583" spans="1:3" x14ac:dyDescent="0.35">
      <c r="A2583" s="12">
        <v>2559</v>
      </c>
      <c r="B2583" s="12">
        <v>2079778.4659095646</v>
      </c>
      <c r="C2583" s="12">
        <v>-1235029.4659095646</v>
      </c>
    </row>
    <row r="2584" spans="1:3" x14ac:dyDescent="0.35">
      <c r="A2584" s="12">
        <v>2560</v>
      </c>
      <c r="B2584" s="12">
        <v>160621.03275675065</v>
      </c>
      <c r="C2584" s="12">
        <v>-160183.03275675065</v>
      </c>
    </row>
    <row r="2585" spans="1:3" x14ac:dyDescent="0.35">
      <c r="A2585" s="12">
        <v>2561</v>
      </c>
      <c r="B2585" s="12">
        <v>159349.45147629784</v>
      </c>
      <c r="C2585" s="12">
        <v>-156275.45147629784</v>
      </c>
    </row>
    <row r="2586" spans="1:3" x14ac:dyDescent="0.35">
      <c r="A2586" s="12">
        <v>2562</v>
      </c>
      <c r="B2586" s="12">
        <v>9846595.2374056336</v>
      </c>
      <c r="C2586" s="12">
        <v>5302145.7625943664</v>
      </c>
    </row>
    <row r="2587" spans="1:3" x14ac:dyDescent="0.35">
      <c r="A2587" s="12">
        <v>2563</v>
      </c>
      <c r="B2587" s="12">
        <v>235474.53258352424</v>
      </c>
      <c r="C2587" s="12">
        <v>126119.46741647576</v>
      </c>
    </row>
    <row r="2588" spans="1:3" x14ac:dyDescent="0.35">
      <c r="A2588" s="12">
        <v>2564</v>
      </c>
      <c r="B2588" s="12">
        <v>243715.28485803143</v>
      </c>
      <c r="C2588" s="12">
        <v>-176293.28485803143</v>
      </c>
    </row>
    <row r="2589" spans="1:3" x14ac:dyDescent="0.35">
      <c r="A2589" s="12">
        <v>2565</v>
      </c>
      <c r="B2589" s="12">
        <v>481583.99554356601</v>
      </c>
      <c r="C2589" s="12">
        <v>-132627.99554356601</v>
      </c>
    </row>
    <row r="2590" spans="1:3" x14ac:dyDescent="0.35">
      <c r="A2590" s="12">
        <v>2566</v>
      </c>
      <c r="B2590" s="12">
        <v>158217.48001001938</v>
      </c>
      <c r="C2590" s="12">
        <v>-158102.48001001938</v>
      </c>
    </row>
    <row r="2591" spans="1:3" x14ac:dyDescent="0.35">
      <c r="A2591" s="12">
        <v>2567</v>
      </c>
      <c r="B2591" s="12">
        <v>723825.88932715636</v>
      </c>
      <c r="C2591" s="12">
        <v>619515.11067284364</v>
      </c>
    </row>
    <row r="2592" spans="1:3" x14ac:dyDescent="0.35">
      <c r="A2592" s="12">
        <v>2568</v>
      </c>
      <c r="B2592" s="12">
        <v>190247.76714663004</v>
      </c>
      <c r="C2592" s="12">
        <v>-149444.76714663004</v>
      </c>
    </row>
    <row r="2593" spans="1:3" x14ac:dyDescent="0.35">
      <c r="A2593" s="12">
        <v>2569</v>
      </c>
      <c r="B2593" s="12">
        <v>160418.53563889416</v>
      </c>
      <c r="C2593" s="12">
        <v>-157900.53563889416</v>
      </c>
    </row>
    <row r="2594" spans="1:3" x14ac:dyDescent="0.35">
      <c r="A2594" s="12">
        <v>2570</v>
      </c>
      <c r="B2594" s="12">
        <v>235817.89726162871</v>
      </c>
      <c r="C2594" s="12">
        <v>-160497.89726162871</v>
      </c>
    </row>
    <row r="2595" spans="1:3" x14ac:dyDescent="0.35">
      <c r="A2595" s="12">
        <v>2571</v>
      </c>
      <c r="B2595" s="12">
        <v>217921.93523266161</v>
      </c>
      <c r="C2595" s="12">
        <v>-92050.935232661606</v>
      </c>
    </row>
    <row r="2596" spans="1:3" x14ac:dyDescent="0.35">
      <c r="A2596" s="12">
        <v>2572</v>
      </c>
      <c r="B2596" s="12">
        <v>376940.77996256424</v>
      </c>
      <c r="C2596" s="12">
        <v>-222298.77996256424</v>
      </c>
    </row>
    <row r="2597" spans="1:3" x14ac:dyDescent="0.35">
      <c r="A2597" s="12">
        <v>2573</v>
      </c>
      <c r="B2597" s="12">
        <v>224143.49820607685</v>
      </c>
      <c r="C2597" s="12">
        <v>-126546.49820607685</v>
      </c>
    </row>
    <row r="2598" spans="1:3" x14ac:dyDescent="0.35">
      <c r="A2598" s="12">
        <v>2574</v>
      </c>
      <c r="B2598" s="12">
        <v>392679.18185000925</v>
      </c>
      <c r="C2598" s="12">
        <v>49827.818149990751</v>
      </c>
    </row>
    <row r="2599" spans="1:3" x14ac:dyDescent="0.35">
      <c r="A2599" s="12">
        <v>2575</v>
      </c>
      <c r="B2599" s="12">
        <v>309400.43529482163</v>
      </c>
      <c r="C2599" s="12">
        <v>12381.564705178374</v>
      </c>
    </row>
    <row r="2600" spans="1:3" x14ac:dyDescent="0.35">
      <c r="A2600" s="12">
        <v>2576</v>
      </c>
      <c r="B2600" s="12">
        <v>199077.87670445084</v>
      </c>
      <c r="C2600" s="12">
        <v>-148413.87670445084</v>
      </c>
    </row>
    <row r="2601" spans="1:3" x14ac:dyDescent="0.35">
      <c r="A2601" s="12">
        <v>2577</v>
      </c>
      <c r="B2601" s="12">
        <v>168092.01977250076</v>
      </c>
      <c r="C2601" s="12">
        <v>-125927.01977250076</v>
      </c>
    </row>
    <row r="2602" spans="1:3" x14ac:dyDescent="0.35">
      <c r="A2602" s="12">
        <v>2578</v>
      </c>
      <c r="B2602" s="12">
        <v>213155.82850673396</v>
      </c>
      <c r="C2602" s="12">
        <v>-162301.82850673396</v>
      </c>
    </row>
    <row r="2603" spans="1:3" x14ac:dyDescent="0.35">
      <c r="A2603" s="12">
        <v>2579</v>
      </c>
      <c r="B2603" s="12">
        <v>241228.72087043975</v>
      </c>
      <c r="C2603" s="12">
        <v>9279.279129560251</v>
      </c>
    </row>
    <row r="2604" spans="1:3" x14ac:dyDescent="0.35">
      <c r="A2604" s="12">
        <v>2580</v>
      </c>
      <c r="B2604" s="12">
        <v>223800.13352797239</v>
      </c>
      <c r="C2604" s="12">
        <v>-157492.13352797239</v>
      </c>
    </row>
    <row r="2605" spans="1:3" x14ac:dyDescent="0.35">
      <c r="A2605" s="12">
        <v>2581</v>
      </c>
      <c r="B2605" s="12">
        <v>1135108.85540833</v>
      </c>
      <c r="C2605" s="12">
        <v>-14894.855408329982</v>
      </c>
    </row>
    <row r="2606" spans="1:3" x14ac:dyDescent="0.35">
      <c r="A2606" s="12">
        <v>2582</v>
      </c>
      <c r="B2606" s="12">
        <v>187060.11297079452</v>
      </c>
      <c r="C2606" s="12">
        <v>-174795.11297079452</v>
      </c>
    </row>
    <row r="2607" spans="1:3" x14ac:dyDescent="0.35">
      <c r="A2607" s="12">
        <v>2583</v>
      </c>
      <c r="B2607" s="12">
        <v>349128.24103610252</v>
      </c>
      <c r="C2607" s="12">
        <v>-209629.24103610252</v>
      </c>
    </row>
    <row r="2608" spans="1:3" x14ac:dyDescent="0.35">
      <c r="A2608" s="12">
        <v>2584</v>
      </c>
      <c r="B2608" s="12">
        <v>384838.16755896702</v>
      </c>
      <c r="C2608" s="12">
        <v>-59011.167558967019</v>
      </c>
    </row>
    <row r="2609" spans="1:3" x14ac:dyDescent="0.35">
      <c r="A2609" s="12">
        <v>2585</v>
      </c>
      <c r="B2609" s="12">
        <v>158217.48001001938</v>
      </c>
      <c r="C2609" s="12">
        <v>-158071.48001001938</v>
      </c>
    </row>
    <row r="2610" spans="1:3" x14ac:dyDescent="0.35">
      <c r="A2610" s="12">
        <v>2586</v>
      </c>
      <c r="B2610" s="12">
        <v>234101.07387110638</v>
      </c>
      <c r="C2610" s="12">
        <v>-165664.07387110638</v>
      </c>
    </row>
    <row r="2611" spans="1:3" x14ac:dyDescent="0.35">
      <c r="A2611" s="12">
        <v>2587</v>
      </c>
      <c r="B2611" s="12">
        <v>158594.8038321122</v>
      </c>
      <c r="C2611" s="12">
        <v>-158498.8038321122</v>
      </c>
    </row>
    <row r="2612" spans="1:3" x14ac:dyDescent="0.35">
      <c r="A2612" s="12">
        <v>2588</v>
      </c>
      <c r="B2612" s="12">
        <v>160104.09912048347</v>
      </c>
      <c r="C2612" s="12">
        <v>-158927.09912048347</v>
      </c>
    </row>
    <row r="2613" spans="1:3" x14ac:dyDescent="0.35">
      <c r="A2613" s="12">
        <v>2589</v>
      </c>
      <c r="B2613" s="12">
        <v>332462.24203318125</v>
      </c>
      <c r="C2613" s="12">
        <v>-69978.242033181246</v>
      </c>
    </row>
    <row r="2614" spans="1:3" x14ac:dyDescent="0.35">
      <c r="A2614" s="12">
        <v>2590</v>
      </c>
      <c r="B2614" s="12">
        <v>167461.91365129346</v>
      </c>
      <c r="C2614" s="12">
        <v>-154407.91365129346</v>
      </c>
    </row>
    <row r="2615" spans="1:3" x14ac:dyDescent="0.35">
      <c r="A2615" s="12">
        <v>2591</v>
      </c>
      <c r="B2615" s="12">
        <v>211439.00511621163</v>
      </c>
      <c r="C2615" s="12">
        <v>-183295.00511621163</v>
      </c>
    </row>
    <row r="2616" spans="1:3" x14ac:dyDescent="0.35">
      <c r="A2616" s="12">
        <v>2592</v>
      </c>
      <c r="B2616" s="12">
        <v>5773550.6003953638</v>
      </c>
      <c r="C2616" s="12">
        <v>12454540.399604637</v>
      </c>
    </row>
    <row r="2617" spans="1:3" x14ac:dyDescent="0.35">
      <c r="A2617" s="12">
        <v>2593</v>
      </c>
      <c r="B2617" s="12">
        <v>182743.52844605269</v>
      </c>
      <c r="C2617" s="12">
        <v>-145913.52844605269</v>
      </c>
    </row>
    <row r="2618" spans="1:3" x14ac:dyDescent="0.35">
      <c r="A2618" s="12">
        <v>2594</v>
      </c>
      <c r="B2618" s="12">
        <v>650971.41731963749</v>
      </c>
      <c r="C2618" s="12">
        <v>1361816.5826803625</v>
      </c>
    </row>
    <row r="2619" spans="1:3" x14ac:dyDescent="0.35">
      <c r="A2619" s="12">
        <v>2595</v>
      </c>
      <c r="B2619" s="12">
        <v>195949.86221930137</v>
      </c>
      <c r="C2619" s="12">
        <v>-107939.86221930137</v>
      </c>
    </row>
    <row r="2620" spans="1:3" x14ac:dyDescent="0.35">
      <c r="A2620" s="12">
        <v>2596</v>
      </c>
      <c r="B2620" s="12">
        <v>159726.77529839065</v>
      </c>
      <c r="C2620" s="12">
        <v>-158766.77529839065</v>
      </c>
    </row>
    <row r="2621" spans="1:3" x14ac:dyDescent="0.35">
      <c r="A2621" s="12">
        <v>2597</v>
      </c>
      <c r="B2621" s="12">
        <v>398229.39000504115</v>
      </c>
      <c r="C2621" s="12">
        <v>-183502.39000504115</v>
      </c>
    </row>
    <row r="2622" spans="1:3" x14ac:dyDescent="0.35">
      <c r="A2622" s="12">
        <v>2598</v>
      </c>
      <c r="B2622" s="12">
        <v>2007104.2082648368</v>
      </c>
      <c r="C2622" s="12">
        <v>1090080.7917351632</v>
      </c>
    </row>
    <row r="2623" spans="1:3" x14ac:dyDescent="0.35">
      <c r="A2623" s="12">
        <v>2599</v>
      </c>
      <c r="B2623" s="12">
        <v>356312.48660874984</v>
      </c>
      <c r="C2623" s="12">
        <v>-5232.4866087498376</v>
      </c>
    </row>
    <row r="2624" spans="1:3" x14ac:dyDescent="0.35">
      <c r="A2624" s="12">
        <v>2600</v>
      </c>
      <c r="B2624" s="12">
        <v>196141.33997976637</v>
      </c>
      <c r="C2624" s="12">
        <v>-119404.33997976637</v>
      </c>
    </row>
    <row r="2625" spans="1:3" x14ac:dyDescent="0.35">
      <c r="A2625" s="12">
        <v>2601</v>
      </c>
      <c r="B2625" s="12">
        <v>202854.88816359997</v>
      </c>
      <c r="C2625" s="12">
        <v>-127315.88816359997</v>
      </c>
    </row>
    <row r="2626" spans="1:3" x14ac:dyDescent="0.35">
      <c r="A2626" s="12">
        <v>2602</v>
      </c>
      <c r="B2626" s="12">
        <v>451450.91511123342</v>
      </c>
      <c r="C2626" s="12">
        <v>-333979.91511123342</v>
      </c>
    </row>
    <row r="2627" spans="1:3" x14ac:dyDescent="0.35">
      <c r="A2627" s="12">
        <v>2603</v>
      </c>
      <c r="B2627" s="12">
        <v>313244.06975121488</v>
      </c>
      <c r="C2627" s="12">
        <v>-70725.069751214876</v>
      </c>
    </row>
    <row r="2628" spans="1:3" x14ac:dyDescent="0.35">
      <c r="A2628" s="12">
        <v>2604</v>
      </c>
      <c r="B2628" s="12">
        <v>356292.77566281956</v>
      </c>
      <c r="C2628" s="12">
        <v>136094.22433718044</v>
      </c>
    </row>
    <row r="2629" spans="1:3" x14ac:dyDescent="0.35">
      <c r="A2629" s="12">
        <v>2605</v>
      </c>
      <c r="B2629" s="12">
        <v>230324.06241195725</v>
      </c>
      <c r="C2629" s="12">
        <v>-155501.06241195725</v>
      </c>
    </row>
    <row r="2630" spans="1:3" x14ac:dyDescent="0.35">
      <c r="A2630" s="12">
        <v>2606</v>
      </c>
      <c r="B2630" s="12">
        <v>164380.43577086876</v>
      </c>
      <c r="C2630" s="12">
        <v>-156872.43577086876</v>
      </c>
    </row>
    <row r="2631" spans="1:3" x14ac:dyDescent="0.35">
      <c r="A2631" s="12">
        <v>2607</v>
      </c>
      <c r="B2631" s="12">
        <v>168175.0556750489</v>
      </c>
      <c r="C2631" s="12">
        <v>-156535.0556750489</v>
      </c>
    </row>
    <row r="2632" spans="1:3" x14ac:dyDescent="0.35">
      <c r="A2632" s="12">
        <v>2608</v>
      </c>
      <c r="B2632" s="12">
        <v>202854.88816359997</v>
      </c>
      <c r="C2632" s="12">
        <v>-103699.88816359997</v>
      </c>
    </row>
    <row r="2633" spans="1:3" x14ac:dyDescent="0.35">
      <c r="A2633" s="12">
        <v>2609</v>
      </c>
      <c r="B2633" s="12">
        <v>233757.70919300191</v>
      </c>
      <c r="C2633" s="12">
        <v>-206246.70919300191</v>
      </c>
    </row>
    <row r="2634" spans="1:3" x14ac:dyDescent="0.35">
      <c r="A2634" s="12">
        <v>2610</v>
      </c>
      <c r="B2634" s="12">
        <v>172933.10907163937</v>
      </c>
      <c r="C2634" s="12">
        <v>-162054.10907163937</v>
      </c>
    </row>
    <row r="2635" spans="1:3" x14ac:dyDescent="0.35">
      <c r="A2635" s="12">
        <v>2611</v>
      </c>
      <c r="B2635" s="12">
        <v>273014.02910763188</v>
      </c>
      <c r="C2635" s="12">
        <v>312734.97089236812</v>
      </c>
    </row>
    <row r="2636" spans="1:3" x14ac:dyDescent="0.35">
      <c r="A2636" s="12">
        <v>2612</v>
      </c>
      <c r="B2636" s="12">
        <v>953793.43917806726</v>
      </c>
      <c r="C2636" s="12">
        <v>-359021.43917806726</v>
      </c>
    </row>
    <row r="2637" spans="1:3" x14ac:dyDescent="0.35">
      <c r="A2637" s="12">
        <v>2613</v>
      </c>
      <c r="B2637" s="12">
        <v>167488.32631883997</v>
      </c>
      <c r="C2637" s="12">
        <v>-164762.32631883997</v>
      </c>
    </row>
    <row r="2638" spans="1:3" x14ac:dyDescent="0.35">
      <c r="A2638" s="12">
        <v>2614</v>
      </c>
      <c r="B2638" s="12">
        <v>171952.06713419803</v>
      </c>
      <c r="C2638" s="12">
        <v>-161061.06713419803</v>
      </c>
    </row>
    <row r="2639" spans="1:3" x14ac:dyDescent="0.35">
      <c r="A2639" s="12">
        <v>2615</v>
      </c>
      <c r="B2639" s="12">
        <v>346124.74341224367</v>
      </c>
      <c r="C2639" s="12">
        <v>331011.25658775633</v>
      </c>
    </row>
    <row r="2640" spans="1:3" x14ac:dyDescent="0.35">
      <c r="A2640" s="12">
        <v>2616</v>
      </c>
      <c r="B2640" s="12">
        <v>291719.71679541253</v>
      </c>
      <c r="C2640" s="12">
        <v>221820.28320458747</v>
      </c>
    </row>
    <row r="2641" spans="1:3" x14ac:dyDescent="0.35">
      <c r="A2641" s="12">
        <v>2617</v>
      </c>
      <c r="B2641" s="12">
        <v>164820.64689664374</v>
      </c>
      <c r="C2641" s="12">
        <v>-156575.64689664374</v>
      </c>
    </row>
    <row r="2642" spans="1:3" x14ac:dyDescent="0.35">
      <c r="A2642" s="12">
        <v>2618</v>
      </c>
      <c r="B2642" s="12">
        <v>193584.04185477938</v>
      </c>
      <c r="C2642" s="12">
        <v>-136846.04185477938</v>
      </c>
    </row>
    <row r="2643" spans="1:3" x14ac:dyDescent="0.35">
      <c r="A2643" s="12">
        <v>2619</v>
      </c>
      <c r="B2643" s="12">
        <v>205945.17026654017</v>
      </c>
      <c r="C2643" s="12">
        <v>-130344.17026654017</v>
      </c>
    </row>
    <row r="2644" spans="1:3" x14ac:dyDescent="0.35">
      <c r="A2644" s="12">
        <v>2620</v>
      </c>
      <c r="B2644" s="12">
        <v>178819.36069628736</v>
      </c>
      <c r="C2644" s="12">
        <v>-164221.36069628736</v>
      </c>
    </row>
    <row r="2645" spans="1:3" x14ac:dyDescent="0.35">
      <c r="A2645" s="12">
        <v>2621</v>
      </c>
      <c r="B2645" s="12">
        <v>2336507.9049518686</v>
      </c>
      <c r="C2645" s="12">
        <v>15709328.095048131</v>
      </c>
    </row>
    <row r="2646" spans="1:3" x14ac:dyDescent="0.35">
      <c r="A2646" s="12">
        <v>2622</v>
      </c>
      <c r="B2646" s="12">
        <v>1671584.4866405986</v>
      </c>
      <c r="C2646" s="12">
        <v>641405.51335940138</v>
      </c>
    </row>
    <row r="2647" spans="1:3" x14ac:dyDescent="0.35">
      <c r="A2647" s="12">
        <v>2623</v>
      </c>
      <c r="B2647" s="12">
        <v>163059.80239354391</v>
      </c>
      <c r="C2647" s="12">
        <v>-156825.80239354391</v>
      </c>
    </row>
    <row r="2648" spans="1:3" x14ac:dyDescent="0.35">
      <c r="A2648" s="12">
        <v>2624</v>
      </c>
      <c r="B2648" s="12">
        <v>247902.28399252915</v>
      </c>
      <c r="C2648" s="12">
        <v>-152099.28399252915</v>
      </c>
    </row>
    <row r="2649" spans="1:3" x14ac:dyDescent="0.35">
      <c r="A2649" s="12">
        <v>2625</v>
      </c>
      <c r="B2649" s="12">
        <v>178819.36069628736</v>
      </c>
      <c r="C2649" s="12">
        <v>-157963.36069628736</v>
      </c>
    </row>
    <row r="2650" spans="1:3" x14ac:dyDescent="0.35">
      <c r="A2650" s="12">
        <v>2626</v>
      </c>
      <c r="B2650" s="12">
        <v>415054.25923216</v>
      </c>
      <c r="C2650" s="12">
        <v>-163397.25923216</v>
      </c>
    </row>
    <row r="2651" spans="1:3" x14ac:dyDescent="0.35">
      <c r="A2651" s="12">
        <v>2627</v>
      </c>
      <c r="B2651" s="12">
        <v>328390.52377388114</v>
      </c>
      <c r="C2651" s="12">
        <v>-165227.52377388114</v>
      </c>
    </row>
    <row r="2652" spans="1:3" x14ac:dyDescent="0.35">
      <c r="A2652" s="12">
        <v>2628</v>
      </c>
      <c r="B2652" s="12">
        <v>177445.90198386949</v>
      </c>
      <c r="C2652" s="12">
        <v>-156897.90198386949</v>
      </c>
    </row>
    <row r="2653" spans="1:3" x14ac:dyDescent="0.35">
      <c r="A2653" s="12">
        <v>2629</v>
      </c>
      <c r="B2653" s="12">
        <v>197017.68863582404</v>
      </c>
      <c r="C2653" s="12">
        <v>-156308.68863582404</v>
      </c>
    </row>
    <row r="2654" spans="1:3" x14ac:dyDescent="0.35">
      <c r="A2654" s="12">
        <v>2630</v>
      </c>
      <c r="B2654" s="12">
        <v>190760.25174081579</v>
      </c>
      <c r="C2654" s="12">
        <v>-157088.25174081579</v>
      </c>
    </row>
    <row r="2655" spans="1:3" x14ac:dyDescent="0.35">
      <c r="A2655" s="12">
        <v>2631</v>
      </c>
      <c r="B2655" s="12">
        <v>854631.4809860005</v>
      </c>
      <c r="C2655" s="12">
        <v>466980.5190139995</v>
      </c>
    </row>
    <row r="2656" spans="1:3" x14ac:dyDescent="0.35">
      <c r="A2656" s="12">
        <v>2632</v>
      </c>
      <c r="B2656" s="12">
        <v>471396.25234705984</v>
      </c>
      <c r="C2656" s="12">
        <v>-366037.25234705984</v>
      </c>
    </row>
    <row r="2657" spans="1:3" x14ac:dyDescent="0.35">
      <c r="A2657" s="12">
        <v>2633</v>
      </c>
      <c r="B2657" s="12">
        <v>168175.0556750489</v>
      </c>
      <c r="C2657" s="12">
        <v>-165184.0556750489</v>
      </c>
    </row>
    <row r="2658" spans="1:3" x14ac:dyDescent="0.35">
      <c r="A2658" s="12">
        <v>2634</v>
      </c>
      <c r="B2658" s="12">
        <v>181988.88080186702</v>
      </c>
      <c r="C2658" s="12">
        <v>-118319.88080186702</v>
      </c>
    </row>
    <row r="2659" spans="1:3" x14ac:dyDescent="0.35">
      <c r="A2659" s="12">
        <v>2635</v>
      </c>
      <c r="B2659" s="12">
        <v>162681.22082537744</v>
      </c>
      <c r="C2659" s="12">
        <v>-150643.22082537744</v>
      </c>
    </row>
    <row r="2660" spans="1:3" x14ac:dyDescent="0.35">
      <c r="A2660" s="12">
        <v>2636</v>
      </c>
      <c r="B2660" s="12">
        <v>213155.82850673396</v>
      </c>
      <c r="C2660" s="12">
        <v>-115831.82850673396</v>
      </c>
    </row>
    <row r="2661" spans="1:3" x14ac:dyDescent="0.35">
      <c r="A2661" s="12">
        <v>2637</v>
      </c>
      <c r="B2661" s="12">
        <v>180192.81940870523</v>
      </c>
      <c r="C2661" s="12">
        <v>-147620.81940870523</v>
      </c>
    </row>
    <row r="2662" spans="1:3" x14ac:dyDescent="0.35">
      <c r="A2662" s="12">
        <v>2638</v>
      </c>
      <c r="B2662" s="12">
        <v>201609.71955069367</v>
      </c>
      <c r="C2662" s="12">
        <v>-177379.71955069367</v>
      </c>
    </row>
    <row r="2663" spans="1:3" x14ac:dyDescent="0.35">
      <c r="A2663" s="12">
        <v>2639</v>
      </c>
      <c r="B2663" s="12">
        <v>290280.81774250633</v>
      </c>
      <c r="C2663" s="12">
        <v>-110642.81774250633</v>
      </c>
    </row>
    <row r="2664" spans="1:3" x14ac:dyDescent="0.35">
      <c r="A2664" s="12">
        <v>2640</v>
      </c>
      <c r="B2664" s="12">
        <v>886970.57294218452</v>
      </c>
      <c r="C2664" s="12">
        <v>409907.42705781548</v>
      </c>
    </row>
    <row r="2665" spans="1:3" x14ac:dyDescent="0.35">
      <c r="A2665" s="12">
        <v>2641</v>
      </c>
      <c r="B2665" s="12">
        <v>161739.16901621904</v>
      </c>
      <c r="C2665" s="12">
        <v>-157459.16901621904</v>
      </c>
    </row>
    <row r="2666" spans="1:3" x14ac:dyDescent="0.35">
      <c r="A2666" s="12">
        <v>2642</v>
      </c>
      <c r="B2666" s="12">
        <v>289840.60661673138</v>
      </c>
      <c r="C2666" s="12">
        <v>-98792.606616731384</v>
      </c>
    </row>
    <row r="2667" spans="1:3" x14ac:dyDescent="0.35">
      <c r="A2667" s="12">
        <v>2643</v>
      </c>
      <c r="B2667" s="12">
        <v>280111.94073710486</v>
      </c>
      <c r="C2667" s="12">
        <v>-78653.940737104858</v>
      </c>
    </row>
    <row r="2668" spans="1:3" x14ac:dyDescent="0.35">
      <c r="A2668" s="12">
        <v>2644</v>
      </c>
      <c r="B2668" s="12">
        <v>203198.25284170444</v>
      </c>
      <c r="C2668" s="12">
        <v>-150448.25284170444</v>
      </c>
    </row>
    <row r="2669" spans="1:3" x14ac:dyDescent="0.35">
      <c r="A2669" s="12">
        <v>2645</v>
      </c>
      <c r="B2669" s="12">
        <v>163940.22464509381</v>
      </c>
      <c r="C2669" s="12">
        <v>-157245.22464509381</v>
      </c>
    </row>
    <row r="2670" spans="1:3" x14ac:dyDescent="0.35">
      <c r="A2670" s="12">
        <v>2646</v>
      </c>
      <c r="B2670" s="12">
        <v>273244.64717501553</v>
      </c>
      <c r="C2670" s="12">
        <v>42750.352824984468</v>
      </c>
    </row>
    <row r="2671" spans="1:3" x14ac:dyDescent="0.35">
      <c r="A2671" s="12">
        <v>2647</v>
      </c>
      <c r="B2671" s="12">
        <v>169205.1497093623</v>
      </c>
      <c r="C2671" s="12">
        <v>-157618.1497093623</v>
      </c>
    </row>
    <row r="2672" spans="1:3" x14ac:dyDescent="0.35">
      <c r="A2672" s="12">
        <v>2648</v>
      </c>
      <c r="B2672" s="12">
        <v>167488.32631883997</v>
      </c>
      <c r="C2672" s="12">
        <v>-160451.32631883997</v>
      </c>
    </row>
    <row r="2673" spans="1:3" x14ac:dyDescent="0.35">
      <c r="A2673" s="12">
        <v>2649</v>
      </c>
      <c r="B2673" s="12">
        <v>214816.05332394235</v>
      </c>
      <c r="C2673" s="12">
        <v>-122425.05332394235</v>
      </c>
    </row>
    <row r="2674" spans="1:3" x14ac:dyDescent="0.35">
      <c r="A2674" s="12">
        <v>2650</v>
      </c>
      <c r="B2674" s="12">
        <v>466491.04265985318</v>
      </c>
      <c r="C2674" s="12">
        <v>1322321.9573401469</v>
      </c>
    </row>
    <row r="2675" spans="1:3" x14ac:dyDescent="0.35">
      <c r="A2675" s="12">
        <v>2651</v>
      </c>
      <c r="B2675" s="12">
        <v>329556.45438414795</v>
      </c>
      <c r="C2675" s="12">
        <v>-4296.4543841479463</v>
      </c>
    </row>
    <row r="2676" spans="1:3" x14ac:dyDescent="0.35">
      <c r="A2676" s="12">
        <v>2652</v>
      </c>
      <c r="B2676" s="12">
        <v>176072.44327145163</v>
      </c>
      <c r="C2676" s="12">
        <v>-160499.44327145163</v>
      </c>
    </row>
    <row r="2677" spans="1:3" x14ac:dyDescent="0.35">
      <c r="A2677" s="12">
        <v>2653</v>
      </c>
      <c r="B2677" s="12">
        <v>877019.36109684117</v>
      </c>
      <c r="C2677" s="12">
        <v>473596.63890315883</v>
      </c>
    </row>
    <row r="2678" spans="1:3" x14ac:dyDescent="0.35">
      <c r="A2678" s="12">
        <v>2654</v>
      </c>
      <c r="B2678" s="12">
        <v>161236.07058676195</v>
      </c>
      <c r="C2678" s="12">
        <v>-158650.07058676195</v>
      </c>
    </row>
    <row r="2679" spans="1:3" x14ac:dyDescent="0.35">
      <c r="A2679" s="12">
        <v>2655</v>
      </c>
      <c r="B2679" s="12">
        <v>282734.34130064992</v>
      </c>
      <c r="C2679" s="12">
        <v>141145.65869935008</v>
      </c>
    </row>
    <row r="2680" spans="1:3" x14ac:dyDescent="0.35">
      <c r="A2680" s="12">
        <v>2656</v>
      </c>
      <c r="B2680" s="12">
        <v>296075.83584599156</v>
      </c>
      <c r="C2680" s="12">
        <v>-61955.835845991562</v>
      </c>
    </row>
    <row r="2681" spans="1:3" x14ac:dyDescent="0.35">
      <c r="A2681" s="12">
        <v>2657</v>
      </c>
      <c r="B2681" s="12">
        <v>263630.43618809048</v>
      </c>
      <c r="C2681" s="12">
        <v>-63827.436188090476</v>
      </c>
    </row>
    <row r="2682" spans="1:3" x14ac:dyDescent="0.35">
      <c r="A2682" s="12">
        <v>2658</v>
      </c>
      <c r="B2682" s="12">
        <v>275187.86485879356</v>
      </c>
      <c r="C2682" s="12">
        <v>-120625.86485879356</v>
      </c>
    </row>
    <row r="2683" spans="1:3" x14ac:dyDescent="0.35">
      <c r="A2683" s="12">
        <v>2659</v>
      </c>
      <c r="B2683" s="12">
        <v>175729.07859334716</v>
      </c>
      <c r="C2683" s="12">
        <v>-161383.07859334716</v>
      </c>
    </row>
    <row r="2684" spans="1:3" x14ac:dyDescent="0.35">
      <c r="A2684" s="12">
        <v>2660</v>
      </c>
      <c r="B2684" s="12">
        <v>184999.92490216772</v>
      </c>
      <c r="C2684" s="12">
        <v>-143238.92490216772</v>
      </c>
    </row>
    <row r="2685" spans="1:3" x14ac:dyDescent="0.35">
      <c r="A2685" s="12">
        <v>2661</v>
      </c>
      <c r="B2685" s="12">
        <v>2359273.1088848021</v>
      </c>
      <c r="C2685" s="12">
        <v>380126.89111519791</v>
      </c>
    </row>
    <row r="2686" spans="1:3" x14ac:dyDescent="0.35">
      <c r="A2686" s="12">
        <v>2662</v>
      </c>
      <c r="B2686" s="12">
        <v>311358.12644461123</v>
      </c>
      <c r="C2686" s="12">
        <v>-257658.12644461123</v>
      </c>
    </row>
    <row r="2687" spans="1:3" x14ac:dyDescent="0.35">
      <c r="A2687" s="12">
        <v>2663</v>
      </c>
      <c r="B2687" s="12">
        <v>158217.48001001938</v>
      </c>
      <c r="C2687" s="12">
        <v>-158216.48001001938</v>
      </c>
    </row>
    <row r="2688" spans="1:3" x14ac:dyDescent="0.35">
      <c r="A2688" s="12">
        <v>2664</v>
      </c>
      <c r="B2688" s="12">
        <v>226890.41563091258</v>
      </c>
      <c r="C2688" s="12">
        <v>-154611.41563091258</v>
      </c>
    </row>
    <row r="2689" spans="1:3" x14ac:dyDescent="0.35">
      <c r="A2689" s="12">
        <v>2665</v>
      </c>
      <c r="B2689" s="12">
        <v>161298.95789044409</v>
      </c>
      <c r="C2689" s="12">
        <v>-157734.95789044409</v>
      </c>
    </row>
    <row r="2690" spans="1:3" x14ac:dyDescent="0.35">
      <c r="A2690" s="12">
        <v>2666</v>
      </c>
      <c r="B2690" s="12">
        <v>202238.59258751504</v>
      </c>
      <c r="C2690" s="12">
        <v>-108245.59258751504</v>
      </c>
    </row>
    <row r="2691" spans="1:3" x14ac:dyDescent="0.35">
      <c r="A2691" s="12">
        <v>2667</v>
      </c>
      <c r="B2691" s="12">
        <v>254183.50542895991</v>
      </c>
      <c r="C2691" s="12">
        <v>-112956.50542895991</v>
      </c>
    </row>
    <row r="2692" spans="1:3" x14ac:dyDescent="0.35">
      <c r="A2692" s="12">
        <v>2668</v>
      </c>
      <c r="B2692" s="12">
        <v>163024.58550348191</v>
      </c>
      <c r="C2692" s="12">
        <v>-157747.58550348191</v>
      </c>
    </row>
    <row r="2693" spans="1:3" x14ac:dyDescent="0.35">
      <c r="A2693" s="12">
        <v>2669</v>
      </c>
      <c r="B2693" s="12">
        <v>2052445.954219657</v>
      </c>
      <c r="C2693" s="12">
        <v>1874039.045780343</v>
      </c>
    </row>
    <row r="2694" spans="1:3" x14ac:dyDescent="0.35">
      <c r="A2694" s="12">
        <v>2670</v>
      </c>
      <c r="B2694" s="12">
        <v>764599.50154250651</v>
      </c>
      <c r="C2694" s="12">
        <v>-23837.501542506507</v>
      </c>
    </row>
    <row r="2695" spans="1:3" x14ac:dyDescent="0.35">
      <c r="A2695" s="12">
        <v>2671</v>
      </c>
      <c r="B2695" s="12">
        <v>675905.76392136817</v>
      </c>
      <c r="C2695" s="12">
        <v>365460.23607863183</v>
      </c>
    </row>
    <row r="2696" spans="1:3" x14ac:dyDescent="0.35">
      <c r="A2696" s="12">
        <v>2672</v>
      </c>
      <c r="B2696" s="12">
        <v>293846.52786128351</v>
      </c>
      <c r="C2696" s="12">
        <v>-180926.52786128351</v>
      </c>
    </row>
    <row r="2697" spans="1:3" x14ac:dyDescent="0.35">
      <c r="A2697" s="12">
        <v>2673</v>
      </c>
      <c r="B2697" s="12">
        <v>171608.70245609357</v>
      </c>
      <c r="C2697" s="12">
        <v>-169470.70245609357</v>
      </c>
    </row>
    <row r="2698" spans="1:3" x14ac:dyDescent="0.35">
      <c r="A2698" s="12">
        <v>2674</v>
      </c>
      <c r="B2698" s="12">
        <v>853874.31784966763</v>
      </c>
      <c r="C2698" s="12">
        <v>-111292.31784966763</v>
      </c>
    </row>
    <row r="2699" spans="1:3" x14ac:dyDescent="0.35">
      <c r="A2699" s="12">
        <v>2675</v>
      </c>
      <c r="B2699" s="12">
        <v>491844.95082495577</v>
      </c>
      <c r="C2699" s="12">
        <v>1059026.0491750443</v>
      </c>
    </row>
    <row r="2700" spans="1:3" x14ac:dyDescent="0.35">
      <c r="A2700" s="12">
        <v>2676</v>
      </c>
      <c r="B2700" s="12">
        <v>598428.60578497592</v>
      </c>
      <c r="C2700" s="12">
        <v>413632.39421502408</v>
      </c>
    </row>
    <row r="2701" spans="1:3" x14ac:dyDescent="0.35">
      <c r="A2701" s="12">
        <v>2677</v>
      </c>
      <c r="B2701" s="12">
        <v>2157973.3652904294</v>
      </c>
      <c r="C2701" s="12">
        <v>2267460.6347095706</v>
      </c>
    </row>
    <row r="2702" spans="1:3" x14ac:dyDescent="0.35">
      <c r="A2702" s="12">
        <v>2678</v>
      </c>
      <c r="B2702" s="12">
        <v>4037894.9779123813</v>
      </c>
      <c r="C2702" s="12">
        <v>2309910.0220876187</v>
      </c>
    </row>
    <row r="2703" spans="1:3" x14ac:dyDescent="0.35">
      <c r="A2703" s="12">
        <v>2679</v>
      </c>
      <c r="B2703" s="12">
        <v>181611.55697977421</v>
      </c>
      <c r="C2703" s="12">
        <v>-137014.55697977421</v>
      </c>
    </row>
    <row r="2704" spans="1:3" x14ac:dyDescent="0.35">
      <c r="A2704" s="12">
        <v>2680</v>
      </c>
      <c r="B2704" s="12">
        <v>1452702.3164638565</v>
      </c>
      <c r="C2704" s="12">
        <v>-339270.31646385649</v>
      </c>
    </row>
    <row r="2705" spans="1:3" x14ac:dyDescent="0.35">
      <c r="A2705" s="12">
        <v>2681</v>
      </c>
      <c r="B2705" s="12">
        <v>461065.12609815848</v>
      </c>
      <c r="C2705" s="12">
        <v>-206496.12609815848</v>
      </c>
    </row>
    <row r="2706" spans="1:3" x14ac:dyDescent="0.35">
      <c r="A2706" s="12">
        <v>2682</v>
      </c>
      <c r="B2706" s="12">
        <v>1176614.4758385401</v>
      </c>
      <c r="C2706" s="12">
        <v>-14023.475838540122</v>
      </c>
    </row>
    <row r="2707" spans="1:3" x14ac:dyDescent="0.35">
      <c r="A2707" s="12">
        <v>2683</v>
      </c>
      <c r="B2707" s="12">
        <v>163500.01351931886</v>
      </c>
      <c r="C2707" s="12">
        <v>-157149.01351931886</v>
      </c>
    </row>
    <row r="2708" spans="1:3" x14ac:dyDescent="0.35">
      <c r="A2708" s="12">
        <v>2684</v>
      </c>
      <c r="B2708" s="12">
        <v>169548.51438746677</v>
      </c>
      <c r="C2708" s="12">
        <v>-156575.51438746677</v>
      </c>
    </row>
    <row r="2709" spans="1:3" x14ac:dyDescent="0.35">
      <c r="A2709" s="12">
        <v>2685</v>
      </c>
      <c r="B2709" s="12">
        <v>1990124.6362706595</v>
      </c>
      <c r="C2709" s="12">
        <v>-463409.63627065951</v>
      </c>
    </row>
    <row r="2710" spans="1:3" x14ac:dyDescent="0.35">
      <c r="A2710" s="12">
        <v>2686</v>
      </c>
      <c r="B2710" s="12">
        <v>1380746.6635907558</v>
      </c>
      <c r="C2710" s="12">
        <v>-274510.66359075578</v>
      </c>
    </row>
    <row r="2711" spans="1:3" x14ac:dyDescent="0.35">
      <c r="A2711" s="12">
        <v>2687</v>
      </c>
      <c r="B2711" s="12">
        <v>255733.04859168775</v>
      </c>
      <c r="C2711" s="12">
        <v>-91490.048591687751</v>
      </c>
    </row>
    <row r="2712" spans="1:3" x14ac:dyDescent="0.35">
      <c r="A2712" s="12">
        <v>2688</v>
      </c>
      <c r="B2712" s="12">
        <v>229154.35856346952</v>
      </c>
      <c r="C2712" s="12">
        <v>-51049.358563469519</v>
      </c>
    </row>
    <row r="2713" spans="1:3" x14ac:dyDescent="0.35">
      <c r="A2713" s="12">
        <v>2689</v>
      </c>
      <c r="B2713" s="12">
        <v>203198.25284170444</v>
      </c>
      <c r="C2713" s="12">
        <v>-156142.25284170444</v>
      </c>
    </row>
    <row r="2714" spans="1:3" x14ac:dyDescent="0.35">
      <c r="A2714" s="12">
        <v>2690</v>
      </c>
      <c r="B2714" s="12">
        <v>424668.47021908505</v>
      </c>
      <c r="C2714" s="12">
        <v>-11355.470219085051</v>
      </c>
    </row>
    <row r="2715" spans="1:3" x14ac:dyDescent="0.35">
      <c r="A2715" s="12">
        <v>2691</v>
      </c>
      <c r="B2715" s="12">
        <v>426385.29360960738</v>
      </c>
      <c r="C2715" s="12">
        <v>-85673.293609607383</v>
      </c>
    </row>
    <row r="2716" spans="1:3" x14ac:dyDescent="0.35">
      <c r="A2716" s="12">
        <v>2692</v>
      </c>
      <c r="B2716" s="12">
        <v>163500.01351931886</v>
      </c>
      <c r="C2716" s="12">
        <v>-157020.01351931886</v>
      </c>
    </row>
    <row r="2717" spans="1:3" x14ac:dyDescent="0.35">
      <c r="A2717" s="12">
        <v>2693</v>
      </c>
      <c r="B2717" s="12">
        <v>175729.07859334716</v>
      </c>
      <c r="C2717" s="12">
        <v>-159707.07859334716</v>
      </c>
    </row>
    <row r="2718" spans="1:3" x14ac:dyDescent="0.35">
      <c r="A2718" s="12">
        <v>2694</v>
      </c>
      <c r="B2718" s="12">
        <v>169548.51438746677</v>
      </c>
      <c r="C2718" s="12">
        <v>-164267.51438746677</v>
      </c>
    </row>
    <row r="2719" spans="1:3" x14ac:dyDescent="0.35">
      <c r="A2719" s="12">
        <v>2695</v>
      </c>
      <c r="B2719" s="12">
        <v>212469.09915052503</v>
      </c>
      <c r="C2719" s="12">
        <v>-170445.09915052503</v>
      </c>
    </row>
    <row r="2720" spans="1:3" x14ac:dyDescent="0.35">
      <c r="A2720" s="12">
        <v>2696</v>
      </c>
      <c r="B2720" s="12">
        <v>175385.7139152427</v>
      </c>
      <c r="C2720" s="12">
        <v>-168914.7139152427</v>
      </c>
    </row>
    <row r="2721" spans="1:3" x14ac:dyDescent="0.35">
      <c r="A2721" s="12">
        <v>2697</v>
      </c>
      <c r="B2721" s="12">
        <v>191016.49403790868</v>
      </c>
      <c r="C2721" s="12">
        <v>-149980.49403790868</v>
      </c>
    </row>
    <row r="2722" spans="1:3" x14ac:dyDescent="0.35">
      <c r="A2722" s="12">
        <v>2698</v>
      </c>
      <c r="B2722" s="12">
        <v>284232.31687435845</v>
      </c>
      <c r="C2722" s="12">
        <v>-184034.31687435845</v>
      </c>
    </row>
    <row r="2723" spans="1:3" x14ac:dyDescent="0.35">
      <c r="A2723" s="12">
        <v>2699</v>
      </c>
      <c r="B2723" s="12">
        <v>241606.04469253257</v>
      </c>
      <c r="C2723" s="12">
        <v>-28433.044692532567</v>
      </c>
    </row>
    <row r="2724" spans="1:3" x14ac:dyDescent="0.35">
      <c r="A2724" s="12">
        <v>2700</v>
      </c>
      <c r="B2724" s="12">
        <v>283202.222840045</v>
      </c>
      <c r="C2724" s="12">
        <v>-181534.222840045</v>
      </c>
    </row>
    <row r="2725" spans="1:3" x14ac:dyDescent="0.35">
      <c r="A2725" s="12">
        <v>2701</v>
      </c>
      <c r="B2725" s="12">
        <v>172744.44716059294</v>
      </c>
      <c r="C2725" s="12">
        <v>-156389.44716059294</v>
      </c>
    </row>
    <row r="2726" spans="1:3" x14ac:dyDescent="0.35">
      <c r="A2726" s="12">
        <v>2702</v>
      </c>
      <c r="B2726" s="12">
        <v>527617.50183889002</v>
      </c>
      <c r="C2726" s="12">
        <v>808081.49816110998</v>
      </c>
    </row>
    <row r="2727" spans="1:3" x14ac:dyDescent="0.35">
      <c r="A2727" s="12">
        <v>2703</v>
      </c>
      <c r="B2727" s="12">
        <v>363355.86462114914</v>
      </c>
      <c r="C2727" s="12">
        <v>-224724.86462114914</v>
      </c>
    </row>
    <row r="2728" spans="1:3" x14ac:dyDescent="0.35">
      <c r="A2728" s="12">
        <v>2704</v>
      </c>
      <c r="B2728" s="12">
        <v>158560.84468812385</v>
      </c>
      <c r="C2728" s="12">
        <v>-157036.84468812385</v>
      </c>
    </row>
    <row r="2729" spans="1:3" x14ac:dyDescent="0.35">
      <c r="A2729" s="12">
        <v>2705</v>
      </c>
      <c r="B2729" s="12">
        <v>396169.20193641435</v>
      </c>
      <c r="C2729" s="12">
        <v>-201877.20193641435</v>
      </c>
    </row>
    <row r="2730" spans="1:3" x14ac:dyDescent="0.35">
      <c r="A2730" s="12">
        <v>2706</v>
      </c>
      <c r="B2730" s="12">
        <v>199421.24138255531</v>
      </c>
      <c r="C2730" s="12">
        <v>-155922.24138255531</v>
      </c>
    </row>
    <row r="2731" spans="1:3" x14ac:dyDescent="0.35">
      <c r="A2731" s="12">
        <v>2707</v>
      </c>
      <c r="B2731" s="12">
        <v>166895.92791815425</v>
      </c>
      <c r="C2731" s="12">
        <v>-142428.92791815425</v>
      </c>
    </row>
    <row r="2732" spans="1:3" x14ac:dyDescent="0.35">
      <c r="A2732" s="12">
        <v>2708</v>
      </c>
      <c r="B2732" s="12">
        <v>184999.92490216772</v>
      </c>
      <c r="C2732" s="12">
        <v>-165072.92490216772</v>
      </c>
    </row>
    <row r="2733" spans="1:3" x14ac:dyDescent="0.35">
      <c r="A2733" s="12">
        <v>2709</v>
      </c>
      <c r="B2733" s="12">
        <v>195195.21457511574</v>
      </c>
      <c r="C2733" s="12">
        <v>-86047.214575115737</v>
      </c>
    </row>
    <row r="2734" spans="1:3" x14ac:dyDescent="0.35">
      <c r="A2734" s="12">
        <v>2710</v>
      </c>
      <c r="B2734" s="12">
        <v>179849.45473060076</v>
      </c>
      <c r="C2734" s="12">
        <v>-167695.45473060076</v>
      </c>
    </row>
    <row r="2735" spans="1:3" x14ac:dyDescent="0.35">
      <c r="A2735" s="12">
        <v>2711</v>
      </c>
      <c r="B2735" s="12">
        <v>174012.25520282483</v>
      </c>
      <c r="C2735" s="12">
        <v>-120223.25520282483</v>
      </c>
    </row>
    <row r="2736" spans="1:3" x14ac:dyDescent="0.35">
      <c r="A2736" s="12">
        <v>2712</v>
      </c>
      <c r="B2736" s="12">
        <v>164054.67953779531</v>
      </c>
      <c r="C2736" s="12">
        <v>-158160.67953779531</v>
      </c>
    </row>
    <row r="2737" spans="1:3" x14ac:dyDescent="0.35">
      <c r="A2737" s="12">
        <v>2713</v>
      </c>
      <c r="B2737" s="12">
        <v>248460.76079388545</v>
      </c>
      <c r="C2737" s="12">
        <v>-73418.760793885449</v>
      </c>
    </row>
    <row r="2738" spans="1:3" x14ac:dyDescent="0.35">
      <c r="A2738" s="12">
        <v>2714</v>
      </c>
      <c r="B2738" s="12">
        <v>236161.26193973317</v>
      </c>
      <c r="C2738" s="12">
        <v>-90159.261939733173</v>
      </c>
    </row>
    <row r="2739" spans="1:3" x14ac:dyDescent="0.35">
      <c r="A2739" s="12">
        <v>2715</v>
      </c>
      <c r="B2739" s="12">
        <v>160910.53630887793</v>
      </c>
      <c r="C2739" s="12">
        <v>-157778.53630887793</v>
      </c>
    </row>
    <row r="2740" spans="1:3" x14ac:dyDescent="0.35">
      <c r="A2740" s="12">
        <v>2716</v>
      </c>
      <c r="B2740" s="12">
        <v>564761.25888570724</v>
      </c>
      <c r="C2740" s="12">
        <v>-311826.25888570724</v>
      </c>
    </row>
    <row r="2741" spans="1:3" x14ac:dyDescent="0.35">
      <c r="A2741" s="12">
        <v>2717</v>
      </c>
      <c r="B2741" s="12">
        <v>298204.61800645554</v>
      </c>
      <c r="C2741" s="12">
        <v>-215934.61800645554</v>
      </c>
    </row>
    <row r="2742" spans="1:3" x14ac:dyDescent="0.35">
      <c r="A2742" s="12">
        <v>2718</v>
      </c>
      <c r="B2742" s="12">
        <v>224584.23495707661</v>
      </c>
      <c r="C2742" s="12">
        <v>18916.765042923391</v>
      </c>
    </row>
    <row r="2743" spans="1:3" x14ac:dyDescent="0.35">
      <c r="A2743" s="12">
        <v>2719</v>
      </c>
      <c r="B2743" s="12">
        <v>1145047.5648822547</v>
      </c>
      <c r="C2743" s="12">
        <v>73530.435117745306</v>
      </c>
    </row>
    <row r="2744" spans="1:3" x14ac:dyDescent="0.35">
      <c r="A2744" s="12">
        <v>2720</v>
      </c>
      <c r="B2744" s="12">
        <v>218211.96772277774</v>
      </c>
      <c r="C2744" s="12">
        <v>26132.032277222257</v>
      </c>
    </row>
    <row r="2745" spans="1:3" x14ac:dyDescent="0.35">
      <c r="A2745" s="12">
        <v>2721</v>
      </c>
      <c r="B2745" s="12">
        <v>1047192.4048607029</v>
      </c>
      <c r="C2745" s="12">
        <v>1942928.5951392972</v>
      </c>
    </row>
    <row r="2746" spans="1:3" x14ac:dyDescent="0.35">
      <c r="A2746" s="12">
        <v>2722</v>
      </c>
      <c r="B2746" s="12">
        <v>11237565.548406826</v>
      </c>
      <c r="C2746" s="12">
        <v>-7871910.5484068263</v>
      </c>
    </row>
    <row r="2747" spans="1:3" x14ac:dyDescent="0.35">
      <c r="A2747" s="12">
        <v>2723</v>
      </c>
      <c r="B2747" s="12">
        <v>588303.74989215191</v>
      </c>
      <c r="C2747" s="12">
        <v>-49750.749892151915</v>
      </c>
    </row>
    <row r="2748" spans="1:3" x14ac:dyDescent="0.35">
      <c r="A2748" s="12">
        <v>2724</v>
      </c>
      <c r="B2748" s="12">
        <v>409515.14552383742</v>
      </c>
      <c r="C2748" s="12">
        <v>-297122.14552383742</v>
      </c>
    </row>
    <row r="2749" spans="1:3" x14ac:dyDescent="0.35">
      <c r="A2749" s="12">
        <v>2725</v>
      </c>
      <c r="B2749" s="12">
        <v>212540.84699371102</v>
      </c>
      <c r="C2749" s="12">
        <v>-148625.84699371102</v>
      </c>
    </row>
    <row r="2750" spans="1:3" x14ac:dyDescent="0.35">
      <c r="A2750" s="12">
        <v>2726</v>
      </c>
      <c r="B2750" s="12">
        <v>2360901.8900501691</v>
      </c>
      <c r="C2750" s="12">
        <v>-704450.89005016908</v>
      </c>
    </row>
    <row r="2751" spans="1:3" x14ac:dyDescent="0.35">
      <c r="A2751" s="12">
        <v>2727</v>
      </c>
      <c r="B2751" s="12">
        <v>172982.16116851143</v>
      </c>
      <c r="C2751" s="12">
        <v>-159364.16116851143</v>
      </c>
    </row>
    <row r="2752" spans="1:3" x14ac:dyDescent="0.35">
      <c r="A2752" s="12">
        <v>2728</v>
      </c>
      <c r="B2752" s="12">
        <v>158560.84468812385</v>
      </c>
      <c r="C2752" s="12">
        <v>-157958.84468812385</v>
      </c>
    </row>
    <row r="2753" spans="1:3" x14ac:dyDescent="0.35">
      <c r="A2753" s="12">
        <v>2729</v>
      </c>
      <c r="B2753" s="12">
        <v>209378.81704758483</v>
      </c>
      <c r="C2753" s="12">
        <v>-178739.81704758483</v>
      </c>
    </row>
    <row r="2754" spans="1:3" x14ac:dyDescent="0.35">
      <c r="A2754" s="12">
        <v>2730</v>
      </c>
      <c r="B2754" s="12">
        <v>175042.34923713823</v>
      </c>
      <c r="C2754" s="12">
        <v>-146067.34923713823</v>
      </c>
    </row>
    <row r="2755" spans="1:3" x14ac:dyDescent="0.35">
      <c r="A2755" s="12">
        <v>2731</v>
      </c>
      <c r="B2755" s="12">
        <v>1758640.2446549358</v>
      </c>
      <c r="C2755" s="12">
        <v>-241295.24465493578</v>
      </c>
    </row>
    <row r="2756" spans="1:3" x14ac:dyDescent="0.35">
      <c r="A2756" s="12">
        <v>2732</v>
      </c>
      <c r="B2756" s="12">
        <v>440806.61008999497</v>
      </c>
      <c r="C2756" s="12">
        <v>-347194.61008999497</v>
      </c>
    </row>
    <row r="2757" spans="1:3" x14ac:dyDescent="0.35">
      <c r="A2757" s="12">
        <v>2733</v>
      </c>
      <c r="B2757" s="12">
        <v>181566.27812112309</v>
      </c>
      <c r="C2757" s="12">
        <v>-171738.27812112309</v>
      </c>
    </row>
    <row r="2758" spans="1:3" x14ac:dyDescent="0.35">
      <c r="A2758" s="12">
        <v>2734</v>
      </c>
      <c r="B2758" s="12">
        <v>165084.77357210871</v>
      </c>
      <c r="C2758" s="12">
        <v>-153160.77357210871</v>
      </c>
    </row>
    <row r="2759" spans="1:3" x14ac:dyDescent="0.35">
      <c r="A2759" s="12">
        <v>2735</v>
      </c>
      <c r="B2759" s="12">
        <v>167488.32631883997</v>
      </c>
      <c r="C2759" s="12">
        <v>-159503.32631883997</v>
      </c>
    </row>
    <row r="2760" spans="1:3" x14ac:dyDescent="0.35">
      <c r="A2760" s="12">
        <v>2736</v>
      </c>
      <c r="B2760" s="12">
        <v>230667.42709006171</v>
      </c>
      <c r="C2760" s="12">
        <v>-177880.42709006171</v>
      </c>
    </row>
    <row r="2761" spans="1:3" x14ac:dyDescent="0.35">
      <c r="A2761" s="12">
        <v>2737</v>
      </c>
      <c r="B2761" s="12">
        <v>164054.67953779531</v>
      </c>
      <c r="C2761" s="12">
        <v>-159950.67953779531</v>
      </c>
    </row>
    <row r="2762" spans="1:3" x14ac:dyDescent="0.35">
      <c r="A2762" s="12">
        <v>2738</v>
      </c>
      <c r="B2762" s="12">
        <v>161307.76211295958</v>
      </c>
      <c r="C2762" s="12">
        <v>-158061.76211295958</v>
      </c>
    </row>
    <row r="2763" spans="1:3" x14ac:dyDescent="0.35">
      <c r="A2763" s="12">
        <v>2739</v>
      </c>
      <c r="B2763" s="12">
        <v>169205.1497093623</v>
      </c>
      <c r="C2763" s="12">
        <v>-165057.1497093623</v>
      </c>
    </row>
    <row r="2764" spans="1:3" x14ac:dyDescent="0.35">
      <c r="A2764" s="12">
        <v>2740</v>
      </c>
      <c r="B2764" s="12">
        <v>588453.42167491536</v>
      </c>
      <c r="C2764" s="12">
        <v>-235157.42167491536</v>
      </c>
    </row>
    <row r="2765" spans="1:3" x14ac:dyDescent="0.35">
      <c r="A2765" s="12">
        <v>2741</v>
      </c>
      <c r="B2765" s="12">
        <v>1445491.6582236628</v>
      </c>
      <c r="C2765" s="12">
        <v>181944.34177633724</v>
      </c>
    </row>
    <row r="2766" spans="1:3" x14ac:dyDescent="0.35">
      <c r="A2766" s="12">
        <v>2742</v>
      </c>
      <c r="B2766" s="12">
        <v>388323.06279943022</v>
      </c>
      <c r="C2766" s="12">
        <v>137232.93720056978</v>
      </c>
    </row>
    <row r="2767" spans="1:3" x14ac:dyDescent="0.35">
      <c r="A2767" s="12">
        <v>2743</v>
      </c>
      <c r="B2767" s="12">
        <v>184313.19554595879</v>
      </c>
      <c r="C2767" s="12">
        <v>-159170.19554595879</v>
      </c>
    </row>
    <row r="2768" spans="1:3" x14ac:dyDescent="0.35">
      <c r="A2768" s="12">
        <v>2744</v>
      </c>
      <c r="B2768" s="12">
        <v>301743.91545768618</v>
      </c>
      <c r="C2768" s="12">
        <v>-165586.91545768618</v>
      </c>
    </row>
    <row r="2769" spans="1:3" x14ac:dyDescent="0.35">
      <c r="A2769" s="12">
        <v>2745</v>
      </c>
      <c r="B2769" s="12">
        <v>175197.05200419627</v>
      </c>
      <c r="C2769" s="12">
        <v>-168633.05200419627</v>
      </c>
    </row>
    <row r="2770" spans="1:3" x14ac:dyDescent="0.35">
      <c r="A2770" s="12">
        <v>2746</v>
      </c>
      <c r="B2770" s="12">
        <v>233682.24442858336</v>
      </c>
      <c r="C2770" s="12">
        <v>-125729.24442858336</v>
      </c>
    </row>
    <row r="2771" spans="1:3" x14ac:dyDescent="0.35">
      <c r="A2771" s="12">
        <v>2747</v>
      </c>
      <c r="B2771" s="12">
        <v>1091339.2920455628</v>
      </c>
      <c r="C2771" s="12">
        <v>593984.70795443724</v>
      </c>
    </row>
    <row r="2772" spans="1:3" x14ac:dyDescent="0.35">
      <c r="A2772" s="12">
        <v>2748</v>
      </c>
      <c r="B2772" s="12">
        <v>1933903.3867788296</v>
      </c>
      <c r="C2772" s="12">
        <v>7228500.6132211704</v>
      </c>
    </row>
    <row r="2773" spans="1:3" x14ac:dyDescent="0.35">
      <c r="A2773" s="12">
        <v>2749</v>
      </c>
      <c r="B2773" s="12">
        <v>212540.84699371102</v>
      </c>
      <c r="C2773" s="12">
        <v>-140546.84699371102</v>
      </c>
    </row>
    <row r="2774" spans="1:3" x14ac:dyDescent="0.35">
      <c r="A2774" s="12">
        <v>2750</v>
      </c>
      <c r="B2774" s="12">
        <v>158904.20936622832</v>
      </c>
      <c r="C2774" s="12">
        <v>-158636.20936622832</v>
      </c>
    </row>
    <row r="2775" spans="1:3" x14ac:dyDescent="0.35">
      <c r="A2775" s="12">
        <v>2751</v>
      </c>
      <c r="B2775" s="12">
        <v>906065.7489215465</v>
      </c>
      <c r="C2775" s="12">
        <v>-14739.748921546503</v>
      </c>
    </row>
    <row r="2776" spans="1:3" x14ac:dyDescent="0.35">
      <c r="A2776" s="12">
        <v>2752</v>
      </c>
      <c r="B2776" s="12">
        <v>234833.92684079203</v>
      </c>
      <c r="C2776" s="12">
        <v>-141612.92684079203</v>
      </c>
    </row>
    <row r="2777" spans="1:3" x14ac:dyDescent="0.35">
      <c r="A2777" s="12">
        <v>2753</v>
      </c>
      <c r="B2777" s="12">
        <v>597380.90330563148</v>
      </c>
      <c r="C2777" s="12">
        <v>651495.09669436852</v>
      </c>
    </row>
    <row r="2778" spans="1:3" x14ac:dyDescent="0.35">
      <c r="A2778" s="12">
        <v>2754</v>
      </c>
      <c r="B2778" s="12">
        <v>8701817.4006053451</v>
      </c>
      <c r="C2778" s="12">
        <v>-4046176.4006053451</v>
      </c>
    </row>
    <row r="2779" spans="1:3" x14ac:dyDescent="0.35">
      <c r="A2779" s="12">
        <v>2755</v>
      </c>
      <c r="B2779" s="12">
        <v>158217.48001001938</v>
      </c>
      <c r="C2779" s="12">
        <v>-158215.48001001938</v>
      </c>
    </row>
    <row r="2780" spans="1:3" x14ac:dyDescent="0.35">
      <c r="A2780" s="12">
        <v>2756</v>
      </c>
      <c r="B2780" s="12">
        <v>183283.10151164539</v>
      </c>
      <c r="C2780" s="12">
        <v>-154113.10151164539</v>
      </c>
    </row>
    <row r="2781" spans="1:3" x14ac:dyDescent="0.35">
      <c r="A2781" s="12">
        <v>2757</v>
      </c>
      <c r="B2781" s="12">
        <v>224830.22756228579</v>
      </c>
      <c r="C2781" s="12">
        <v>-159278.22756228579</v>
      </c>
    </row>
    <row r="2782" spans="1:3" x14ac:dyDescent="0.35">
      <c r="A2782" s="12">
        <v>2758</v>
      </c>
      <c r="B2782" s="12">
        <v>195987.59460151065</v>
      </c>
      <c r="C2782" s="12">
        <v>-172768.59460151065</v>
      </c>
    </row>
    <row r="2783" spans="1:3" x14ac:dyDescent="0.35">
      <c r="A2783" s="12">
        <v>2759</v>
      </c>
      <c r="B2783" s="12">
        <v>158560.84468812385</v>
      </c>
      <c r="C2783" s="12">
        <v>-158042.84468812385</v>
      </c>
    </row>
    <row r="2784" spans="1:3" x14ac:dyDescent="0.35">
      <c r="A2784" s="12">
        <v>2760</v>
      </c>
      <c r="B2784" s="12">
        <v>158217.48001001938</v>
      </c>
      <c r="C2784" s="12">
        <v>-157301.48001001938</v>
      </c>
    </row>
    <row r="2785" spans="1:3" x14ac:dyDescent="0.35">
      <c r="A2785" s="12">
        <v>2761</v>
      </c>
      <c r="B2785" s="12">
        <v>318894.5409178785</v>
      </c>
      <c r="C2785" s="12">
        <v>-56898.540917878505</v>
      </c>
    </row>
    <row r="2786" spans="1:3" x14ac:dyDescent="0.35">
      <c r="A2786" s="12">
        <v>2762</v>
      </c>
      <c r="B2786" s="12">
        <v>280111.94073710486</v>
      </c>
      <c r="C2786" s="12">
        <v>-249771.94073710486</v>
      </c>
    </row>
    <row r="2787" spans="1:3" x14ac:dyDescent="0.35">
      <c r="A2787" s="12">
        <v>2763</v>
      </c>
      <c r="B2787" s="12">
        <v>164054.67953779531</v>
      </c>
      <c r="C2787" s="12">
        <v>-154260.67953779531</v>
      </c>
    </row>
    <row r="2788" spans="1:3" x14ac:dyDescent="0.35">
      <c r="A2788" s="12">
        <v>2764</v>
      </c>
      <c r="B2788" s="12">
        <v>196674.32395771958</v>
      </c>
      <c r="C2788" s="12">
        <v>-4094.3239577195782</v>
      </c>
    </row>
    <row r="2789" spans="1:3" x14ac:dyDescent="0.35">
      <c r="A2789" s="12">
        <v>2765</v>
      </c>
      <c r="B2789" s="12">
        <v>2044081.942829933</v>
      </c>
      <c r="C2789" s="12">
        <v>5152931.057170067</v>
      </c>
    </row>
    <row r="2790" spans="1:3" x14ac:dyDescent="0.35">
      <c r="A2790" s="12">
        <v>2766</v>
      </c>
      <c r="B2790" s="12">
        <v>163024.58550348191</v>
      </c>
      <c r="C2790" s="12">
        <v>-157720.58550348191</v>
      </c>
    </row>
    <row r="2791" spans="1:3" x14ac:dyDescent="0.35">
      <c r="A2791" s="12">
        <v>2767</v>
      </c>
      <c r="B2791" s="12">
        <v>737473.69197225361</v>
      </c>
      <c r="C2791" s="12">
        <v>-166767.69197225361</v>
      </c>
    </row>
    <row r="2792" spans="1:3" x14ac:dyDescent="0.35">
      <c r="A2792" s="12">
        <v>2768</v>
      </c>
      <c r="B2792" s="12">
        <v>379867.06699536502</v>
      </c>
      <c r="C2792" s="12">
        <v>-112125.06699536502</v>
      </c>
    </row>
    <row r="2793" spans="1:3" x14ac:dyDescent="0.35">
      <c r="A2793" s="12">
        <v>2769</v>
      </c>
      <c r="B2793" s="12">
        <v>169891.87906557124</v>
      </c>
      <c r="C2793" s="12">
        <v>-153443.87906557124</v>
      </c>
    </row>
    <row r="2794" spans="1:3" x14ac:dyDescent="0.35">
      <c r="A2794" s="12">
        <v>2770</v>
      </c>
      <c r="B2794" s="12">
        <v>1237412.6632923563</v>
      </c>
      <c r="C2794" s="12">
        <v>250357.3367076437</v>
      </c>
    </row>
    <row r="2795" spans="1:3" x14ac:dyDescent="0.35">
      <c r="A2795" s="12">
        <v>2771</v>
      </c>
      <c r="B2795" s="12">
        <v>200451.33541686871</v>
      </c>
      <c r="C2795" s="12">
        <v>-159654.33541686871</v>
      </c>
    </row>
    <row r="2796" spans="1:3" x14ac:dyDescent="0.35">
      <c r="A2796" s="12">
        <v>2772</v>
      </c>
      <c r="B2796" s="12">
        <v>211042.81510301417</v>
      </c>
      <c r="C2796" s="12">
        <v>-120384.81510301417</v>
      </c>
    </row>
    <row r="2797" spans="1:3" x14ac:dyDescent="0.35">
      <c r="A2797" s="12">
        <v>2773</v>
      </c>
      <c r="B2797" s="12">
        <v>1308832.5163380851</v>
      </c>
      <c r="C2797" s="12">
        <v>-127460.51633808506</v>
      </c>
    </row>
    <row r="2798" spans="1:3" x14ac:dyDescent="0.35">
      <c r="A2798" s="12">
        <v>2774</v>
      </c>
      <c r="B2798" s="12">
        <v>179741.83296582173</v>
      </c>
      <c r="C2798" s="12">
        <v>-156729.83296582173</v>
      </c>
    </row>
    <row r="2799" spans="1:3" x14ac:dyDescent="0.35">
      <c r="A2799" s="12">
        <v>2775</v>
      </c>
      <c r="B2799" s="12">
        <v>241606.04469253257</v>
      </c>
      <c r="C2799" s="12">
        <v>-37102.044692532567</v>
      </c>
    </row>
    <row r="2800" spans="1:3" x14ac:dyDescent="0.35">
      <c r="A2800" s="12">
        <v>2776</v>
      </c>
      <c r="B2800" s="12">
        <v>174698.98455903376</v>
      </c>
      <c r="C2800" s="12">
        <v>-99496.984559033765</v>
      </c>
    </row>
    <row r="2801" spans="1:3" x14ac:dyDescent="0.35">
      <c r="A2801" s="12">
        <v>2777</v>
      </c>
      <c r="B2801" s="12">
        <v>292129.70447076112</v>
      </c>
      <c r="C2801" s="12">
        <v>-238741.70447076112</v>
      </c>
    </row>
    <row r="2802" spans="1:3" x14ac:dyDescent="0.35">
      <c r="A2802" s="12">
        <v>2778</v>
      </c>
      <c r="B2802" s="12">
        <v>256384.56105783468</v>
      </c>
      <c r="C2802" s="12">
        <v>-92037.561057834682</v>
      </c>
    </row>
    <row r="2803" spans="1:3" x14ac:dyDescent="0.35">
      <c r="A2803" s="12">
        <v>2779</v>
      </c>
      <c r="B2803" s="12">
        <v>175729.07859334716</v>
      </c>
      <c r="C2803" s="12">
        <v>-170570.07859334716</v>
      </c>
    </row>
    <row r="2804" spans="1:3" x14ac:dyDescent="0.35">
      <c r="A2804" s="12">
        <v>2780</v>
      </c>
      <c r="B2804" s="12">
        <v>1242563.1334639231</v>
      </c>
      <c r="C2804" s="12">
        <v>-377308.13346392312</v>
      </c>
    </row>
    <row r="2805" spans="1:3" x14ac:dyDescent="0.35">
      <c r="A2805" s="12">
        <v>2781</v>
      </c>
      <c r="B2805" s="12">
        <v>158904.20936622832</v>
      </c>
      <c r="C2805" s="12">
        <v>-158696.20936622832</v>
      </c>
    </row>
    <row r="2806" spans="1:3" x14ac:dyDescent="0.35">
      <c r="A2806" s="12">
        <v>2782</v>
      </c>
      <c r="B2806" s="12">
        <v>177789.26666197396</v>
      </c>
      <c r="C2806" s="12">
        <v>-157675.26666197396</v>
      </c>
    </row>
    <row r="2807" spans="1:3" x14ac:dyDescent="0.35">
      <c r="A2807" s="12">
        <v>2783</v>
      </c>
      <c r="B2807" s="12">
        <v>242341.82614561357</v>
      </c>
      <c r="C2807" s="12">
        <v>-46018.826145613566</v>
      </c>
    </row>
    <row r="2808" spans="1:3" x14ac:dyDescent="0.35">
      <c r="A2808" s="12">
        <v>2784</v>
      </c>
      <c r="B2808" s="12">
        <v>202238.59258751504</v>
      </c>
      <c r="C2808" s="12">
        <v>-185080.59258751504</v>
      </c>
    </row>
    <row r="2809" spans="1:3" x14ac:dyDescent="0.35">
      <c r="A2809" s="12">
        <v>2785</v>
      </c>
      <c r="B2809" s="12">
        <v>182939.73683354096</v>
      </c>
      <c r="C2809" s="12">
        <v>-157996.73683354096</v>
      </c>
    </row>
    <row r="2810" spans="1:3" x14ac:dyDescent="0.35">
      <c r="A2810" s="12">
        <v>2786</v>
      </c>
      <c r="B2810" s="12">
        <v>209722.1817256893</v>
      </c>
      <c r="C2810" s="12">
        <v>-75803.181725689297</v>
      </c>
    </row>
    <row r="2811" spans="1:3" x14ac:dyDescent="0.35">
      <c r="A2811" s="12">
        <v>2787</v>
      </c>
      <c r="B2811" s="12">
        <v>161651.12679106405</v>
      </c>
      <c r="C2811" s="12">
        <v>-157849.12679106405</v>
      </c>
    </row>
    <row r="2812" spans="1:3" x14ac:dyDescent="0.35">
      <c r="A2812" s="12">
        <v>2788</v>
      </c>
      <c r="B2812" s="12">
        <v>224830.22756228579</v>
      </c>
      <c r="C2812" s="12">
        <v>-196146.22756228579</v>
      </c>
    </row>
    <row r="2813" spans="1:3" x14ac:dyDescent="0.35">
      <c r="A2813" s="12">
        <v>2789</v>
      </c>
      <c r="B2813" s="12">
        <v>222739.85358789159</v>
      </c>
      <c r="C2813" s="12">
        <v>-57435.853587891586</v>
      </c>
    </row>
    <row r="2814" spans="1:3" x14ac:dyDescent="0.35">
      <c r="A2814" s="12">
        <v>2790</v>
      </c>
      <c r="B2814" s="12">
        <v>160277.66807864618</v>
      </c>
      <c r="C2814" s="12">
        <v>-159493.66807864618</v>
      </c>
    </row>
    <row r="2815" spans="1:3" x14ac:dyDescent="0.35">
      <c r="A2815" s="12">
        <v>2791</v>
      </c>
      <c r="B2815" s="12">
        <v>163500.01351931886</v>
      </c>
      <c r="C2815" s="12">
        <v>-157680.01351931886</v>
      </c>
    </row>
    <row r="2816" spans="1:3" x14ac:dyDescent="0.35">
      <c r="A2816" s="12">
        <v>2792</v>
      </c>
      <c r="B2816" s="12">
        <v>546861.01676562382</v>
      </c>
      <c r="C2816" s="12">
        <v>273375.98323437618</v>
      </c>
    </row>
    <row r="2817" spans="1:3" x14ac:dyDescent="0.35">
      <c r="A2817" s="12">
        <v>2793</v>
      </c>
      <c r="B2817" s="12">
        <v>166673.47581408458</v>
      </c>
      <c r="C2817" s="12">
        <v>-150580.47581408458</v>
      </c>
    </row>
    <row r="2818" spans="1:3" x14ac:dyDescent="0.35">
      <c r="A2818" s="12">
        <v>2794</v>
      </c>
      <c r="B2818" s="12">
        <v>164741.40889400424</v>
      </c>
      <c r="C2818" s="12">
        <v>-157751.40889400424</v>
      </c>
    </row>
    <row r="2819" spans="1:3" x14ac:dyDescent="0.35">
      <c r="A2819" s="12">
        <v>2795</v>
      </c>
      <c r="B2819" s="12">
        <v>217619.56932209202</v>
      </c>
      <c r="C2819" s="12">
        <v>-130503.56932209202</v>
      </c>
    </row>
    <row r="2820" spans="1:3" x14ac:dyDescent="0.35">
      <c r="A2820" s="12">
        <v>2796</v>
      </c>
      <c r="B2820" s="12">
        <v>158560.84468812385</v>
      </c>
      <c r="C2820" s="12">
        <v>-158198.84468812385</v>
      </c>
    </row>
    <row r="2821" spans="1:3" x14ac:dyDescent="0.35">
      <c r="A2821" s="12">
        <v>2797</v>
      </c>
      <c r="B2821" s="12">
        <v>169537.19467280398</v>
      </c>
      <c r="C2821" s="12">
        <v>-163282.19467280398</v>
      </c>
    </row>
    <row r="2822" spans="1:3" x14ac:dyDescent="0.35">
      <c r="A2822" s="12">
        <v>2798</v>
      </c>
      <c r="B2822" s="12">
        <v>264317.16554429941</v>
      </c>
      <c r="C2822" s="12">
        <v>-181040.16554429941</v>
      </c>
    </row>
    <row r="2823" spans="1:3" x14ac:dyDescent="0.35">
      <c r="A2823" s="12">
        <v>2799</v>
      </c>
      <c r="B2823" s="12">
        <v>188776.93636131685</v>
      </c>
      <c r="C2823" s="12">
        <v>-169483.93636131685</v>
      </c>
    </row>
    <row r="2824" spans="1:3" x14ac:dyDescent="0.35">
      <c r="A2824" s="12">
        <v>2800</v>
      </c>
      <c r="B2824" s="12">
        <v>213684.0818576639</v>
      </c>
      <c r="C2824" s="12">
        <v>-18706.081857663899</v>
      </c>
    </row>
    <row r="2825" spans="1:3" x14ac:dyDescent="0.35">
      <c r="A2825" s="12">
        <v>2801</v>
      </c>
      <c r="B2825" s="12">
        <v>164054.67953779531</v>
      </c>
      <c r="C2825" s="12">
        <v>-152556.67953779531</v>
      </c>
    </row>
    <row r="2826" spans="1:3" x14ac:dyDescent="0.35">
      <c r="A2826" s="12">
        <v>2802</v>
      </c>
      <c r="B2826" s="12">
        <v>2132564.3791106995</v>
      </c>
      <c r="C2826" s="12">
        <v>646703.62088930048</v>
      </c>
    </row>
    <row r="2827" spans="1:3" x14ac:dyDescent="0.35">
      <c r="A2827" s="12">
        <v>2803</v>
      </c>
      <c r="B2827" s="12">
        <v>206288.53494464463</v>
      </c>
      <c r="C2827" s="12">
        <v>-147458.53494464463</v>
      </c>
    </row>
    <row r="2828" spans="1:3" x14ac:dyDescent="0.35">
      <c r="A2828" s="12">
        <v>2804</v>
      </c>
      <c r="B2828" s="12">
        <v>1092169.404454167</v>
      </c>
      <c r="C2828" s="12">
        <v>543937.595545833</v>
      </c>
    </row>
    <row r="2829" spans="1:3" x14ac:dyDescent="0.35">
      <c r="A2829" s="12">
        <v>2805</v>
      </c>
      <c r="B2829" s="12">
        <v>162681.22082537744</v>
      </c>
      <c r="C2829" s="12">
        <v>-162331.22082537744</v>
      </c>
    </row>
    <row r="2830" spans="1:3" x14ac:dyDescent="0.35">
      <c r="A2830" s="12">
        <v>2806</v>
      </c>
      <c r="B2830" s="12">
        <v>958257.17999342526</v>
      </c>
      <c r="C2830" s="12">
        <v>-383230.17999342526</v>
      </c>
    </row>
    <row r="2831" spans="1:3" x14ac:dyDescent="0.35">
      <c r="A2831" s="12">
        <v>2807</v>
      </c>
      <c r="B2831" s="12">
        <v>176329.02347047473</v>
      </c>
      <c r="C2831" s="12">
        <v>-104981.02347047473</v>
      </c>
    </row>
    <row r="2832" spans="1:3" x14ac:dyDescent="0.35">
      <c r="A2832" s="12">
        <v>2808</v>
      </c>
      <c r="B2832" s="12">
        <v>3339721.8407152807</v>
      </c>
      <c r="C2832" s="12">
        <v>438624.15928471927</v>
      </c>
    </row>
    <row r="2833" spans="1:3" x14ac:dyDescent="0.35">
      <c r="A2833" s="12">
        <v>2809</v>
      </c>
      <c r="B2833" s="12">
        <v>159934.30340054171</v>
      </c>
      <c r="C2833" s="12">
        <v>-158454.30340054171</v>
      </c>
    </row>
    <row r="2834" spans="1:3" x14ac:dyDescent="0.35">
      <c r="A2834" s="12">
        <v>2810</v>
      </c>
      <c r="B2834" s="12">
        <v>212812.46382862949</v>
      </c>
      <c r="C2834" s="12">
        <v>-177741.46382862949</v>
      </c>
    </row>
    <row r="2835" spans="1:3" x14ac:dyDescent="0.35">
      <c r="A2835" s="12">
        <v>2811</v>
      </c>
      <c r="B2835" s="12">
        <v>170921.97309988464</v>
      </c>
      <c r="C2835" s="12">
        <v>-155651.97309988464</v>
      </c>
    </row>
    <row r="2836" spans="1:3" x14ac:dyDescent="0.35">
      <c r="A2836" s="12">
        <v>2812</v>
      </c>
      <c r="B2836" s="12">
        <v>190247.76714663004</v>
      </c>
      <c r="C2836" s="12">
        <v>-136040.76714663004</v>
      </c>
    </row>
    <row r="2837" spans="1:3" x14ac:dyDescent="0.35">
      <c r="A2837" s="12">
        <v>2813</v>
      </c>
      <c r="B2837" s="12">
        <v>160621.03275675065</v>
      </c>
      <c r="C2837" s="12">
        <v>-159602.03275675065</v>
      </c>
    </row>
    <row r="2838" spans="1:3" x14ac:dyDescent="0.35">
      <c r="A2838" s="12">
        <v>2814</v>
      </c>
      <c r="B2838" s="12">
        <v>161651.12679106405</v>
      </c>
      <c r="C2838" s="12">
        <v>-157863.12679106405</v>
      </c>
    </row>
    <row r="2839" spans="1:3" x14ac:dyDescent="0.35">
      <c r="A2839" s="12">
        <v>2815</v>
      </c>
      <c r="B2839" s="12">
        <v>2154601.2166606877</v>
      </c>
      <c r="C2839" s="12">
        <v>402275.7833393123</v>
      </c>
    </row>
    <row r="2840" spans="1:3" x14ac:dyDescent="0.35">
      <c r="A2840" s="12">
        <v>2816</v>
      </c>
      <c r="B2840" s="12">
        <v>1870233.7650388873</v>
      </c>
      <c r="C2840" s="12">
        <v>-890897.76503888727</v>
      </c>
    </row>
    <row r="2841" spans="1:3" x14ac:dyDescent="0.35">
      <c r="A2841" s="12">
        <v>2817</v>
      </c>
      <c r="B2841" s="12">
        <v>212929.43421347826</v>
      </c>
      <c r="C2841" s="12">
        <v>-133728.43421347826</v>
      </c>
    </row>
    <row r="2842" spans="1:3" x14ac:dyDescent="0.35">
      <c r="A2842" s="12">
        <v>2818</v>
      </c>
      <c r="B2842" s="12">
        <v>410933.8830949064</v>
      </c>
      <c r="C2842" s="12">
        <v>54490.116905093601</v>
      </c>
    </row>
    <row r="2843" spans="1:3" x14ac:dyDescent="0.35">
      <c r="A2843" s="12">
        <v>2819</v>
      </c>
      <c r="B2843" s="12">
        <v>594633.98588079575</v>
      </c>
      <c r="C2843" s="12">
        <v>-215480.98588079575</v>
      </c>
    </row>
    <row r="2844" spans="1:3" x14ac:dyDescent="0.35">
      <c r="A2844" s="12">
        <v>2820</v>
      </c>
      <c r="B2844" s="12">
        <v>1113114.6498185396</v>
      </c>
      <c r="C2844" s="12">
        <v>1651529.3501814604</v>
      </c>
    </row>
    <row r="2845" spans="1:3" x14ac:dyDescent="0.35">
      <c r="A2845" s="12">
        <v>2821</v>
      </c>
      <c r="B2845" s="12">
        <v>275753.85059193277</v>
      </c>
      <c r="C2845" s="12">
        <v>-216147.85059193277</v>
      </c>
    </row>
    <row r="2846" spans="1:3" x14ac:dyDescent="0.35">
      <c r="A2846" s="12">
        <v>2822</v>
      </c>
      <c r="B2846" s="12">
        <v>296075.83584599156</v>
      </c>
      <c r="C2846" s="12">
        <v>-135904.83584599156</v>
      </c>
    </row>
    <row r="2847" spans="1:3" x14ac:dyDescent="0.35">
      <c r="A2847" s="12">
        <v>2823</v>
      </c>
      <c r="B2847" s="12">
        <v>351784.60074363597</v>
      </c>
      <c r="C2847" s="12">
        <v>-259018.60074363597</v>
      </c>
    </row>
    <row r="2848" spans="1:3" x14ac:dyDescent="0.35">
      <c r="A2848" s="12">
        <v>2824</v>
      </c>
      <c r="B2848" s="12">
        <v>532828.34382199193</v>
      </c>
      <c r="C2848" s="12">
        <v>-321207.34382199193</v>
      </c>
    </row>
    <row r="2849" spans="1:3" x14ac:dyDescent="0.35">
      <c r="A2849" s="12">
        <v>2825</v>
      </c>
      <c r="B2849" s="12">
        <v>245775.47292665823</v>
      </c>
      <c r="C2849" s="12">
        <v>-169670.47292665823</v>
      </c>
    </row>
    <row r="2850" spans="1:3" x14ac:dyDescent="0.35">
      <c r="A2850" s="12">
        <v>2826</v>
      </c>
      <c r="B2850" s="12">
        <v>448756.82302149065</v>
      </c>
      <c r="C2850" s="12">
        <v>25368.176978509349</v>
      </c>
    </row>
    <row r="2851" spans="1:3" x14ac:dyDescent="0.35">
      <c r="A2851" s="12">
        <v>2827</v>
      </c>
      <c r="B2851" s="12">
        <v>201009.94362453121</v>
      </c>
      <c r="C2851" s="12">
        <v>-158201.94362453121</v>
      </c>
    </row>
    <row r="2852" spans="1:3" x14ac:dyDescent="0.35">
      <c r="A2852" s="12">
        <v>2828</v>
      </c>
      <c r="B2852" s="12">
        <v>395482.47258020542</v>
      </c>
      <c r="C2852" s="12">
        <v>-312197.47258020542</v>
      </c>
    </row>
    <row r="2853" spans="1:3" x14ac:dyDescent="0.35">
      <c r="A2853" s="12">
        <v>2829</v>
      </c>
      <c r="B2853" s="12">
        <v>166458.23228452657</v>
      </c>
      <c r="C2853" s="12">
        <v>-165156.23228452657</v>
      </c>
    </row>
    <row r="2854" spans="1:3" x14ac:dyDescent="0.35">
      <c r="A2854" s="12">
        <v>2830</v>
      </c>
      <c r="B2854" s="12">
        <v>407156.87163575727</v>
      </c>
      <c r="C2854" s="12">
        <v>-48981.87163575727</v>
      </c>
    </row>
    <row r="2855" spans="1:3" x14ac:dyDescent="0.35">
      <c r="A2855" s="12">
        <v>2831</v>
      </c>
      <c r="B2855" s="12">
        <v>165386.63262978295</v>
      </c>
      <c r="C2855" s="12">
        <v>-151109.63262978295</v>
      </c>
    </row>
    <row r="2856" spans="1:3" x14ac:dyDescent="0.35">
      <c r="A2856" s="12">
        <v>2832</v>
      </c>
      <c r="B2856" s="12">
        <v>1448925.3050047073</v>
      </c>
      <c r="C2856" s="12">
        <v>-198449.3050047073</v>
      </c>
    </row>
    <row r="2857" spans="1:3" x14ac:dyDescent="0.35">
      <c r="A2857" s="12">
        <v>2833</v>
      </c>
      <c r="B2857" s="12">
        <v>1183161.0441518505</v>
      </c>
      <c r="C2857" s="12">
        <v>98074.95584814949</v>
      </c>
    </row>
    <row r="2858" spans="1:3" x14ac:dyDescent="0.35">
      <c r="A2858" s="12">
        <v>2834</v>
      </c>
      <c r="B2858" s="12">
        <v>174065.08053791782</v>
      </c>
      <c r="C2858" s="12">
        <v>-142757.08053791782</v>
      </c>
    </row>
    <row r="2859" spans="1:3" x14ac:dyDescent="0.35">
      <c r="A2859" s="12">
        <v>2835</v>
      </c>
      <c r="B2859" s="12">
        <v>266095.48708612402</v>
      </c>
      <c r="C2859" s="12">
        <v>-111322.48708612402</v>
      </c>
    </row>
    <row r="2860" spans="1:3" x14ac:dyDescent="0.35">
      <c r="A2860" s="12">
        <v>2836</v>
      </c>
      <c r="B2860" s="12">
        <v>218649.66335640539</v>
      </c>
      <c r="C2860" s="12">
        <v>-162494.66335640539</v>
      </c>
    </row>
    <row r="2861" spans="1:3" x14ac:dyDescent="0.35">
      <c r="A2861" s="12">
        <v>2837</v>
      </c>
      <c r="B2861" s="12">
        <v>256763.14262600115</v>
      </c>
      <c r="C2861" s="12">
        <v>-141841.14262600115</v>
      </c>
    </row>
    <row r="2862" spans="1:3" x14ac:dyDescent="0.35">
      <c r="A2862" s="12">
        <v>2838</v>
      </c>
      <c r="B2862" s="12">
        <v>182939.73683354096</v>
      </c>
      <c r="C2862" s="12">
        <v>-160387.73683354096</v>
      </c>
    </row>
    <row r="2863" spans="1:3" x14ac:dyDescent="0.35">
      <c r="A2863" s="12">
        <v>2839</v>
      </c>
      <c r="B2863" s="12">
        <v>240625.00275509123</v>
      </c>
      <c r="C2863" s="12">
        <v>-149553.00275509123</v>
      </c>
    </row>
    <row r="2864" spans="1:3" x14ac:dyDescent="0.35">
      <c r="A2864" s="12">
        <v>2840</v>
      </c>
      <c r="B2864" s="12">
        <v>424668.47021908505</v>
      </c>
      <c r="C2864" s="12">
        <v>-37814.470219085051</v>
      </c>
    </row>
    <row r="2865" spans="1:3" x14ac:dyDescent="0.35">
      <c r="A2865" s="12">
        <v>2841</v>
      </c>
      <c r="B2865" s="12">
        <v>645451.95824025664</v>
      </c>
      <c r="C2865" s="12">
        <v>-100265.95824025664</v>
      </c>
    </row>
    <row r="2866" spans="1:3" x14ac:dyDescent="0.35">
      <c r="A2866" s="12">
        <v>2842</v>
      </c>
      <c r="B2866" s="12">
        <v>245775.47292665823</v>
      </c>
      <c r="C2866" s="12">
        <v>-172577.47292665823</v>
      </c>
    </row>
    <row r="2867" spans="1:3" x14ac:dyDescent="0.35">
      <c r="A2867" s="12">
        <v>2843</v>
      </c>
      <c r="B2867" s="12">
        <v>314791.7732256559</v>
      </c>
      <c r="C2867" s="12">
        <v>-70456.773225655896</v>
      </c>
    </row>
    <row r="2868" spans="1:3" x14ac:dyDescent="0.35">
      <c r="A2868" s="12">
        <v>2844</v>
      </c>
      <c r="B2868" s="12">
        <v>165084.77357210871</v>
      </c>
      <c r="C2868" s="12">
        <v>-163965.77357210871</v>
      </c>
    </row>
    <row r="2869" spans="1:3" x14ac:dyDescent="0.35">
      <c r="A2869" s="12">
        <v>2845</v>
      </c>
      <c r="B2869" s="12">
        <v>953081.08559214906</v>
      </c>
      <c r="C2869" s="12">
        <v>140047.91440785094</v>
      </c>
    </row>
    <row r="2870" spans="1:3" x14ac:dyDescent="0.35">
      <c r="A2870" s="12">
        <v>2846</v>
      </c>
      <c r="B2870" s="12">
        <v>438403.0573432637</v>
      </c>
      <c r="C2870" s="12">
        <v>42906.942656736297</v>
      </c>
    </row>
    <row r="2871" spans="1:3" x14ac:dyDescent="0.35">
      <c r="A2871" s="12">
        <v>2847</v>
      </c>
      <c r="B2871" s="12">
        <v>170103.18040594322</v>
      </c>
      <c r="C2871" s="12">
        <v>-160869.18040594322</v>
      </c>
    </row>
    <row r="2872" spans="1:3" x14ac:dyDescent="0.35">
      <c r="A2872" s="12">
        <v>2848</v>
      </c>
      <c r="B2872" s="12">
        <v>179162.72537439183</v>
      </c>
      <c r="C2872" s="12">
        <v>-138113.72537439183</v>
      </c>
    </row>
    <row r="2873" spans="1:3" x14ac:dyDescent="0.35">
      <c r="A2873" s="12">
        <v>2849</v>
      </c>
      <c r="B2873" s="12">
        <v>245432.10824855376</v>
      </c>
      <c r="C2873" s="12">
        <v>-189634.10824855376</v>
      </c>
    </row>
    <row r="2874" spans="1:3" x14ac:dyDescent="0.35">
      <c r="A2874" s="12">
        <v>2850</v>
      </c>
      <c r="B2874" s="12">
        <v>3617488.4907639688</v>
      </c>
      <c r="C2874" s="12">
        <v>323575.50923603121</v>
      </c>
    </row>
    <row r="2875" spans="1:3" x14ac:dyDescent="0.35">
      <c r="A2875" s="12">
        <v>2851</v>
      </c>
      <c r="B2875" s="12">
        <v>327635.87612969551</v>
      </c>
      <c r="C2875" s="12">
        <v>-205643.87612969551</v>
      </c>
    </row>
    <row r="2876" spans="1:3" x14ac:dyDescent="0.35">
      <c r="A2876" s="12">
        <v>2852</v>
      </c>
      <c r="B2876" s="12">
        <v>2721778.1667379634</v>
      </c>
      <c r="C2876" s="12">
        <v>2479151.8332620366</v>
      </c>
    </row>
    <row r="2877" spans="1:3" x14ac:dyDescent="0.35">
      <c r="A2877" s="12">
        <v>2853</v>
      </c>
      <c r="B2877" s="12">
        <v>333999.69581573858</v>
      </c>
      <c r="C2877" s="12">
        <v>238566.30418426142</v>
      </c>
    </row>
    <row r="2878" spans="1:3" x14ac:dyDescent="0.35">
      <c r="A2878" s="12">
        <v>2854</v>
      </c>
      <c r="B2878" s="12">
        <v>160858.74676466911</v>
      </c>
      <c r="C2878" s="12">
        <v>-157886.74676466911</v>
      </c>
    </row>
    <row r="2879" spans="1:3" x14ac:dyDescent="0.35">
      <c r="A2879" s="12">
        <v>2855</v>
      </c>
      <c r="B2879" s="12">
        <v>238221.45000835997</v>
      </c>
      <c r="C2879" s="12">
        <v>-58464.450008359971</v>
      </c>
    </row>
    <row r="2880" spans="1:3" x14ac:dyDescent="0.35">
      <c r="A2880" s="12">
        <v>2856</v>
      </c>
      <c r="B2880" s="12">
        <v>199421.24138255531</v>
      </c>
      <c r="C2880" s="12">
        <v>-164356.24138255531</v>
      </c>
    </row>
    <row r="2881" spans="1:3" x14ac:dyDescent="0.35">
      <c r="A2881" s="12">
        <v>2857</v>
      </c>
      <c r="B2881" s="12">
        <v>332918.40963899496</v>
      </c>
      <c r="C2881" s="12">
        <v>-231632.40963899496</v>
      </c>
    </row>
    <row r="2882" spans="1:3" x14ac:dyDescent="0.35">
      <c r="A2882" s="12">
        <v>2858</v>
      </c>
      <c r="B2882" s="12">
        <v>163940.22464509381</v>
      </c>
      <c r="C2882" s="12">
        <v>-156656.22464509381</v>
      </c>
    </row>
    <row r="2883" spans="1:3" x14ac:dyDescent="0.35">
      <c r="A2883" s="12">
        <v>2859</v>
      </c>
      <c r="B2883" s="12">
        <v>155099468.28658172</v>
      </c>
      <c r="C2883" s="12">
        <v>79802286.713418275</v>
      </c>
    </row>
    <row r="2884" spans="1:3" x14ac:dyDescent="0.35">
      <c r="A2884" s="12">
        <v>2860</v>
      </c>
      <c r="B2884" s="12">
        <v>178026.98066989242</v>
      </c>
      <c r="C2884" s="12">
        <v>-161965.98066989242</v>
      </c>
    </row>
    <row r="2885" spans="1:3" x14ac:dyDescent="0.35">
      <c r="A2885" s="12">
        <v>2861</v>
      </c>
      <c r="B2885" s="12">
        <v>229293.96837764385</v>
      </c>
      <c r="C2885" s="12">
        <v>-136517.96837764385</v>
      </c>
    </row>
    <row r="2886" spans="1:3" x14ac:dyDescent="0.35">
      <c r="A2886" s="12">
        <v>2862</v>
      </c>
      <c r="B2886" s="12">
        <v>451398.0897761404</v>
      </c>
      <c r="C2886" s="12">
        <v>-287990.0897761404</v>
      </c>
    </row>
    <row r="2887" spans="1:3" x14ac:dyDescent="0.35">
      <c r="A2887" s="12">
        <v>2863</v>
      </c>
      <c r="B2887" s="12">
        <v>612488.949142228</v>
      </c>
      <c r="C2887" s="12">
        <v>-71184.949142227997</v>
      </c>
    </row>
    <row r="2888" spans="1:3" x14ac:dyDescent="0.35">
      <c r="A2888" s="12">
        <v>2864</v>
      </c>
      <c r="B2888" s="12">
        <v>187711.62543694145</v>
      </c>
      <c r="C2888" s="12">
        <v>-139089.62543694145</v>
      </c>
    </row>
    <row r="2889" spans="1:3" x14ac:dyDescent="0.35">
      <c r="A2889" s="12">
        <v>2865</v>
      </c>
      <c r="B2889" s="12">
        <v>297966.90399853711</v>
      </c>
      <c r="C2889" s="12">
        <v>-142567.90399853711</v>
      </c>
    </row>
    <row r="2890" spans="1:3" x14ac:dyDescent="0.35">
      <c r="A2890" s="12">
        <v>2866</v>
      </c>
      <c r="B2890" s="12">
        <v>424668.47021908505</v>
      </c>
      <c r="C2890" s="12">
        <v>6510.5297809149488</v>
      </c>
    </row>
    <row r="2891" spans="1:3" x14ac:dyDescent="0.35">
      <c r="A2891" s="12">
        <v>2867</v>
      </c>
      <c r="B2891" s="12">
        <v>181566.27812112309</v>
      </c>
      <c r="C2891" s="12">
        <v>-149631.27812112309</v>
      </c>
    </row>
    <row r="2892" spans="1:3" x14ac:dyDescent="0.35">
      <c r="A2892" s="12">
        <v>2868</v>
      </c>
      <c r="B2892" s="12">
        <v>166518.60409606143</v>
      </c>
      <c r="C2892" s="12">
        <v>-143730.60409606143</v>
      </c>
    </row>
    <row r="2893" spans="1:3" x14ac:dyDescent="0.35">
      <c r="A2893" s="12">
        <v>2869</v>
      </c>
      <c r="B2893" s="12">
        <v>165771.50292831764</v>
      </c>
      <c r="C2893" s="12">
        <v>-162353.50292831764</v>
      </c>
    </row>
    <row r="2894" spans="1:3" x14ac:dyDescent="0.35">
      <c r="A2894" s="12">
        <v>2870</v>
      </c>
      <c r="B2894" s="12">
        <v>159247.57404433278</v>
      </c>
      <c r="C2894" s="12">
        <v>-158304.57404433278</v>
      </c>
    </row>
    <row r="2895" spans="1:3" x14ac:dyDescent="0.35">
      <c r="A2895" s="12">
        <v>2871</v>
      </c>
      <c r="B2895" s="12">
        <v>327635.87612969551</v>
      </c>
      <c r="C2895" s="12">
        <v>-228505.87612969551</v>
      </c>
    </row>
    <row r="2896" spans="1:3" x14ac:dyDescent="0.35">
      <c r="A2896" s="12">
        <v>2872</v>
      </c>
      <c r="B2896" s="12">
        <v>161307.76211295958</v>
      </c>
      <c r="C2896" s="12">
        <v>-158552.76211295958</v>
      </c>
    </row>
    <row r="2897" spans="1:3" x14ac:dyDescent="0.35">
      <c r="A2897" s="12">
        <v>2873</v>
      </c>
      <c r="B2897" s="12">
        <v>161307.76211295958</v>
      </c>
      <c r="C2897" s="12">
        <v>-160735.76211295958</v>
      </c>
    </row>
    <row r="2898" spans="1:3" x14ac:dyDescent="0.35">
      <c r="A2898" s="12">
        <v>2874</v>
      </c>
      <c r="B2898" s="12">
        <v>294876.62189559685</v>
      </c>
      <c r="C2898" s="12">
        <v>-26320.621895596851</v>
      </c>
    </row>
    <row r="2899" spans="1:3" x14ac:dyDescent="0.35">
      <c r="A2899" s="12">
        <v>2875</v>
      </c>
      <c r="B2899" s="12">
        <v>447673.90365208429</v>
      </c>
      <c r="C2899" s="12">
        <v>-175558.90365208429</v>
      </c>
    </row>
    <row r="2900" spans="1:3" x14ac:dyDescent="0.35">
      <c r="A2900" s="12">
        <v>2876</v>
      </c>
      <c r="B2900" s="12">
        <v>637211.20596574957</v>
      </c>
      <c r="C2900" s="12">
        <v>889037.79403425043</v>
      </c>
    </row>
    <row r="2901" spans="1:3" x14ac:dyDescent="0.35">
      <c r="A2901" s="12">
        <v>2877</v>
      </c>
      <c r="B2901" s="12">
        <v>162337.85614727298</v>
      </c>
      <c r="C2901" s="12">
        <v>-157682.85614727298</v>
      </c>
    </row>
    <row r="2902" spans="1:3" x14ac:dyDescent="0.35">
      <c r="A2902" s="12">
        <v>2878</v>
      </c>
      <c r="B2902" s="12">
        <v>184313.19554595879</v>
      </c>
      <c r="C2902" s="12">
        <v>-150720.19554595879</v>
      </c>
    </row>
    <row r="2903" spans="1:3" x14ac:dyDescent="0.35">
      <c r="A2903" s="12">
        <v>2879</v>
      </c>
      <c r="B2903" s="12">
        <v>165260.85802241869</v>
      </c>
      <c r="C2903" s="12">
        <v>-157158.85802241869</v>
      </c>
    </row>
    <row r="2904" spans="1:3" x14ac:dyDescent="0.35">
      <c r="A2904" s="12">
        <v>2880</v>
      </c>
      <c r="B2904" s="12">
        <v>183969.83086785433</v>
      </c>
      <c r="C2904" s="12">
        <v>-164195.83086785433</v>
      </c>
    </row>
    <row r="2905" spans="1:3" x14ac:dyDescent="0.35">
      <c r="A2905" s="12">
        <v>2881</v>
      </c>
      <c r="B2905" s="12">
        <v>177083.67111466036</v>
      </c>
      <c r="C2905" s="12">
        <v>-138251.67111466036</v>
      </c>
    </row>
    <row r="2906" spans="1:3" x14ac:dyDescent="0.35">
      <c r="A2906" s="12">
        <v>2882</v>
      </c>
      <c r="B2906" s="12">
        <v>212125.73447242056</v>
      </c>
      <c r="C2906" s="12">
        <v>-156258.73447242056</v>
      </c>
    </row>
    <row r="2907" spans="1:3" x14ac:dyDescent="0.35">
      <c r="A2907" s="12">
        <v>2883</v>
      </c>
      <c r="B2907" s="12">
        <v>257830.96904252382</v>
      </c>
      <c r="C2907" s="12">
        <v>-220596.96904252382</v>
      </c>
    </row>
    <row r="2908" spans="1:3" x14ac:dyDescent="0.35">
      <c r="A2908" s="12">
        <v>2884</v>
      </c>
      <c r="B2908" s="12">
        <v>160964.39743485511</v>
      </c>
      <c r="C2908" s="12">
        <v>-155714.39743485511</v>
      </c>
    </row>
    <row r="2909" spans="1:3" x14ac:dyDescent="0.35">
      <c r="A2909" s="12">
        <v>2885</v>
      </c>
      <c r="B2909" s="12">
        <v>195949.86221930137</v>
      </c>
      <c r="C2909" s="12">
        <v>-179858.86221930137</v>
      </c>
    </row>
    <row r="2910" spans="1:3" x14ac:dyDescent="0.35">
      <c r="A2910" s="12">
        <v>2886</v>
      </c>
      <c r="B2910" s="12">
        <v>497808.91989355721</v>
      </c>
      <c r="C2910" s="12">
        <v>355431.08010644279</v>
      </c>
    </row>
    <row r="2911" spans="1:3" x14ac:dyDescent="0.35">
      <c r="A2911" s="12">
        <v>2887</v>
      </c>
      <c r="B2911" s="12">
        <v>1227455.0876273266</v>
      </c>
      <c r="C2911" s="12">
        <v>-679005.0876273266</v>
      </c>
    </row>
    <row r="2912" spans="1:3" x14ac:dyDescent="0.35">
      <c r="A2912" s="12">
        <v>2888</v>
      </c>
      <c r="B2912" s="12">
        <v>493281.03402844339</v>
      </c>
      <c r="C2912" s="12">
        <v>-109218.03402844339</v>
      </c>
    </row>
    <row r="2913" spans="1:3" x14ac:dyDescent="0.35">
      <c r="A2913" s="12">
        <v>2889</v>
      </c>
      <c r="B2913" s="12">
        <v>167488.32631883997</v>
      </c>
      <c r="C2913" s="12">
        <v>-165954.32631883997</v>
      </c>
    </row>
    <row r="2914" spans="1:3" x14ac:dyDescent="0.35">
      <c r="A2914" s="12">
        <v>2890</v>
      </c>
      <c r="B2914" s="12">
        <v>342604.31215211767</v>
      </c>
      <c r="C2914" s="12">
        <v>-143320.31215211767</v>
      </c>
    </row>
    <row r="2915" spans="1:3" x14ac:dyDescent="0.35">
      <c r="A2915" s="12">
        <v>2891</v>
      </c>
      <c r="B2915" s="12">
        <v>267389.83920220856</v>
      </c>
      <c r="C2915" s="12">
        <v>-152516.83920220856</v>
      </c>
    </row>
    <row r="2916" spans="1:3" x14ac:dyDescent="0.35">
      <c r="A2916" s="12">
        <v>2892</v>
      </c>
      <c r="B2916" s="12">
        <v>219459.38901521891</v>
      </c>
      <c r="C2916" s="12">
        <v>92135.610984781088</v>
      </c>
    </row>
    <row r="2917" spans="1:3" x14ac:dyDescent="0.35">
      <c r="A2917" s="12">
        <v>2893</v>
      </c>
      <c r="B2917" s="12">
        <v>289413.53612157656</v>
      </c>
      <c r="C2917" s="12">
        <v>-109537.53612157656</v>
      </c>
    </row>
    <row r="2918" spans="1:3" x14ac:dyDescent="0.35">
      <c r="A2918" s="12">
        <v>2894</v>
      </c>
      <c r="B2918" s="12">
        <v>447258.7911307938</v>
      </c>
      <c r="C2918" s="12">
        <v>943578.20886920625</v>
      </c>
    </row>
    <row r="2919" spans="1:3" x14ac:dyDescent="0.35">
      <c r="A2919" s="12">
        <v>2895</v>
      </c>
      <c r="B2919" s="12">
        <v>532484.97914388741</v>
      </c>
      <c r="C2919" s="12">
        <v>-204379.97914388741</v>
      </c>
    </row>
    <row r="2920" spans="1:3" x14ac:dyDescent="0.35">
      <c r="A2920" s="12">
        <v>2896</v>
      </c>
      <c r="B2920" s="12">
        <v>609055.30236118333</v>
      </c>
      <c r="C2920" s="12">
        <v>791954.69763881667</v>
      </c>
    </row>
    <row r="2921" spans="1:3" x14ac:dyDescent="0.35">
      <c r="A2921" s="12">
        <v>2897</v>
      </c>
      <c r="B2921" s="12">
        <v>176329.02347047473</v>
      </c>
      <c r="C2921" s="12">
        <v>-151413.02347047473</v>
      </c>
    </row>
    <row r="2922" spans="1:3" x14ac:dyDescent="0.35">
      <c r="A2922" s="12">
        <v>2898</v>
      </c>
      <c r="B2922" s="12">
        <v>159978.32451311921</v>
      </c>
      <c r="C2922" s="12">
        <v>-157562.32451311921</v>
      </c>
    </row>
    <row r="2923" spans="1:3" x14ac:dyDescent="0.35">
      <c r="A2923" s="12">
        <v>2899</v>
      </c>
      <c r="B2923" s="12">
        <v>187746.84232700345</v>
      </c>
      <c r="C2923" s="12">
        <v>-70649.842327003455</v>
      </c>
    </row>
    <row r="2924" spans="1:3" x14ac:dyDescent="0.35">
      <c r="A2924" s="12">
        <v>2900</v>
      </c>
      <c r="B2924" s="12">
        <v>175042.34923713823</v>
      </c>
      <c r="C2924" s="12">
        <v>-161840.34923713823</v>
      </c>
    </row>
    <row r="2925" spans="1:3" x14ac:dyDescent="0.35">
      <c r="A2925" s="12">
        <v>2901</v>
      </c>
      <c r="B2925" s="12">
        <v>163024.58550348191</v>
      </c>
      <c r="C2925" s="12">
        <v>-151778.58550348191</v>
      </c>
    </row>
    <row r="2926" spans="1:3" x14ac:dyDescent="0.35">
      <c r="A2926" s="12">
        <v>2902</v>
      </c>
      <c r="B2926" s="12">
        <v>396512.56661451887</v>
      </c>
      <c r="C2926" s="12">
        <v>-179780.56661451887</v>
      </c>
    </row>
    <row r="2927" spans="1:3" x14ac:dyDescent="0.35">
      <c r="A2927" s="12">
        <v>2903</v>
      </c>
      <c r="B2927" s="12">
        <v>281142.0347714182</v>
      </c>
      <c r="C2927" s="12">
        <v>-123503.0347714182</v>
      </c>
    </row>
    <row r="2928" spans="1:3" x14ac:dyDescent="0.35">
      <c r="A2928" s="12">
        <v>2904</v>
      </c>
      <c r="B2928" s="12">
        <v>1720183.4007072356</v>
      </c>
      <c r="C2928" s="12">
        <v>-1251532.4007072356</v>
      </c>
    </row>
    <row r="2929" spans="1:3" x14ac:dyDescent="0.35">
      <c r="A2929" s="12">
        <v>2905</v>
      </c>
      <c r="B2929" s="12">
        <v>191867.21846425705</v>
      </c>
      <c r="C2929" s="12">
        <v>-167416.21846425705</v>
      </c>
    </row>
    <row r="2930" spans="1:3" x14ac:dyDescent="0.35">
      <c r="A2930" s="12">
        <v>2906</v>
      </c>
      <c r="B2930" s="12">
        <v>170578.60842178017</v>
      </c>
      <c r="C2930" s="12">
        <v>-169941.60842178017</v>
      </c>
    </row>
    <row r="2931" spans="1:3" x14ac:dyDescent="0.35">
      <c r="A2931" s="12">
        <v>2907</v>
      </c>
      <c r="B2931" s="12">
        <v>220853.2344774275</v>
      </c>
      <c r="C2931" s="12">
        <v>-202271.2344774275</v>
      </c>
    </row>
    <row r="2932" spans="1:3" x14ac:dyDescent="0.35">
      <c r="A2932" s="12">
        <v>2908</v>
      </c>
      <c r="B2932" s="12">
        <v>158217.48001001938</v>
      </c>
      <c r="C2932" s="12">
        <v>-157509.48001001938</v>
      </c>
    </row>
    <row r="2933" spans="1:3" x14ac:dyDescent="0.35">
      <c r="A2933" s="12">
        <v>2909</v>
      </c>
      <c r="B2933" s="12">
        <v>169662.96928016824</v>
      </c>
      <c r="C2933" s="12">
        <v>-160823.96928016824</v>
      </c>
    </row>
    <row r="2934" spans="1:3" x14ac:dyDescent="0.35">
      <c r="A2934" s="12">
        <v>2910</v>
      </c>
      <c r="B2934" s="12">
        <v>162337.85614727298</v>
      </c>
      <c r="C2934" s="12">
        <v>-158498.85614727298</v>
      </c>
    </row>
    <row r="2935" spans="1:3" x14ac:dyDescent="0.35">
      <c r="A2935" s="12">
        <v>2911</v>
      </c>
      <c r="B2935" s="12">
        <v>198391.14734824191</v>
      </c>
      <c r="C2935" s="12">
        <v>-183237.14734824191</v>
      </c>
    </row>
    <row r="2936" spans="1:3" x14ac:dyDescent="0.35">
      <c r="A2936" s="12">
        <v>2912</v>
      </c>
      <c r="B2936" s="12">
        <v>166801.59696263104</v>
      </c>
      <c r="C2936" s="12">
        <v>-163450.59696263104</v>
      </c>
    </row>
    <row r="2937" spans="1:3" x14ac:dyDescent="0.35">
      <c r="A2937" s="12">
        <v>2913</v>
      </c>
      <c r="B2937" s="12">
        <v>355011.56417735515</v>
      </c>
      <c r="C2937" s="12">
        <v>129981.43582264485</v>
      </c>
    </row>
    <row r="2938" spans="1:3" x14ac:dyDescent="0.35">
      <c r="A2938" s="12">
        <v>2914</v>
      </c>
      <c r="B2938" s="12">
        <v>1753833.1391614731</v>
      </c>
      <c r="C2938" s="12">
        <v>-1203540.1391614731</v>
      </c>
    </row>
    <row r="2939" spans="1:3" x14ac:dyDescent="0.35">
      <c r="A2939" s="12">
        <v>2915</v>
      </c>
      <c r="B2939" s="12">
        <v>163500.01351931886</v>
      </c>
      <c r="C2939" s="12">
        <v>-153622.01351931886</v>
      </c>
    </row>
    <row r="2940" spans="1:3" x14ac:dyDescent="0.35">
      <c r="A2940" s="12">
        <v>2916</v>
      </c>
      <c r="B2940" s="12">
        <v>228950.60369953938</v>
      </c>
      <c r="C2940" s="12">
        <v>-121942.60369953938</v>
      </c>
    </row>
    <row r="2941" spans="1:3" x14ac:dyDescent="0.35">
      <c r="A2941" s="12">
        <v>2917</v>
      </c>
      <c r="B2941" s="12">
        <v>376023.43253897171</v>
      </c>
      <c r="C2941" s="12">
        <v>-92874.432538971712</v>
      </c>
    </row>
    <row r="2942" spans="1:3" x14ac:dyDescent="0.35">
      <c r="A2942" s="12">
        <v>2918</v>
      </c>
      <c r="B2942" s="12">
        <v>8179903.0898865554</v>
      </c>
      <c r="C2942" s="12">
        <v>-4861874.0898865554</v>
      </c>
    </row>
    <row r="2943" spans="1:3" x14ac:dyDescent="0.35">
      <c r="A2943" s="12">
        <v>2919</v>
      </c>
      <c r="B2943" s="12">
        <v>233414.34451489744</v>
      </c>
      <c r="C2943" s="12">
        <v>-39696.344514897442</v>
      </c>
    </row>
    <row r="2944" spans="1:3" x14ac:dyDescent="0.35">
      <c r="A2944" s="12">
        <v>2920</v>
      </c>
      <c r="B2944" s="12">
        <v>455359.98990811501</v>
      </c>
      <c r="C2944" s="12">
        <v>130674.01009188499</v>
      </c>
    </row>
    <row r="2945" spans="1:3" x14ac:dyDescent="0.35">
      <c r="A2945" s="12">
        <v>2921</v>
      </c>
      <c r="B2945" s="12">
        <v>195572.53839720855</v>
      </c>
      <c r="C2945" s="12">
        <v>-52064.538397208555</v>
      </c>
    </row>
    <row r="2946" spans="1:3" x14ac:dyDescent="0.35">
      <c r="A2946" s="12">
        <v>2922</v>
      </c>
      <c r="B2946" s="12">
        <v>510166.2750670971</v>
      </c>
      <c r="C2946" s="12">
        <v>-457722.2750670971</v>
      </c>
    </row>
    <row r="2947" spans="1:3" x14ac:dyDescent="0.35">
      <c r="A2947" s="12">
        <v>2923</v>
      </c>
      <c r="B2947" s="12">
        <v>670702.07419578964</v>
      </c>
      <c r="C2947" s="12">
        <v>453754.92580421036</v>
      </c>
    </row>
    <row r="2948" spans="1:3" x14ac:dyDescent="0.35">
      <c r="A2948" s="12">
        <v>2924</v>
      </c>
      <c r="B2948" s="12">
        <v>241983.36851462538</v>
      </c>
      <c r="C2948" s="12">
        <v>12151.631485374615</v>
      </c>
    </row>
    <row r="2949" spans="1:3" x14ac:dyDescent="0.35">
      <c r="A2949" s="12">
        <v>2925</v>
      </c>
      <c r="B2949" s="12">
        <v>862115.07012417482</v>
      </c>
      <c r="C2949" s="12">
        <v>1553832.9298758251</v>
      </c>
    </row>
    <row r="2950" spans="1:3" x14ac:dyDescent="0.35">
      <c r="A2950" s="12">
        <v>2926</v>
      </c>
      <c r="B2950" s="12">
        <v>978771.01845453831</v>
      </c>
      <c r="C2950" s="12">
        <v>739515.98154546169</v>
      </c>
    </row>
    <row r="2951" spans="1:3" x14ac:dyDescent="0.35">
      <c r="A2951" s="12">
        <v>2927</v>
      </c>
      <c r="B2951" s="12">
        <v>257830.96904252382</v>
      </c>
      <c r="C2951" s="12">
        <v>-194679.96904252382</v>
      </c>
    </row>
    <row r="2952" spans="1:3" x14ac:dyDescent="0.35">
      <c r="A2952" s="12">
        <v>2928</v>
      </c>
      <c r="B2952" s="12">
        <v>281726.26720879</v>
      </c>
      <c r="C2952" s="12">
        <v>308416.73279121</v>
      </c>
    </row>
    <row r="2953" spans="1:3" x14ac:dyDescent="0.35">
      <c r="A2953" s="12">
        <v>2929</v>
      </c>
      <c r="B2953" s="12">
        <v>416621.41083991883</v>
      </c>
      <c r="C2953" s="12">
        <v>7105.5891600811738</v>
      </c>
    </row>
    <row r="2954" spans="1:3" x14ac:dyDescent="0.35">
      <c r="A2954" s="12">
        <v>2930</v>
      </c>
      <c r="B2954" s="12">
        <v>279338.42690181453</v>
      </c>
      <c r="C2954" s="12">
        <v>-232625.42690181453</v>
      </c>
    </row>
    <row r="2955" spans="1:3" x14ac:dyDescent="0.35">
      <c r="A2955" s="12">
        <v>2931</v>
      </c>
      <c r="B2955" s="12">
        <v>181566.27812112309</v>
      </c>
      <c r="C2955" s="12">
        <v>-159011.27812112309</v>
      </c>
    </row>
    <row r="2956" spans="1:3" x14ac:dyDescent="0.35">
      <c r="A2956" s="12">
        <v>2932</v>
      </c>
      <c r="B2956" s="12">
        <v>247902.28399252915</v>
      </c>
      <c r="C2956" s="12">
        <v>-101945.28399252915</v>
      </c>
    </row>
    <row r="2957" spans="1:3" x14ac:dyDescent="0.35">
      <c r="A2957" s="12">
        <v>2933</v>
      </c>
      <c r="B2957" s="12">
        <v>217409.45063847583</v>
      </c>
      <c r="C2957" s="12">
        <v>-42599.450638475828</v>
      </c>
    </row>
    <row r="2958" spans="1:3" x14ac:dyDescent="0.35">
      <c r="A2958" s="12">
        <v>2934</v>
      </c>
      <c r="B2958" s="12">
        <v>162179.38014199398</v>
      </c>
      <c r="C2958" s="12">
        <v>-157545.38014199398</v>
      </c>
    </row>
    <row r="2959" spans="1:3" x14ac:dyDescent="0.35">
      <c r="A2959" s="12">
        <v>2935</v>
      </c>
      <c r="B2959" s="12">
        <v>165386.63262978295</v>
      </c>
      <c r="C2959" s="12">
        <v>-159643.63262978295</v>
      </c>
    </row>
    <row r="2960" spans="1:3" x14ac:dyDescent="0.35">
      <c r="A2960" s="12">
        <v>2936</v>
      </c>
      <c r="B2960" s="12">
        <v>257076.32139833819</v>
      </c>
      <c r="C2960" s="12">
        <v>-3939.3213983381866</v>
      </c>
    </row>
    <row r="2961" spans="1:3" x14ac:dyDescent="0.35">
      <c r="A2961" s="12">
        <v>2937</v>
      </c>
      <c r="B2961" s="12">
        <v>1387119.6629459034</v>
      </c>
      <c r="C2961" s="12">
        <v>-379685.66294590337</v>
      </c>
    </row>
    <row r="2962" spans="1:3" x14ac:dyDescent="0.35">
      <c r="A2962" s="12">
        <v>2938</v>
      </c>
      <c r="B2962" s="12">
        <v>158594.8038321122</v>
      </c>
      <c r="C2962" s="12">
        <v>-158486.8038321122</v>
      </c>
    </row>
    <row r="2963" spans="1:3" x14ac:dyDescent="0.35">
      <c r="A2963" s="12">
        <v>2939</v>
      </c>
      <c r="B2963" s="12">
        <v>346299.32607619703</v>
      </c>
      <c r="C2963" s="12">
        <v>266081.67392380297</v>
      </c>
    </row>
    <row r="2964" spans="1:3" x14ac:dyDescent="0.35">
      <c r="A2964" s="12">
        <v>2940</v>
      </c>
      <c r="B2964" s="12">
        <v>3896085.3658552365</v>
      </c>
      <c r="C2964" s="12">
        <v>1617488.6341447635</v>
      </c>
    </row>
    <row r="2965" spans="1:3" x14ac:dyDescent="0.35">
      <c r="A2965" s="12">
        <v>2941</v>
      </c>
      <c r="B2965" s="12">
        <v>511063.12310692214</v>
      </c>
      <c r="C2965" s="12">
        <v>213056.87689307786</v>
      </c>
    </row>
    <row r="2966" spans="1:3" x14ac:dyDescent="0.35">
      <c r="A2966" s="12">
        <v>2942</v>
      </c>
      <c r="B2966" s="12">
        <v>542580.92564934702</v>
      </c>
      <c r="C2966" s="12">
        <v>1338215.074350653</v>
      </c>
    </row>
    <row r="2967" spans="1:3" x14ac:dyDescent="0.35">
      <c r="A2967" s="12">
        <v>2943</v>
      </c>
      <c r="B2967" s="12">
        <v>174698.98455903376</v>
      </c>
      <c r="C2967" s="12">
        <v>-172113.98455903376</v>
      </c>
    </row>
    <row r="2968" spans="1:3" x14ac:dyDescent="0.35">
      <c r="A2968" s="12">
        <v>2944</v>
      </c>
      <c r="B2968" s="12">
        <v>177445.90198386949</v>
      </c>
      <c r="C2968" s="12">
        <v>-159091.90198386949</v>
      </c>
    </row>
    <row r="2969" spans="1:3" x14ac:dyDescent="0.35">
      <c r="A2969" s="12">
        <v>2945</v>
      </c>
      <c r="B2969" s="12">
        <v>167831.69099694444</v>
      </c>
      <c r="C2969" s="12">
        <v>-164116.69099694444</v>
      </c>
    </row>
    <row r="2970" spans="1:3" x14ac:dyDescent="0.35">
      <c r="A2970" s="12">
        <v>2946</v>
      </c>
      <c r="B2970" s="12">
        <v>161298.95789044409</v>
      </c>
      <c r="C2970" s="12">
        <v>-157755.95789044409</v>
      </c>
    </row>
    <row r="2971" spans="1:3" x14ac:dyDescent="0.35">
      <c r="A2971" s="12">
        <v>2947</v>
      </c>
      <c r="B2971" s="12">
        <v>215559.38125346522</v>
      </c>
      <c r="C2971" s="12">
        <v>-162636.38125346522</v>
      </c>
    </row>
    <row r="2972" spans="1:3" x14ac:dyDescent="0.35">
      <c r="A2972" s="12">
        <v>2948</v>
      </c>
      <c r="B2972" s="12">
        <v>224143.49820607685</v>
      </c>
      <c r="C2972" s="12">
        <v>-165848.49820607685</v>
      </c>
    </row>
    <row r="2973" spans="1:3" x14ac:dyDescent="0.35">
      <c r="A2973" s="12">
        <v>2949</v>
      </c>
      <c r="B2973" s="12">
        <v>160964.39743485511</v>
      </c>
      <c r="C2973" s="12">
        <v>-157399.39743485511</v>
      </c>
    </row>
    <row r="2974" spans="1:3" x14ac:dyDescent="0.35">
      <c r="A2974" s="12">
        <v>2950</v>
      </c>
      <c r="B2974" s="12">
        <v>318912.14936290949</v>
      </c>
      <c r="C2974" s="12">
        <v>-257854.14936290949</v>
      </c>
    </row>
    <row r="2975" spans="1:3" x14ac:dyDescent="0.35">
      <c r="A2975" s="12">
        <v>2951</v>
      </c>
      <c r="B2975" s="12">
        <v>173310.43289373218</v>
      </c>
      <c r="C2975" s="12">
        <v>-134074.43289373218</v>
      </c>
    </row>
    <row r="2976" spans="1:3" x14ac:dyDescent="0.35">
      <c r="A2976" s="12">
        <v>2952</v>
      </c>
      <c r="B2976" s="12">
        <v>176072.44327145163</v>
      </c>
      <c r="C2976" s="12">
        <v>-171169.44327145163</v>
      </c>
    </row>
    <row r="2977" spans="1:3" x14ac:dyDescent="0.35">
      <c r="A2977" s="12">
        <v>2953</v>
      </c>
      <c r="B2977" s="12">
        <v>162619.59126776893</v>
      </c>
      <c r="C2977" s="12">
        <v>-156495.59126776893</v>
      </c>
    </row>
    <row r="2978" spans="1:3" x14ac:dyDescent="0.35">
      <c r="A2978" s="12">
        <v>2954</v>
      </c>
      <c r="B2978" s="12">
        <v>451794.27978933789</v>
      </c>
      <c r="C2978" s="12">
        <v>-99120.279789337888</v>
      </c>
    </row>
    <row r="2979" spans="1:3" x14ac:dyDescent="0.35">
      <c r="A2979" s="12">
        <v>2955</v>
      </c>
      <c r="B2979" s="12">
        <v>160858.74676466911</v>
      </c>
      <c r="C2979" s="12">
        <v>-157846.74676466911</v>
      </c>
    </row>
    <row r="2980" spans="1:3" x14ac:dyDescent="0.35">
      <c r="A2980" s="12">
        <v>2956</v>
      </c>
      <c r="B2980" s="12">
        <v>238677.56129718531</v>
      </c>
      <c r="C2980" s="12">
        <v>-69671.561297185312</v>
      </c>
    </row>
    <row r="2981" spans="1:3" x14ac:dyDescent="0.35">
      <c r="A2981" s="12">
        <v>2957</v>
      </c>
      <c r="B2981" s="12">
        <v>521497.30944454449</v>
      </c>
      <c r="C2981" s="12">
        <v>-217276.30944454449</v>
      </c>
    </row>
    <row r="2982" spans="1:3" x14ac:dyDescent="0.35">
      <c r="A2982" s="12">
        <v>2958</v>
      </c>
      <c r="B2982" s="12">
        <v>238165.07670299953</v>
      </c>
      <c r="C2982" s="12">
        <v>-128980.07670299953</v>
      </c>
    </row>
    <row r="2983" spans="1:3" x14ac:dyDescent="0.35">
      <c r="A2983" s="12">
        <v>2959</v>
      </c>
      <c r="B2983" s="12">
        <v>274961.47056553786</v>
      </c>
      <c r="C2983" s="12">
        <v>-157427.47056553786</v>
      </c>
    </row>
    <row r="2984" spans="1:3" x14ac:dyDescent="0.35">
      <c r="A2984" s="12">
        <v>2960</v>
      </c>
      <c r="B2984" s="12">
        <v>200917.95921019017</v>
      </c>
      <c r="C2984" s="12">
        <v>-146755.95921019017</v>
      </c>
    </row>
    <row r="2985" spans="1:3" x14ac:dyDescent="0.35">
      <c r="A2985" s="12">
        <v>2961</v>
      </c>
      <c r="B2985" s="12">
        <v>337587.08797503891</v>
      </c>
      <c r="C2985" s="12">
        <v>245871.91202496109</v>
      </c>
    </row>
    <row r="2986" spans="1:3" x14ac:dyDescent="0.35">
      <c r="A2986" s="12">
        <v>2962</v>
      </c>
      <c r="B2986" s="12">
        <v>238221.45000835997</v>
      </c>
      <c r="C2986" s="12">
        <v>-218711.45000835997</v>
      </c>
    </row>
    <row r="2987" spans="1:3" x14ac:dyDescent="0.35">
      <c r="A2987" s="12">
        <v>2963</v>
      </c>
      <c r="B2987" s="12">
        <v>160964.39743485511</v>
      </c>
      <c r="C2987" s="12">
        <v>-157703.39743485511</v>
      </c>
    </row>
    <row r="2988" spans="1:3" x14ac:dyDescent="0.35">
      <c r="A2988" s="12">
        <v>2964</v>
      </c>
      <c r="B2988" s="12">
        <v>200497.45903034543</v>
      </c>
      <c r="C2988" s="12">
        <v>-101333.45903034543</v>
      </c>
    </row>
    <row r="2989" spans="1:3" x14ac:dyDescent="0.35">
      <c r="A2989" s="12">
        <v>2965</v>
      </c>
      <c r="B2989" s="12">
        <v>170921.97309988464</v>
      </c>
      <c r="C2989" s="12">
        <v>-161194.97309988464</v>
      </c>
    </row>
    <row r="2990" spans="1:3" x14ac:dyDescent="0.35">
      <c r="A2990" s="12">
        <v>2966</v>
      </c>
      <c r="B2990" s="12">
        <v>160104.09912048347</v>
      </c>
      <c r="C2990" s="12">
        <v>-147322.09912048347</v>
      </c>
    </row>
    <row r="2991" spans="1:3" x14ac:dyDescent="0.35">
      <c r="A2991" s="12">
        <v>2967</v>
      </c>
      <c r="B2991" s="12">
        <v>164820.64689664374</v>
      </c>
      <c r="C2991" s="12">
        <v>-157285.64689664374</v>
      </c>
    </row>
    <row r="2992" spans="1:3" x14ac:dyDescent="0.35">
      <c r="A2992" s="12">
        <v>2968</v>
      </c>
      <c r="B2992" s="12">
        <v>783141.19416014757</v>
      </c>
      <c r="C2992" s="12">
        <v>-149264.19416014757</v>
      </c>
    </row>
    <row r="2993" spans="1:3" x14ac:dyDescent="0.35">
      <c r="A2993" s="12">
        <v>2969</v>
      </c>
      <c r="B2993" s="12">
        <v>289840.60661673138</v>
      </c>
      <c r="C2993" s="12">
        <v>-98083.606616731384</v>
      </c>
    </row>
    <row r="2994" spans="1:3" x14ac:dyDescent="0.35">
      <c r="A2994" s="12">
        <v>2970</v>
      </c>
      <c r="B2994" s="12">
        <v>267632.9408686813</v>
      </c>
      <c r="C2994" s="12">
        <v>-108214.9408686813</v>
      </c>
    </row>
    <row r="2995" spans="1:3" x14ac:dyDescent="0.35">
      <c r="A2995" s="12">
        <v>2971</v>
      </c>
      <c r="B2995" s="12">
        <v>185070.35868229173</v>
      </c>
      <c r="C2995" s="12">
        <v>-138857.35868229173</v>
      </c>
    </row>
    <row r="2996" spans="1:3" x14ac:dyDescent="0.35">
      <c r="A2996" s="12">
        <v>2972</v>
      </c>
      <c r="B2996" s="12">
        <v>239938.2733988823</v>
      </c>
      <c r="C2996" s="12">
        <v>-168941.2733988823</v>
      </c>
    </row>
    <row r="2997" spans="1:3" x14ac:dyDescent="0.35">
      <c r="A2997" s="12">
        <v>2973</v>
      </c>
      <c r="B2997" s="12">
        <v>529051.33236284275</v>
      </c>
      <c r="C2997" s="12">
        <v>-142211.33236284275</v>
      </c>
    </row>
    <row r="2998" spans="1:3" x14ac:dyDescent="0.35">
      <c r="A2998" s="12">
        <v>2974</v>
      </c>
      <c r="B2998" s="12">
        <v>3294623.1964269336</v>
      </c>
      <c r="C2998" s="12">
        <v>1738909.8035730664</v>
      </c>
    </row>
    <row r="2999" spans="1:3" x14ac:dyDescent="0.35">
      <c r="A2999" s="12">
        <v>2975</v>
      </c>
      <c r="B2999" s="12">
        <v>168518.42035315337</v>
      </c>
      <c r="C2999" s="12">
        <v>-161470.42035315337</v>
      </c>
    </row>
    <row r="3000" spans="1:3" x14ac:dyDescent="0.35">
      <c r="A3000" s="12">
        <v>2976</v>
      </c>
      <c r="B3000" s="12">
        <v>220709.85142503219</v>
      </c>
      <c r="C3000" s="12">
        <v>-195608.85142503219</v>
      </c>
    </row>
    <row r="3001" spans="1:3" x14ac:dyDescent="0.35">
      <c r="A3001" s="12">
        <v>2977</v>
      </c>
      <c r="B3001" s="12">
        <v>264814.2756006596</v>
      </c>
      <c r="C3001" s="12">
        <v>-44077.275600659603</v>
      </c>
    </row>
    <row r="3002" spans="1:3" x14ac:dyDescent="0.35">
      <c r="A3002" s="12">
        <v>2978</v>
      </c>
      <c r="B3002" s="12">
        <v>812119.66369687614</v>
      </c>
      <c r="C3002" s="12">
        <v>-17884.663696876145</v>
      </c>
    </row>
    <row r="3003" spans="1:3" x14ac:dyDescent="0.35">
      <c r="A3003" s="12">
        <v>2979</v>
      </c>
      <c r="B3003" s="12">
        <v>158217.48001001938</v>
      </c>
      <c r="C3003" s="12">
        <v>-158133.48001001938</v>
      </c>
    </row>
    <row r="3004" spans="1:3" x14ac:dyDescent="0.35">
      <c r="A3004" s="12">
        <v>2980</v>
      </c>
      <c r="B3004" s="12">
        <v>573345.37583831884</v>
      </c>
      <c r="C3004" s="12">
        <v>-214172.37583831884</v>
      </c>
    </row>
    <row r="3005" spans="1:3" x14ac:dyDescent="0.35">
      <c r="A3005" s="12">
        <v>2981</v>
      </c>
      <c r="B3005" s="12">
        <v>281485.39944952272</v>
      </c>
      <c r="C3005" s="12">
        <v>-177090.39944952272</v>
      </c>
    </row>
    <row r="3006" spans="1:3" x14ac:dyDescent="0.35">
      <c r="A3006" s="12">
        <v>2982</v>
      </c>
      <c r="B3006" s="12">
        <v>163598.56824896997</v>
      </c>
      <c r="C3006" s="12">
        <v>-108424.56824896997</v>
      </c>
    </row>
    <row r="3007" spans="1:3" x14ac:dyDescent="0.35">
      <c r="A3007" s="12">
        <v>2983</v>
      </c>
      <c r="B3007" s="12">
        <v>184656.56022406326</v>
      </c>
      <c r="C3007" s="12">
        <v>-54884.560224063258</v>
      </c>
    </row>
    <row r="3008" spans="1:3" x14ac:dyDescent="0.35">
      <c r="A3008" s="12">
        <v>2984</v>
      </c>
      <c r="B3008" s="12">
        <v>404409.95421092154</v>
      </c>
      <c r="C3008" s="12">
        <v>-159344.95421092154</v>
      </c>
    </row>
    <row r="3009" spans="1:3" x14ac:dyDescent="0.35">
      <c r="A3009" s="12">
        <v>2985</v>
      </c>
      <c r="B3009" s="12">
        <v>175729.07859334716</v>
      </c>
      <c r="C3009" s="12">
        <v>-86993.078593347163</v>
      </c>
    </row>
    <row r="3010" spans="1:3" x14ac:dyDescent="0.35">
      <c r="A3010" s="12">
        <v>2986</v>
      </c>
      <c r="B3010" s="12">
        <v>906409.11359965091</v>
      </c>
      <c r="C3010" s="12">
        <v>631614.88640034909</v>
      </c>
    </row>
    <row r="3011" spans="1:3" x14ac:dyDescent="0.35">
      <c r="A3011" s="12">
        <v>2987</v>
      </c>
      <c r="B3011" s="12">
        <v>248397.87349020332</v>
      </c>
      <c r="C3011" s="12">
        <v>-200691.87349020332</v>
      </c>
    </row>
    <row r="3012" spans="1:3" x14ac:dyDescent="0.35">
      <c r="A3012" s="12">
        <v>2988</v>
      </c>
      <c r="B3012" s="12">
        <v>278395.11734658253</v>
      </c>
      <c r="C3012" s="12">
        <v>185016.88265341747</v>
      </c>
    </row>
    <row r="3013" spans="1:3" x14ac:dyDescent="0.35">
      <c r="A3013" s="12">
        <v>2989</v>
      </c>
      <c r="B3013" s="12">
        <v>167831.69099694444</v>
      </c>
      <c r="C3013" s="12">
        <v>-164642.69099694444</v>
      </c>
    </row>
    <row r="3014" spans="1:3" x14ac:dyDescent="0.35">
      <c r="A3014" s="12">
        <v>2990</v>
      </c>
      <c r="B3014" s="12">
        <v>286979.23429919418</v>
      </c>
      <c r="C3014" s="12">
        <v>-132850.23429919418</v>
      </c>
    </row>
    <row r="3015" spans="1:3" x14ac:dyDescent="0.35">
      <c r="A3015" s="12">
        <v>2991</v>
      </c>
      <c r="B3015" s="12">
        <v>289382.78704592539</v>
      </c>
      <c r="C3015" s="12">
        <v>-130083.78704592539</v>
      </c>
    </row>
    <row r="3016" spans="1:3" x14ac:dyDescent="0.35">
      <c r="A3016" s="12">
        <v>2992</v>
      </c>
      <c r="B3016" s="12">
        <v>864944.998789871</v>
      </c>
      <c r="C3016" s="12">
        <v>-621476.998789871</v>
      </c>
    </row>
    <row r="3017" spans="1:3" x14ac:dyDescent="0.35">
      <c r="A3017" s="12">
        <v>2993</v>
      </c>
      <c r="B3017" s="12">
        <v>441836.70412430837</v>
      </c>
      <c r="C3017" s="12">
        <v>-191545.70412430837</v>
      </c>
    </row>
    <row r="3018" spans="1:3" x14ac:dyDescent="0.35">
      <c r="A3018" s="12">
        <v>2994</v>
      </c>
      <c r="B3018" s="12">
        <v>197704.41799203298</v>
      </c>
      <c r="C3018" s="12">
        <v>-164217.41799203298</v>
      </c>
    </row>
    <row r="3019" spans="1:3" x14ac:dyDescent="0.35">
      <c r="A3019" s="12">
        <v>2995</v>
      </c>
      <c r="B3019" s="12">
        <v>338140.5713367596</v>
      </c>
      <c r="C3019" s="12">
        <v>-271653.5713367596</v>
      </c>
    </row>
    <row r="3020" spans="1:3" x14ac:dyDescent="0.35">
      <c r="A3020" s="12">
        <v>2996</v>
      </c>
      <c r="B3020" s="12">
        <v>1028326.213756062</v>
      </c>
      <c r="C3020" s="12">
        <v>1811972.7862439379</v>
      </c>
    </row>
    <row r="3021" spans="1:3" x14ac:dyDescent="0.35">
      <c r="A3021" s="12">
        <v>2997</v>
      </c>
      <c r="B3021" s="12">
        <v>185762.11902279523</v>
      </c>
      <c r="C3021" s="12">
        <v>-169835.11902279523</v>
      </c>
    </row>
    <row r="3022" spans="1:3" x14ac:dyDescent="0.35">
      <c r="A3022" s="12">
        <v>2998</v>
      </c>
      <c r="B3022" s="12">
        <v>5619776.0499396566</v>
      </c>
      <c r="C3022" s="12">
        <v>-880347.04993965663</v>
      </c>
    </row>
    <row r="3023" spans="1:3" x14ac:dyDescent="0.35">
      <c r="A3023" s="12">
        <v>2999</v>
      </c>
      <c r="B3023" s="12">
        <v>247492.29631718056</v>
      </c>
      <c r="C3023" s="12">
        <v>-152739.29631718056</v>
      </c>
    </row>
    <row r="3024" spans="1:3" x14ac:dyDescent="0.35">
      <c r="A3024" s="12">
        <v>3000</v>
      </c>
      <c r="B3024" s="12">
        <v>1395360.4152204106</v>
      </c>
      <c r="C3024" s="12">
        <v>-341431.41522041056</v>
      </c>
    </row>
    <row r="3025" spans="1:3" x14ac:dyDescent="0.35">
      <c r="A3025" s="12">
        <v>3001</v>
      </c>
      <c r="B3025" s="12">
        <v>182253.00747733202</v>
      </c>
      <c r="C3025" s="12">
        <v>-148904.00747733202</v>
      </c>
    </row>
    <row r="3026" spans="1:3" x14ac:dyDescent="0.35">
      <c r="A3026" s="12">
        <v>3002</v>
      </c>
      <c r="B3026" s="12">
        <v>199077.87670445084</v>
      </c>
      <c r="C3026" s="12">
        <v>-165433.87670445084</v>
      </c>
    </row>
    <row r="3027" spans="1:3" x14ac:dyDescent="0.35">
      <c r="A3027" s="12">
        <v>3003</v>
      </c>
      <c r="B3027" s="12">
        <v>924950.80621729209</v>
      </c>
      <c r="C3027" s="12">
        <v>1566673.1937827079</v>
      </c>
    </row>
    <row r="3028" spans="1:3" x14ac:dyDescent="0.35">
      <c r="A3028" s="12">
        <v>3004</v>
      </c>
      <c r="B3028" s="12">
        <v>327635.87612969551</v>
      </c>
      <c r="C3028" s="12">
        <v>-132818.87612969551</v>
      </c>
    </row>
    <row r="3029" spans="1:3" x14ac:dyDescent="0.35">
      <c r="A3029" s="12">
        <v>3005</v>
      </c>
      <c r="B3029" s="12">
        <v>158904.20936622832</v>
      </c>
      <c r="C3029" s="12">
        <v>-157335.20936622832</v>
      </c>
    </row>
    <row r="3030" spans="1:3" x14ac:dyDescent="0.35">
      <c r="A3030" s="12">
        <v>3006</v>
      </c>
      <c r="B3030" s="12">
        <v>382173.247669201</v>
      </c>
      <c r="C3030" s="12">
        <v>78818.752330799005</v>
      </c>
    </row>
    <row r="3031" spans="1:3" x14ac:dyDescent="0.35">
      <c r="A3031" s="12">
        <v>3007</v>
      </c>
      <c r="B3031" s="12">
        <v>159934.30340054171</v>
      </c>
      <c r="C3031" s="12">
        <v>-159196.30340054171</v>
      </c>
    </row>
    <row r="3032" spans="1:3" x14ac:dyDescent="0.35">
      <c r="A3032" s="12">
        <v>3008</v>
      </c>
      <c r="B3032" s="12">
        <v>342968.17621398956</v>
      </c>
      <c r="C3032" s="12">
        <v>-113343.17621398956</v>
      </c>
    </row>
    <row r="3033" spans="1:3" x14ac:dyDescent="0.35">
      <c r="A3033" s="12">
        <v>3009</v>
      </c>
      <c r="B3033" s="12">
        <v>246259.7051650107</v>
      </c>
      <c r="C3033" s="12">
        <v>-160269.7051650107</v>
      </c>
    </row>
    <row r="3034" spans="1:3" x14ac:dyDescent="0.35">
      <c r="A3034" s="12">
        <v>3010</v>
      </c>
      <c r="B3034" s="12">
        <v>200107.97073876424</v>
      </c>
      <c r="C3034" s="12">
        <v>-152248.97073876424</v>
      </c>
    </row>
    <row r="3035" spans="1:3" x14ac:dyDescent="0.35">
      <c r="A3035" s="12">
        <v>3011</v>
      </c>
      <c r="B3035" s="12">
        <v>158217.48001001938</v>
      </c>
      <c r="C3035" s="12">
        <v>-158114.48001001938</v>
      </c>
    </row>
    <row r="3036" spans="1:3" x14ac:dyDescent="0.35">
      <c r="A3036" s="12">
        <v>3012</v>
      </c>
      <c r="B3036" s="12">
        <v>194957.50056719725</v>
      </c>
      <c r="C3036" s="12">
        <v>-94993.500567197247</v>
      </c>
    </row>
    <row r="3037" spans="1:3" x14ac:dyDescent="0.35">
      <c r="A3037" s="12">
        <v>3013</v>
      </c>
      <c r="B3037" s="12">
        <v>158729.96460420516</v>
      </c>
      <c r="C3037" s="12">
        <v>-158216.96460420516</v>
      </c>
    </row>
    <row r="3038" spans="1:3" x14ac:dyDescent="0.35">
      <c r="A3038" s="12">
        <v>3014</v>
      </c>
      <c r="B3038" s="12">
        <v>269811.00039397087</v>
      </c>
      <c r="C3038" s="12">
        <v>-146598.00039397087</v>
      </c>
    </row>
    <row r="3039" spans="1:3" x14ac:dyDescent="0.35">
      <c r="A3039" s="12">
        <v>3015</v>
      </c>
      <c r="B3039" s="12">
        <v>161739.16901621904</v>
      </c>
      <c r="C3039" s="12">
        <v>-157559.16901621904</v>
      </c>
    </row>
    <row r="3040" spans="1:3" x14ac:dyDescent="0.35">
      <c r="A3040" s="12">
        <v>3016</v>
      </c>
      <c r="B3040" s="12">
        <v>311706.61596865754</v>
      </c>
      <c r="C3040" s="12">
        <v>-75146.615968657541</v>
      </c>
    </row>
    <row r="3041" spans="1:3" x14ac:dyDescent="0.35">
      <c r="A3041" s="12">
        <v>3017</v>
      </c>
      <c r="B3041" s="12">
        <v>355780.29106863379</v>
      </c>
      <c r="C3041" s="12">
        <v>135509.70893136621</v>
      </c>
    </row>
    <row r="3042" spans="1:3" x14ac:dyDescent="0.35">
      <c r="A3042" s="12">
        <v>3018</v>
      </c>
      <c r="B3042" s="12">
        <v>160964.39743485511</v>
      </c>
      <c r="C3042" s="12">
        <v>-154259.39743485511</v>
      </c>
    </row>
    <row r="3043" spans="1:3" x14ac:dyDescent="0.35">
      <c r="A3043" s="12">
        <v>3019</v>
      </c>
      <c r="B3043" s="12">
        <v>174355.6198809293</v>
      </c>
      <c r="C3043" s="12">
        <v>-129490.6198809293</v>
      </c>
    </row>
    <row r="3044" spans="1:3" x14ac:dyDescent="0.35">
      <c r="A3044" s="12">
        <v>3020</v>
      </c>
      <c r="B3044" s="12">
        <v>548279.75433669286</v>
      </c>
      <c r="C3044" s="12">
        <v>-269125.75433669286</v>
      </c>
    </row>
    <row r="3045" spans="1:3" x14ac:dyDescent="0.35">
      <c r="A3045" s="12">
        <v>3021</v>
      </c>
      <c r="B3045" s="12">
        <v>17967169.874576256</v>
      </c>
      <c r="C3045" s="12">
        <v>-12570590.874576256</v>
      </c>
    </row>
    <row r="3046" spans="1:3" x14ac:dyDescent="0.35">
      <c r="A3046" s="12">
        <v>3022</v>
      </c>
      <c r="B3046" s="12">
        <v>263287.07150998601</v>
      </c>
      <c r="C3046" s="12">
        <v>-174873.07150998601</v>
      </c>
    </row>
    <row r="3047" spans="1:3" x14ac:dyDescent="0.35">
      <c r="A3047" s="12">
        <v>3023</v>
      </c>
      <c r="B3047" s="12">
        <v>206137.60541580751</v>
      </c>
      <c r="C3047" s="12">
        <v>-176470.60541580751</v>
      </c>
    </row>
    <row r="3048" spans="1:3" x14ac:dyDescent="0.35">
      <c r="A3048" s="12">
        <v>3024</v>
      </c>
      <c r="B3048" s="12">
        <v>622789.88948536199</v>
      </c>
      <c r="C3048" s="12">
        <v>-467668.88948536199</v>
      </c>
    </row>
    <row r="3049" spans="1:3" x14ac:dyDescent="0.35">
      <c r="A3049" s="12">
        <v>3025</v>
      </c>
      <c r="B3049" s="12">
        <v>202547.39740708852</v>
      </c>
      <c r="C3049" s="12">
        <v>-57255.397407088516</v>
      </c>
    </row>
    <row r="3050" spans="1:3" x14ac:dyDescent="0.35">
      <c r="A3050" s="12">
        <v>3026</v>
      </c>
      <c r="B3050" s="12">
        <v>798823.22274223214</v>
      </c>
      <c r="C3050" s="12">
        <v>3490563.777257768</v>
      </c>
    </row>
    <row r="3051" spans="1:3" x14ac:dyDescent="0.35">
      <c r="A3051" s="12">
        <v>3027</v>
      </c>
      <c r="B3051" s="12">
        <v>160621.03275675065</v>
      </c>
      <c r="C3051" s="12">
        <v>-158759.03275675065</v>
      </c>
    </row>
    <row r="3052" spans="1:3" x14ac:dyDescent="0.35">
      <c r="A3052" s="12">
        <v>3028</v>
      </c>
      <c r="B3052" s="12">
        <v>864518.62287090602</v>
      </c>
      <c r="C3052" s="12">
        <v>-428314.62287090602</v>
      </c>
    </row>
    <row r="3053" spans="1:3" x14ac:dyDescent="0.35">
      <c r="A3053" s="12">
        <v>3029</v>
      </c>
      <c r="B3053" s="12">
        <v>194270.77121098831</v>
      </c>
      <c r="C3053" s="12">
        <v>-126225.77121098831</v>
      </c>
    </row>
    <row r="3054" spans="1:3" x14ac:dyDescent="0.35">
      <c r="A3054" s="12">
        <v>3030</v>
      </c>
      <c r="B3054" s="12">
        <v>214816.05332394235</v>
      </c>
      <c r="C3054" s="12">
        <v>-104700.05332394235</v>
      </c>
    </row>
    <row r="3055" spans="1:3" x14ac:dyDescent="0.35">
      <c r="A3055" s="12">
        <v>3031</v>
      </c>
      <c r="B3055" s="12">
        <v>250661.81642276025</v>
      </c>
      <c r="C3055" s="12">
        <v>106046.18357723975</v>
      </c>
    </row>
    <row r="3056" spans="1:3" x14ac:dyDescent="0.35">
      <c r="A3056" s="12">
        <v>3032</v>
      </c>
      <c r="B3056" s="12">
        <v>327635.87612969551</v>
      </c>
      <c r="C3056" s="12">
        <v>-206582.87612969551</v>
      </c>
    </row>
    <row r="3057" spans="1:3" x14ac:dyDescent="0.35">
      <c r="A3057" s="12">
        <v>3033</v>
      </c>
      <c r="B3057" s="12">
        <v>207661.9936570625</v>
      </c>
      <c r="C3057" s="12">
        <v>-163059.9936570625</v>
      </c>
    </row>
    <row r="3058" spans="1:3" x14ac:dyDescent="0.35">
      <c r="A3058" s="12">
        <v>3034</v>
      </c>
      <c r="B3058" s="12">
        <v>163940.22464509381</v>
      </c>
      <c r="C3058" s="12">
        <v>-156265.22464509381</v>
      </c>
    </row>
    <row r="3059" spans="1:3" x14ac:dyDescent="0.35">
      <c r="A3059" s="12">
        <v>3035</v>
      </c>
      <c r="B3059" s="12">
        <v>163059.80239354391</v>
      </c>
      <c r="C3059" s="12">
        <v>-157238.80239354391</v>
      </c>
    </row>
    <row r="3060" spans="1:3" x14ac:dyDescent="0.35">
      <c r="A3060" s="12">
        <v>3036</v>
      </c>
      <c r="B3060" s="12">
        <v>440078.37511335581</v>
      </c>
      <c r="C3060" s="12">
        <v>32735.624886644189</v>
      </c>
    </row>
    <row r="3061" spans="1:3" x14ac:dyDescent="0.35">
      <c r="A3061" s="12">
        <v>3037</v>
      </c>
      <c r="B3061" s="12">
        <v>530636.09241563256</v>
      </c>
      <c r="C3061" s="12">
        <v>-94432.092415632564</v>
      </c>
    </row>
    <row r="3062" spans="1:3" x14ac:dyDescent="0.35">
      <c r="A3062" s="12">
        <v>3038</v>
      </c>
      <c r="B3062" s="12">
        <v>366798.70984362788</v>
      </c>
      <c r="C3062" s="12">
        <v>-118789.70984362788</v>
      </c>
    </row>
    <row r="3063" spans="1:3" x14ac:dyDescent="0.35">
      <c r="A3063" s="12">
        <v>3039</v>
      </c>
      <c r="B3063" s="12">
        <v>301400.55077958177</v>
      </c>
      <c r="C3063" s="12">
        <v>-64616.550779581768</v>
      </c>
    </row>
    <row r="3064" spans="1:3" x14ac:dyDescent="0.35">
      <c r="A3064" s="12">
        <v>3040</v>
      </c>
      <c r="B3064" s="12">
        <v>409892.46934593027</v>
      </c>
      <c r="C3064" s="12">
        <v>39577.530654069735</v>
      </c>
    </row>
    <row r="3065" spans="1:3" x14ac:dyDescent="0.35">
      <c r="A3065" s="12">
        <v>3041</v>
      </c>
      <c r="B3065" s="12">
        <v>164054.67953779531</v>
      </c>
      <c r="C3065" s="12">
        <v>-162248.67953779531</v>
      </c>
    </row>
    <row r="3066" spans="1:3" x14ac:dyDescent="0.35">
      <c r="A3066" s="12">
        <v>3042</v>
      </c>
      <c r="B3066" s="12">
        <v>424668.47021908505</v>
      </c>
      <c r="C3066" s="12">
        <v>-64666.470219085051</v>
      </c>
    </row>
    <row r="3067" spans="1:3" x14ac:dyDescent="0.35">
      <c r="A3067" s="12">
        <v>3043</v>
      </c>
      <c r="B3067" s="12">
        <v>174355.6198809293</v>
      </c>
      <c r="C3067" s="12">
        <v>-156602.6198809293</v>
      </c>
    </row>
    <row r="3068" spans="1:3" x14ac:dyDescent="0.35">
      <c r="A3068" s="12">
        <v>3044</v>
      </c>
      <c r="B3068" s="12">
        <v>535541.30210283934</v>
      </c>
      <c r="C3068" s="12">
        <v>-115806.30210283934</v>
      </c>
    </row>
    <row r="3069" spans="1:3" x14ac:dyDescent="0.35">
      <c r="A3069" s="12">
        <v>3045</v>
      </c>
      <c r="B3069" s="12">
        <v>274807.72518728208</v>
      </c>
      <c r="C3069" s="12">
        <v>-44042.725187282078</v>
      </c>
    </row>
    <row r="3070" spans="1:3" x14ac:dyDescent="0.35">
      <c r="A3070" s="12">
        <v>3046</v>
      </c>
      <c r="B3070" s="12">
        <v>232172.94914021209</v>
      </c>
      <c r="C3070" s="12">
        <v>-43103.949140212091</v>
      </c>
    </row>
    <row r="3071" spans="1:3" x14ac:dyDescent="0.35">
      <c r="A3071" s="12">
        <v>3047</v>
      </c>
      <c r="B3071" s="12">
        <v>1168052.9983152542</v>
      </c>
      <c r="C3071" s="12">
        <v>-410952.99831525423</v>
      </c>
    </row>
    <row r="3072" spans="1:3" x14ac:dyDescent="0.35">
      <c r="A3072" s="12">
        <v>3048</v>
      </c>
      <c r="B3072" s="12">
        <v>333421.50806845207</v>
      </c>
      <c r="C3072" s="12">
        <v>-143459.50806845207</v>
      </c>
    </row>
    <row r="3073" spans="1:3" x14ac:dyDescent="0.35">
      <c r="A3073" s="12">
        <v>3049</v>
      </c>
      <c r="B3073" s="12">
        <v>160277.66807864618</v>
      </c>
      <c r="C3073" s="12">
        <v>-152765.66807864618</v>
      </c>
    </row>
    <row r="3074" spans="1:3" x14ac:dyDescent="0.35">
      <c r="A3074" s="12">
        <v>3050</v>
      </c>
      <c r="B3074" s="12">
        <v>1282736.8008021459</v>
      </c>
      <c r="C3074" s="12">
        <v>-222060.80080214585</v>
      </c>
    </row>
    <row r="3075" spans="1:3" x14ac:dyDescent="0.35">
      <c r="A3075" s="12">
        <v>3051</v>
      </c>
      <c r="B3075" s="12">
        <v>231697.52112437511</v>
      </c>
      <c r="C3075" s="12">
        <v>-169218.52112437511</v>
      </c>
    </row>
    <row r="3076" spans="1:3" x14ac:dyDescent="0.35">
      <c r="A3076" s="12">
        <v>3052</v>
      </c>
      <c r="B3076" s="12">
        <v>315294.00812795793</v>
      </c>
      <c r="C3076" s="12">
        <v>16220.991872042068</v>
      </c>
    </row>
    <row r="3077" spans="1:3" x14ac:dyDescent="0.35">
      <c r="A3077" s="12">
        <v>3053</v>
      </c>
      <c r="B3077" s="12">
        <v>8796242.6870840732</v>
      </c>
      <c r="C3077" s="12">
        <v>2251503.3129159268</v>
      </c>
    </row>
    <row r="3078" spans="1:3" x14ac:dyDescent="0.35">
      <c r="A3078" s="12">
        <v>3054</v>
      </c>
      <c r="B3078" s="12">
        <v>205760.28159371467</v>
      </c>
      <c r="C3078" s="12">
        <v>-152326.28159371467</v>
      </c>
    </row>
    <row r="3079" spans="1:3" x14ac:dyDescent="0.35">
      <c r="A3079" s="12">
        <v>3055</v>
      </c>
      <c r="B3079" s="12">
        <v>1703358.5314801168</v>
      </c>
      <c r="C3079" s="12">
        <v>629765.46851988323</v>
      </c>
    </row>
    <row r="3080" spans="1:3" x14ac:dyDescent="0.35">
      <c r="A3080" s="12">
        <v>3056</v>
      </c>
      <c r="B3080" s="12">
        <v>203326.17301590022</v>
      </c>
      <c r="C3080" s="12">
        <v>-150051.17301590022</v>
      </c>
    </row>
    <row r="3081" spans="1:3" x14ac:dyDescent="0.35">
      <c r="A3081" s="12">
        <v>3057</v>
      </c>
      <c r="B3081" s="12">
        <v>177102.53730576503</v>
      </c>
      <c r="C3081" s="12">
        <v>-126567.53730576503</v>
      </c>
    </row>
    <row r="3082" spans="1:3" x14ac:dyDescent="0.35">
      <c r="A3082" s="12">
        <v>3058</v>
      </c>
      <c r="B3082" s="12">
        <v>311410.95177970419</v>
      </c>
      <c r="C3082" s="12">
        <v>-265808.95177970419</v>
      </c>
    </row>
    <row r="3083" spans="1:3" x14ac:dyDescent="0.35">
      <c r="A3083" s="12">
        <v>3059</v>
      </c>
      <c r="B3083" s="12">
        <v>168405.22320652552</v>
      </c>
      <c r="C3083" s="12">
        <v>-146130.22320652552</v>
      </c>
    </row>
    <row r="3084" spans="1:3" x14ac:dyDescent="0.35">
      <c r="A3084" s="12">
        <v>3060</v>
      </c>
      <c r="B3084" s="12">
        <v>226547.05095280812</v>
      </c>
      <c r="C3084" s="12">
        <v>-165344.05095280812</v>
      </c>
    </row>
    <row r="3085" spans="1:3" x14ac:dyDescent="0.35">
      <c r="A3085" s="12">
        <v>3061</v>
      </c>
      <c r="B3085" s="12">
        <v>162337.85614727298</v>
      </c>
      <c r="C3085" s="12">
        <v>-160807.85614727298</v>
      </c>
    </row>
    <row r="3086" spans="1:3" x14ac:dyDescent="0.35">
      <c r="A3086" s="12">
        <v>3062</v>
      </c>
      <c r="B3086" s="12">
        <v>452718.72315346525</v>
      </c>
      <c r="C3086" s="12">
        <v>-128337.72315346525</v>
      </c>
    </row>
    <row r="3087" spans="1:3" x14ac:dyDescent="0.35">
      <c r="A3087" s="12">
        <v>3063</v>
      </c>
      <c r="B3087" s="12">
        <v>162337.85614727298</v>
      </c>
      <c r="C3087" s="12">
        <v>-155282.85614727298</v>
      </c>
    </row>
    <row r="3088" spans="1:3" x14ac:dyDescent="0.35">
      <c r="A3088" s="12">
        <v>3064</v>
      </c>
      <c r="B3088" s="12">
        <v>381970.50651106157</v>
      </c>
      <c r="C3088" s="12">
        <v>-267235.50651106157</v>
      </c>
    </row>
    <row r="3089" spans="1:3" x14ac:dyDescent="0.35">
      <c r="A3089" s="12">
        <v>3065</v>
      </c>
      <c r="B3089" s="12">
        <v>164380.43577086876</v>
      </c>
      <c r="C3089" s="12">
        <v>-156921.43577086876</v>
      </c>
    </row>
    <row r="3090" spans="1:3" x14ac:dyDescent="0.35">
      <c r="A3090" s="12">
        <v>3066</v>
      </c>
      <c r="B3090" s="12">
        <v>832242.34312908631</v>
      </c>
      <c r="C3090" s="12">
        <v>-364529.34312908631</v>
      </c>
    </row>
    <row r="3091" spans="1:3" x14ac:dyDescent="0.35">
      <c r="A3091" s="12">
        <v>3067</v>
      </c>
      <c r="B3091" s="12">
        <v>163059.80239354391</v>
      </c>
      <c r="C3091" s="12">
        <v>-156755.80239354391</v>
      </c>
    </row>
    <row r="3092" spans="1:3" x14ac:dyDescent="0.35">
      <c r="A3092" s="12">
        <v>3068</v>
      </c>
      <c r="B3092" s="12">
        <v>159590.93872243725</v>
      </c>
      <c r="C3092" s="12">
        <v>-158857.93872243725</v>
      </c>
    </row>
    <row r="3093" spans="1:3" x14ac:dyDescent="0.35">
      <c r="A3093" s="12">
        <v>3069</v>
      </c>
      <c r="B3093" s="12">
        <v>207416.00105185332</v>
      </c>
      <c r="C3093" s="12">
        <v>17568.998948146676</v>
      </c>
    </row>
    <row r="3094" spans="1:3" x14ac:dyDescent="0.35">
      <c r="A3094" s="12">
        <v>3070</v>
      </c>
      <c r="B3094" s="12">
        <v>472088.01268756337</v>
      </c>
      <c r="C3094" s="12">
        <v>68322.987312436628</v>
      </c>
    </row>
    <row r="3095" spans="1:3" x14ac:dyDescent="0.35">
      <c r="A3095" s="12">
        <v>3071</v>
      </c>
      <c r="B3095" s="12">
        <v>186373.38361458559</v>
      </c>
      <c r="C3095" s="12">
        <v>-119458.38361458559</v>
      </c>
    </row>
    <row r="3096" spans="1:3" x14ac:dyDescent="0.35">
      <c r="A3096" s="12">
        <v>3072</v>
      </c>
      <c r="B3096" s="12">
        <v>191180.48910804812</v>
      </c>
      <c r="C3096" s="12">
        <v>-157718.48910804812</v>
      </c>
    </row>
    <row r="3097" spans="1:3" x14ac:dyDescent="0.35">
      <c r="A3097" s="12">
        <v>3073</v>
      </c>
      <c r="B3097" s="12">
        <v>166458.23228452657</v>
      </c>
      <c r="C3097" s="12">
        <v>-159868.23228452657</v>
      </c>
    </row>
    <row r="3098" spans="1:3" x14ac:dyDescent="0.35">
      <c r="A3098" s="12">
        <v>3074</v>
      </c>
      <c r="B3098" s="12">
        <v>251956.03713253862</v>
      </c>
      <c r="C3098" s="12">
        <v>-205982.03713253862</v>
      </c>
    </row>
    <row r="3099" spans="1:3" x14ac:dyDescent="0.35">
      <c r="A3099" s="12">
        <v>3075</v>
      </c>
      <c r="B3099" s="12">
        <v>465736.39501566754</v>
      </c>
      <c r="C3099" s="12">
        <v>-236452.39501566754</v>
      </c>
    </row>
    <row r="3100" spans="1:3" x14ac:dyDescent="0.35">
      <c r="A3100" s="12">
        <v>3076</v>
      </c>
      <c r="B3100" s="12">
        <v>436871.12262556684</v>
      </c>
      <c r="C3100" s="12">
        <v>-248988.12262556684</v>
      </c>
    </row>
    <row r="3101" spans="1:3" x14ac:dyDescent="0.35">
      <c r="A3101" s="12">
        <v>3077</v>
      </c>
      <c r="B3101" s="12">
        <v>179849.45473060076</v>
      </c>
      <c r="C3101" s="12">
        <v>-142173.45473060076</v>
      </c>
    </row>
    <row r="3102" spans="1:3" x14ac:dyDescent="0.35">
      <c r="A3102" s="12">
        <v>3078</v>
      </c>
      <c r="B3102" s="12">
        <v>165771.50292831764</v>
      </c>
      <c r="C3102" s="12">
        <v>-155346.50292831764</v>
      </c>
    </row>
    <row r="3103" spans="1:3" x14ac:dyDescent="0.35">
      <c r="A3103" s="12">
        <v>3079</v>
      </c>
      <c r="B3103" s="12">
        <v>326824.9114971378</v>
      </c>
      <c r="C3103" s="12">
        <v>-88580.9114971378</v>
      </c>
    </row>
    <row r="3104" spans="1:3" x14ac:dyDescent="0.35">
      <c r="A3104" s="12">
        <v>3080</v>
      </c>
      <c r="B3104" s="12">
        <v>164623.5374373415</v>
      </c>
      <c r="C3104" s="12">
        <v>-152254.5374373415</v>
      </c>
    </row>
    <row r="3105" spans="1:3" x14ac:dyDescent="0.35">
      <c r="A3105" s="12">
        <v>3081</v>
      </c>
      <c r="B3105" s="12">
        <v>175825.92504101765</v>
      </c>
      <c r="C3105" s="12">
        <v>-155486.92504101765</v>
      </c>
    </row>
    <row r="3106" spans="1:3" x14ac:dyDescent="0.35">
      <c r="A3106" s="12">
        <v>3082</v>
      </c>
      <c r="B3106" s="12">
        <v>757732.20798041718</v>
      </c>
      <c r="C3106" s="12">
        <v>147484.79201958282</v>
      </c>
    </row>
    <row r="3107" spans="1:3" x14ac:dyDescent="0.35">
      <c r="A3107" s="12">
        <v>3083</v>
      </c>
      <c r="B3107" s="12">
        <v>175729.07859334716</v>
      </c>
      <c r="C3107" s="12">
        <v>-162375.07859334716</v>
      </c>
    </row>
    <row r="3108" spans="1:3" x14ac:dyDescent="0.35">
      <c r="A3108" s="12">
        <v>3084</v>
      </c>
      <c r="B3108" s="12">
        <v>203884.98219791337</v>
      </c>
      <c r="C3108" s="12">
        <v>-154875.98219791337</v>
      </c>
    </row>
    <row r="3109" spans="1:3" x14ac:dyDescent="0.35">
      <c r="A3109" s="12">
        <v>3085</v>
      </c>
      <c r="B3109" s="12">
        <v>347411.41764558019</v>
      </c>
      <c r="C3109" s="12">
        <v>-2045.4176455801935</v>
      </c>
    </row>
    <row r="3110" spans="1:3" x14ac:dyDescent="0.35">
      <c r="A3110" s="12">
        <v>3086</v>
      </c>
      <c r="B3110" s="12">
        <v>178819.36069628736</v>
      </c>
      <c r="C3110" s="12">
        <v>-158669.36069628736</v>
      </c>
    </row>
    <row r="3111" spans="1:3" x14ac:dyDescent="0.35">
      <c r="A3111" s="12">
        <v>3087</v>
      </c>
      <c r="B3111" s="12">
        <v>235474.53258352424</v>
      </c>
      <c r="C3111" s="12">
        <v>-85491.53258352424</v>
      </c>
    </row>
    <row r="3112" spans="1:3" x14ac:dyDescent="0.35">
      <c r="A3112" s="12">
        <v>3088</v>
      </c>
      <c r="B3112" s="12">
        <v>184999.92490216772</v>
      </c>
      <c r="C3112" s="12">
        <v>-160806.92490216772</v>
      </c>
    </row>
    <row r="3113" spans="1:3" x14ac:dyDescent="0.35">
      <c r="A3113" s="12">
        <v>3089</v>
      </c>
      <c r="B3113" s="12">
        <v>158473.72230711227</v>
      </c>
      <c r="C3113" s="12">
        <v>-155170.72230711227</v>
      </c>
    </row>
    <row r="3114" spans="1:3" x14ac:dyDescent="0.35">
      <c r="A3114" s="12">
        <v>3090</v>
      </c>
      <c r="B3114" s="12">
        <v>2793198.0197836924</v>
      </c>
      <c r="C3114" s="12">
        <v>-481398.01978369243</v>
      </c>
    </row>
    <row r="3115" spans="1:3" x14ac:dyDescent="0.35">
      <c r="A3115" s="12">
        <v>3091</v>
      </c>
      <c r="B3115" s="12">
        <v>216325.34861231362</v>
      </c>
      <c r="C3115" s="12">
        <v>-91906.348612313624</v>
      </c>
    </row>
    <row r="3116" spans="1:3" x14ac:dyDescent="0.35">
      <c r="A3116" s="12">
        <v>3092</v>
      </c>
      <c r="B3116" s="12">
        <v>252299.40181064309</v>
      </c>
      <c r="C3116" s="12">
        <v>-211719.40181064309</v>
      </c>
    </row>
    <row r="3117" spans="1:3" x14ac:dyDescent="0.35">
      <c r="A3117" s="12">
        <v>3093</v>
      </c>
      <c r="B3117" s="12">
        <v>169548.51438746677</v>
      </c>
      <c r="C3117" s="12">
        <v>-156919.51438746677</v>
      </c>
    </row>
    <row r="3118" spans="1:3" x14ac:dyDescent="0.35">
      <c r="A3118" s="12">
        <v>3094</v>
      </c>
      <c r="B3118" s="12">
        <v>298382.01651982754</v>
      </c>
      <c r="C3118" s="12">
        <v>-121336.01651982754</v>
      </c>
    </row>
    <row r="3119" spans="1:3" x14ac:dyDescent="0.35">
      <c r="A3119" s="12">
        <v>3095</v>
      </c>
      <c r="B3119" s="12">
        <v>219679.75739071879</v>
      </c>
      <c r="C3119" s="12">
        <v>-160120.75739071879</v>
      </c>
    </row>
    <row r="3120" spans="1:3" x14ac:dyDescent="0.35">
      <c r="A3120" s="12">
        <v>3096</v>
      </c>
      <c r="B3120" s="12">
        <v>352961.62580061209</v>
      </c>
      <c r="C3120" s="12">
        <v>-119806.62580061209</v>
      </c>
    </row>
    <row r="3121" spans="1:3" x14ac:dyDescent="0.35">
      <c r="A3121" s="12">
        <v>3097</v>
      </c>
      <c r="B3121" s="12">
        <v>476982.89759356849</v>
      </c>
      <c r="C3121" s="12">
        <v>-44159.897593568487</v>
      </c>
    </row>
    <row r="3122" spans="1:3" x14ac:dyDescent="0.35">
      <c r="A3122" s="12">
        <v>3098</v>
      </c>
      <c r="B3122" s="12">
        <v>1171143.2804181944</v>
      </c>
      <c r="C3122" s="12">
        <v>-236367.28041819436</v>
      </c>
    </row>
    <row r="3123" spans="1:3" x14ac:dyDescent="0.35">
      <c r="A3123" s="12">
        <v>3099</v>
      </c>
      <c r="B3123" s="12">
        <v>171265.3377779891</v>
      </c>
      <c r="C3123" s="12">
        <v>-156865.3377779891</v>
      </c>
    </row>
    <row r="3124" spans="1:3" x14ac:dyDescent="0.35">
      <c r="A3124" s="12">
        <v>3100</v>
      </c>
      <c r="B3124" s="12">
        <v>382777.97949034022</v>
      </c>
      <c r="C3124" s="12">
        <v>-56974.979490340222</v>
      </c>
    </row>
    <row r="3125" spans="1:3" x14ac:dyDescent="0.35">
      <c r="A3125" s="12">
        <v>3101</v>
      </c>
      <c r="B3125" s="12">
        <v>175197.05200419627</v>
      </c>
      <c r="C3125" s="12">
        <v>-150470.05200419627</v>
      </c>
    </row>
    <row r="3126" spans="1:3" x14ac:dyDescent="0.35">
      <c r="A3126" s="12">
        <v>3102</v>
      </c>
      <c r="B3126" s="12">
        <v>189463.66571752579</v>
      </c>
      <c r="C3126" s="12">
        <v>-154242.66571752579</v>
      </c>
    </row>
    <row r="3127" spans="1:3" x14ac:dyDescent="0.35">
      <c r="A3127" s="12">
        <v>3103</v>
      </c>
      <c r="B3127" s="12">
        <v>437029.59863084584</v>
      </c>
      <c r="C3127" s="12">
        <v>1482068.4013691542</v>
      </c>
    </row>
    <row r="3128" spans="1:3" x14ac:dyDescent="0.35">
      <c r="A3128" s="12">
        <v>3104</v>
      </c>
      <c r="B3128" s="12">
        <v>165084.77357210871</v>
      </c>
      <c r="C3128" s="12">
        <v>-157983.77357210871</v>
      </c>
    </row>
    <row r="3129" spans="1:3" x14ac:dyDescent="0.35">
      <c r="A3129" s="12">
        <v>3105</v>
      </c>
      <c r="B3129" s="12">
        <v>584676.41021576617</v>
      </c>
      <c r="C3129" s="12">
        <v>1501752.5897842338</v>
      </c>
    </row>
    <row r="3130" spans="1:3" x14ac:dyDescent="0.35">
      <c r="A3130" s="12">
        <v>3106</v>
      </c>
      <c r="B3130" s="12">
        <v>217921.93523266161</v>
      </c>
      <c r="C3130" s="12">
        <v>-85768.935232661606</v>
      </c>
    </row>
    <row r="3131" spans="1:3" x14ac:dyDescent="0.35">
      <c r="A3131" s="12">
        <v>3107</v>
      </c>
      <c r="B3131" s="12">
        <v>177445.90198386949</v>
      </c>
      <c r="C3131" s="12">
        <v>-145655.90198386949</v>
      </c>
    </row>
    <row r="3132" spans="1:3" x14ac:dyDescent="0.35">
      <c r="A3132" s="12">
        <v>3108</v>
      </c>
      <c r="B3132" s="12">
        <v>223871.82505417004</v>
      </c>
      <c r="C3132" s="12">
        <v>-86906.82505417004</v>
      </c>
    </row>
    <row r="3133" spans="1:3" x14ac:dyDescent="0.35">
      <c r="A3133" s="12">
        <v>3109</v>
      </c>
      <c r="B3133" s="12">
        <v>222426.67481555452</v>
      </c>
      <c r="C3133" s="12">
        <v>-155607.67481555452</v>
      </c>
    </row>
    <row r="3134" spans="1:3" x14ac:dyDescent="0.35">
      <c r="A3134" s="12">
        <v>3110</v>
      </c>
      <c r="B3134" s="12">
        <v>180879.54876491416</v>
      </c>
      <c r="C3134" s="12">
        <v>-75264.548764914158</v>
      </c>
    </row>
    <row r="3135" spans="1:3" x14ac:dyDescent="0.35">
      <c r="A3135" s="12">
        <v>3111</v>
      </c>
      <c r="B3135" s="12">
        <v>3315799.0598586891</v>
      </c>
      <c r="C3135" s="12">
        <v>-2341069.0598586891</v>
      </c>
    </row>
    <row r="3136" spans="1:3" x14ac:dyDescent="0.35">
      <c r="A3136" s="12">
        <v>3112</v>
      </c>
      <c r="B3136" s="12">
        <v>435550.48924824194</v>
      </c>
      <c r="C3136" s="12">
        <v>-137141.48924824194</v>
      </c>
    </row>
    <row r="3137" spans="1:3" x14ac:dyDescent="0.35">
      <c r="A3137" s="12">
        <v>3113</v>
      </c>
      <c r="B3137" s="12">
        <v>199216.24754488101</v>
      </c>
      <c r="C3137" s="12">
        <v>-109601.24754488101</v>
      </c>
    </row>
    <row r="3138" spans="1:3" x14ac:dyDescent="0.35">
      <c r="A3138" s="12">
        <v>3114</v>
      </c>
      <c r="B3138" s="12">
        <v>404295.49931822007</v>
      </c>
      <c r="C3138" s="12">
        <v>-42027.499318220071</v>
      </c>
    </row>
    <row r="3139" spans="1:3" x14ac:dyDescent="0.35">
      <c r="A3139" s="12">
        <v>3115</v>
      </c>
      <c r="B3139" s="12">
        <v>335537.14959829592</v>
      </c>
      <c r="C3139" s="12">
        <v>-93270.149598295917</v>
      </c>
    </row>
    <row r="3140" spans="1:3" x14ac:dyDescent="0.35">
      <c r="A3140" s="12">
        <v>3116</v>
      </c>
      <c r="B3140" s="12">
        <v>325937.91893027781</v>
      </c>
      <c r="C3140" s="12">
        <v>-33026.91893027781</v>
      </c>
    </row>
    <row r="3141" spans="1:3" x14ac:dyDescent="0.35">
      <c r="A3141" s="12">
        <v>3117</v>
      </c>
      <c r="B3141" s="12">
        <v>189472.46994004131</v>
      </c>
      <c r="C3141" s="12">
        <v>-139822.46994004131</v>
      </c>
    </row>
    <row r="3142" spans="1:3" x14ac:dyDescent="0.35">
      <c r="A3142" s="12">
        <v>3118</v>
      </c>
      <c r="B3142" s="12">
        <v>247835.66099528503</v>
      </c>
      <c r="C3142" s="12">
        <v>-165230.66099528503</v>
      </c>
    </row>
    <row r="3143" spans="1:3" x14ac:dyDescent="0.35">
      <c r="A3143" s="12">
        <v>3119</v>
      </c>
      <c r="B3143" s="12">
        <v>360085.72482967802</v>
      </c>
      <c r="C3143" s="12">
        <v>43892.275170321984</v>
      </c>
    </row>
    <row r="3144" spans="1:3" x14ac:dyDescent="0.35">
      <c r="A3144" s="12">
        <v>3120</v>
      </c>
      <c r="B3144" s="12">
        <v>277074.48396925762</v>
      </c>
      <c r="C3144" s="12">
        <v>-231237.48396925762</v>
      </c>
    </row>
    <row r="3145" spans="1:3" x14ac:dyDescent="0.35">
      <c r="A3145" s="12">
        <v>3121</v>
      </c>
      <c r="B3145" s="12">
        <v>2750964.1643768428</v>
      </c>
      <c r="C3145" s="12">
        <v>1345746.8356231572</v>
      </c>
    </row>
    <row r="3146" spans="1:3" x14ac:dyDescent="0.35">
      <c r="A3146" s="12">
        <v>3122</v>
      </c>
      <c r="B3146" s="12">
        <v>229980.69773385278</v>
      </c>
      <c r="C3146" s="12">
        <v>-169501.69773385278</v>
      </c>
    </row>
    <row r="3147" spans="1:3" x14ac:dyDescent="0.35">
      <c r="A3147" s="12">
        <v>3123</v>
      </c>
      <c r="B3147" s="12">
        <v>245819.49403923572</v>
      </c>
      <c r="C3147" s="12">
        <v>-183789.49403923572</v>
      </c>
    </row>
    <row r="3148" spans="1:3" x14ac:dyDescent="0.35">
      <c r="A3148" s="12">
        <v>3124</v>
      </c>
      <c r="B3148" s="12">
        <v>188433.57168321239</v>
      </c>
      <c r="C3148" s="12">
        <v>-135631.57168321239</v>
      </c>
    </row>
    <row r="3149" spans="1:3" x14ac:dyDescent="0.35">
      <c r="A3149" s="12">
        <v>3125</v>
      </c>
      <c r="B3149" s="12">
        <v>1013233.2608723491</v>
      </c>
      <c r="C3149" s="12">
        <v>-361032.26087234914</v>
      </c>
    </row>
    <row r="3150" spans="1:3" x14ac:dyDescent="0.35">
      <c r="A3150" s="12">
        <v>3126</v>
      </c>
      <c r="B3150" s="12">
        <v>266351.72938321694</v>
      </c>
      <c r="C3150" s="12">
        <v>-24733.729383216938</v>
      </c>
    </row>
    <row r="3151" spans="1:3" x14ac:dyDescent="0.35">
      <c r="A3151" s="12">
        <v>3127</v>
      </c>
      <c r="B3151" s="12">
        <v>211772.12010243238</v>
      </c>
      <c r="C3151" s="12">
        <v>-111006.12010243238</v>
      </c>
    </row>
    <row r="3152" spans="1:3" x14ac:dyDescent="0.35">
      <c r="A3152" s="12">
        <v>3128</v>
      </c>
      <c r="B3152" s="12">
        <v>194614.13588909278</v>
      </c>
      <c r="C3152" s="12">
        <v>-158175.13588909278</v>
      </c>
    </row>
    <row r="3153" spans="1:3" x14ac:dyDescent="0.35">
      <c r="A3153" s="12">
        <v>3129</v>
      </c>
      <c r="B3153" s="12">
        <v>609398.66703928774</v>
      </c>
      <c r="C3153" s="12">
        <v>-233856.66703928774</v>
      </c>
    </row>
    <row r="3154" spans="1:3" x14ac:dyDescent="0.35">
      <c r="A3154" s="12">
        <v>3130</v>
      </c>
      <c r="B3154" s="12">
        <v>2971245.4174957117</v>
      </c>
      <c r="C3154" s="12">
        <v>859680.58250428829</v>
      </c>
    </row>
    <row r="3155" spans="1:3" x14ac:dyDescent="0.35">
      <c r="A3155" s="12">
        <v>3131</v>
      </c>
      <c r="B3155" s="12">
        <v>737130.3272941492</v>
      </c>
      <c r="C3155" s="12">
        <v>103711.6727058508</v>
      </c>
    </row>
    <row r="3156" spans="1:3" x14ac:dyDescent="0.35">
      <c r="A3156" s="12">
        <v>3132</v>
      </c>
      <c r="B3156" s="12">
        <v>200451.33541686871</v>
      </c>
      <c r="C3156" s="12">
        <v>-152178.33541686871</v>
      </c>
    </row>
    <row r="3157" spans="1:3" x14ac:dyDescent="0.35">
      <c r="A3157" s="12">
        <v>3133</v>
      </c>
      <c r="B3157" s="12">
        <v>159247.57404433278</v>
      </c>
      <c r="C3157" s="12">
        <v>-158314.57404433278</v>
      </c>
    </row>
    <row r="3158" spans="1:3" x14ac:dyDescent="0.35">
      <c r="A3158" s="12">
        <v>3134</v>
      </c>
      <c r="B3158" s="12">
        <v>178475.99601818289</v>
      </c>
      <c r="C3158" s="12">
        <v>-161596.99601818289</v>
      </c>
    </row>
    <row r="3159" spans="1:3" x14ac:dyDescent="0.35">
      <c r="A3159" s="12">
        <v>3135</v>
      </c>
      <c r="B3159" s="12">
        <v>3591520.8963765753</v>
      </c>
      <c r="C3159" s="12">
        <v>-860284.89637657534</v>
      </c>
    </row>
    <row r="3160" spans="1:3" x14ac:dyDescent="0.35">
      <c r="A3160" s="12">
        <v>3136</v>
      </c>
      <c r="B3160" s="12">
        <v>275576.45207856077</v>
      </c>
      <c r="C3160" s="12">
        <v>-44332.452078560775</v>
      </c>
    </row>
    <row r="3161" spans="1:3" x14ac:dyDescent="0.35">
      <c r="A3161" s="12">
        <v>3137</v>
      </c>
      <c r="B3161" s="12">
        <v>242341.82614561357</v>
      </c>
      <c r="C3161" s="12">
        <v>-139914.82614561357</v>
      </c>
    </row>
    <row r="3162" spans="1:3" x14ac:dyDescent="0.35">
      <c r="A3162" s="12">
        <v>3138</v>
      </c>
      <c r="B3162" s="12">
        <v>160481.42294257629</v>
      </c>
      <c r="C3162" s="12">
        <v>-158727.42294257629</v>
      </c>
    </row>
    <row r="3163" spans="1:3" x14ac:dyDescent="0.35">
      <c r="A3163" s="12">
        <v>3139</v>
      </c>
      <c r="B3163" s="12">
        <v>271351.73933418322</v>
      </c>
      <c r="C3163" s="12">
        <v>-165101.73933418322</v>
      </c>
    </row>
    <row r="3164" spans="1:3" x14ac:dyDescent="0.35">
      <c r="A3164" s="12">
        <v>3140</v>
      </c>
      <c r="B3164" s="12">
        <v>200107.97073876424</v>
      </c>
      <c r="C3164" s="12">
        <v>-168059.97073876424</v>
      </c>
    </row>
    <row r="3165" spans="1:3" x14ac:dyDescent="0.35">
      <c r="A3165" s="12">
        <v>3141</v>
      </c>
      <c r="B3165" s="12">
        <v>164741.40889400424</v>
      </c>
      <c r="C3165" s="12">
        <v>-159425.40889400424</v>
      </c>
    </row>
    <row r="3166" spans="1:3" x14ac:dyDescent="0.35">
      <c r="A3166" s="12">
        <v>3142</v>
      </c>
      <c r="B3166" s="12">
        <v>391362.09644295182</v>
      </c>
      <c r="C3166" s="12">
        <v>75539.903557048179</v>
      </c>
    </row>
    <row r="3167" spans="1:3" x14ac:dyDescent="0.35">
      <c r="A3167" s="12">
        <v>3143</v>
      </c>
      <c r="B3167" s="12">
        <v>494371.49987429165</v>
      </c>
      <c r="C3167" s="12">
        <v>-218997.49987429165</v>
      </c>
    </row>
    <row r="3168" spans="1:3" x14ac:dyDescent="0.35">
      <c r="A3168" s="12">
        <v>3144</v>
      </c>
      <c r="B3168" s="12">
        <v>179849.45473060076</v>
      </c>
      <c r="C3168" s="12">
        <v>-163642.45473060076</v>
      </c>
    </row>
    <row r="3169" spans="1:3" x14ac:dyDescent="0.35">
      <c r="A3169" s="12">
        <v>3145</v>
      </c>
      <c r="B3169" s="12">
        <v>223113.40417176345</v>
      </c>
      <c r="C3169" s="12">
        <v>-122192.40417176345</v>
      </c>
    </row>
    <row r="3170" spans="1:3" x14ac:dyDescent="0.35">
      <c r="A3170" s="12">
        <v>3146</v>
      </c>
      <c r="B3170" s="12">
        <v>234444.43854921084</v>
      </c>
      <c r="C3170" s="12">
        <v>-116647.43854921084</v>
      </c>
    </row>
    <row r="3171" spans="1:3" x14ac:dyDescent="0.35">
      <c r="A3171" s="12">
        <v>3147</v>
      </c>
      <c r="B3171" s="12">
        <v>163024.58550348191</v>
      </c>
      <c r="C3171" s="12">
        <v>-159352.58550348191</v>
      </c>
    </row>
    <row r="3172" spans="1:3" x14ac:dyDescent="0.35">
      <c r="A3172" s="12">
        <v>3148</v>
      </c>
      <c r="B3172" s="12">
        <v>496088.32326481398</v>
      </c>
      <c r="C3172" s="12">
        <v>121620.67673518602</v>
      </c>
    </row>
    <row r="3173" spans="1:3" x14ac:dyDescent="0.35">
      <c r="A3173" s="12">
        <v>3149</v>
      </c>
      <c r="B3173" s="12">
        <v>176415.8079495561</v>
      </c>
      <c r="C3173" s="12">
        <v>-168756.8079495561</v>
      </c>
    </row>
    <row r="3174" spans="1:3" x14ac:dyDescent="0.35">
      <c r="A3174" s="12">
        <v>3150</v>
      </c>
      <c r="B3174" s="12">
        <v>3820545.1366722547</v>
      </c>
      <c r="C3174" s="12">
        <v>-1445152.1366722547</v>
      </c>
    </row>
    <row r="3175" spans="1:3" x14ac:dyDescent="0.35">
      <c r="A3175" s="12">
        <v>3151</v>
      </c>
      <c r="B3175" s="12">
        <v>310425.40448319318</v>
      </c>
      <c r="C3175" s="12">
        <v>-18348.404483193182</v>
      </c>
    </row>
    <row r="3176" spans="1:3" x14ac:dyDescent="0.35">
      <c r="A3176" s="12">
        <v>3152</v>
      </c>
      <c r="B3176" s="12">
        <v>451358.66788427997</v>
      </c>
      <c r="C3176" s="12">
        <v>-58122.667884279974</v>
      </c>
    </row>
    <row r="3177" spans="1:3" x14ac:dyDescent="0.35">
      <c r="A3177" s="12">
        <v>3153</v>
      </c>
      <c r="B3177" s="12">
        <v>277021.65863416466</v>
      </c>
      <c r="C3177" s="12">
        <v>-216732.65863416466</v>
      </c>
    </row>
    <row r="3178" spans="1:3" x14ac:dyDescent="0.35">
      <c r="A3178" s="12">
        <v>3154</v>
      </c>
      <c r="B3178" s="12">
        <v>583461.4275086273</v>
      </c>
      <c r="C3178" s="12">
        <v>-446525.4275086273</v>
      </c>
    </row>
    <row r="3179" spans="1:3" x14ac:dyDescent="0.35">
      <c r="A3179" s="12">
        <v>3155</v>
      </c>
      <c r="B3179" s="12">
        <v>307581.11498546216</v>
      </c>
      <c r="C3179" s="12">
        <v>-28866.114985462162</v>
      </c>
    </row>
    <row r="3180" spans="1:3" x14ac:dyDescent="0.35">
      <c r="A3180" s="12">
        <v>3156</v>
      </c>
      <c r="B3180" s="12">
        <v>289382.78704592539</v>
      </c>
      <c r="C3180" s="12">
        <v>-247835.78704592539</v>
      </c>
    </row>
    <row r="3181" spans="1:3" x14ac:dyDescent="0.35">
      <c r="A3181" s="12">
        <v>3157</v>
      </c>
      <c r="B3181" s="12">
        <v>163711.31485969084</v>
      </c>
      <c r="C3181" s="12">
        <v>-161333.31485969084</v>
      </c>
    </row>
    <row r="3182" spans="1:3" x14ac:dyDescent="0.35">
      <c r="A3182" s="12">
        <v>3158</v>
      </c>
      <c r="B3182" s="12">
        <v>159247.57404433278</v>
      </c>
      <c r="C3182" s="12">
        <v>-158413.57404433278</v>
      </c>
    </row>
    <row r="3183" spans="1:3" x14ac:dyDescent="0.35">
      <c r="A3183" s="12">
        <v>3159</v>
      </c>
      <c r="B3183" s="12">
        <v>192553.94782046598</v>
      </c>
      <c r="C3183" s="12">
        <v>-164257.94782046598</v>
      </c>
    </row>
    <row r="3184" spans="1:3" x14ac:dyDescent="0.35">
      <c r="A3184" s="12">
        <v>3160</v>
      </c>
      <c r="B3184" s="12">
        <v>205760.28159371467</v>
      </c>
      <c r="C3184" s="12">
        <v>-171460.28159371467</v>
      </c>
    </row>
    <row r="3185" spans="1:3" x14ac:dyDescent="0.35">
      <c r="A3185" s="12">
        <v>3161</v>
      </c>
      <c r="B3185" s="12">
        <v>201798.38146174006</v>
      </c>
      <c r="C3185" s="12">
        <v>-126348.38146174006</v>
      </c>
    </row>
    <row r="3186" spans="1:3" x14ac:dyDescent="0.35">
      <c r="A3186" s="12">
        <v>3162</v>
      </c>
      <c r="B3186" s="12">
        <v>303117.37417010404</v>
      </c>
      <c r="C3186" s="12">
        <v>423570.62582989596</v>
      </c>
    </row>
    <row r="3187" spans="1:3" x14ac:dyDescent="0.35">
      <c r="A3187" s="12">
        <v>3163</v>
      </c>
      <c r="B3187" s="12">
        <v>327635.87612969551</v>
      </c>
      <c r="C3187" s="12">
        <v>-192387.87612969551</v>
      </c>
    </row>
    <row r="3188" spans="1:3" x14ac:dyDescent="0.35">
      <c r="A3188" s="12">
        <v>3164</v>
      </c>
      <c r="B3188" s="12">
        <v>329899.81906225241</v>
      </c>
      <c r="C3188" s="12">
        <v>-24565.819062252413</v>
      </c>
    </row>
    <row r="3189" spans="1:3" x14ac:dyDescent="0.35">
      <c r="A3189" s="12">
        <v>3165</v>
      </c>
      <c r="B3189" s="12">
        <v>172982.16116851143</v>
      </c>
      <c r="C3189" s="12">
        <v>-157882.16116851143</v>
      </c>
    </row>
    <row r="3190" spans="1:3" x14ac:dyDescent="0.35">
      <c r="A3190" s="12">
        <v>3166</v>
      </c>
      <c r="B3190" s="12">
        <v>262600.34215377708</v>
      </c>
      <c r="C3190" s="12">
        <v>-217925.34215377708</v>
      </c>
    </row>
    <row r="3191" spans="1:3" x14ac:dyDescent="0.35">
      <c r="A3191" s="12">
        <v>3167</v>
      </c>
      <c r="B3191" s="12">
        <v>161651.12679106405</v>
      </c>
      <c r="C3191" s="12">
        <v>-154460.12679106405</v>
      </c>
    </row>
    <row r="3192" spans="1:3" x14ac:dyDescent="0.35">
      <c r="A3192" s="12">
        <v>3168</v>
      </c>
      <c r="B3192" s="12">
        <v>622446.52480725758</v>
      </c>
      <c r="C3192" s="12">
        <v>-177703.52480725758</v>
      </c>
    </row>
    <row r="3193" spans="1:3" x14ac:dyDescent="0.35">
      <c r="A3193" s="12">
        <v>3169</v>
      </c>
      <c r="B3193" s="12">
        <v>514394.27296912967</v>
      </c>
      <c r="C3193" s="12">
        <v>-207598.27296912967</v>
      </c>
    </row>
    <row r="3194" spans="1:3" x14ac:dyDescent="0.35">
      <c r="A3194" s="12">
        <v>3170</v>
      </c>
      <c r="B3194" s="12">
        <v>205005.63394952903</v>
      </c>
      <c r="C3194" s="12">
        <v>-172697.63394952903</v>
      </c>
    </row>
    <row r="3195" spans="1:3" x14ac:dyDescent="0.35">
      <c r="A3195" s="12">
        <v>3171</v>
      </c>
      <c r="B3195" s="12">
        <v>278395.11734658253</v>
      </c>
      <c r="C3195" s="12">
        <v>-199992.11734658253</v>
      </c>
    </row>
    <row r="3196" spans="1:3" x14ac:dyDescent="0.35">
      <c r="A3196" s="12">
        <v>3172</v>
      </c>
      <c r="B3196" s="12">
        <v>1670047.0328580416</v>
      </c>
      <c r="C3196" s="12">
        <v>6202691.967141958</v>
      </c>
    </row>
    <row r="3197" spans="1:3" x14ac:dyDescent="0.35">
      <c r="A3197" s="12">
        <v>3173</v>
      </c>
      <c r="B3197" s="12">
        <v>915679.95990847156</v>
      </c>
      <c r="C3197" s="12">
        <v>-225829.95990847156</v>
      </c>
    </row>
    <row r="3198" spans="1:3" x14ac:dyDescent="0.35">
      <c r="A3198" s="12">
        <v>3174</v>
      </c>
      <c r="B3198" s="12">
        <v>159726.77529839065</v>
      </c>
      <c r="C3198" s="12">
        <v>-156105.77529839065</v>
      </c>
    </row>
    <row r="3199" spans="1:3" x14ac:dyDescent="0.35">
      <c r="A3199" s="12">
        <v>3175</v>
      </c>
      <c r="B3199" s="12">
        <v>166141.28027396859</v>
      </c>
      <c r="C3199" s="12">
        <v>-157063.28027396859</v>
      </c>
    </row>
    <row r="3200" spans="1:3" x14ac:dyDescent="0.35">
      <c r="A3200" s="12">
        <v>3176</v>
      </c>
      <c r="B3200" s="12">
        <v>195987.59460151065</v>
      </c>
      <c r="C3200" s="12">
        <v>-163279.59460151065</v>
      </c>
    </row>
    <row r="3201" spans="1:3" x14ac:dyDescent="0.35">
      <c r="A3201" s="12">
        <v>3177</v>
      </c>
      <c r="B3201" s="12">
        <v>582272.85746903496</v>
      </c>
      <c r="C3201" s="12">
        <v>-432122.85746903496</v>
      </c>
    </row>
    <row r="3202" spans="1:3" x14ac:dyDescent="0.35">
      <c r="A3202" s="12">
        <v>3178</v>
      </c>
      <c r="B3202" s="12">
        <v>450420.82107692002</v>
      </c>
      <c r="C3202" s="12">
        <v>-149777.82107692002</v>
      </c>
    </row>
    <row r="3203" spans="1:3" x14ac:dyDescent="0.35">
      <c r="A3203" s="12">
        <v>3179</v>
      </c>
      <c r="B3203" s="12">
        <v>158217.48001001938</v>
      </c>
      <c r="C3203" s="12">
        <v>-158117.48001001938</v>
      </c>
    </row>
    <row r="3204" spans="1:3" x14ac:dyDescent="0.35">
      <c r="A3204" s="12">
        <v>3180</v>
      </c>
      <c r="B3204" s="12">
        <v>170669.16613908243</v>
      </c>
      <c r="C3204" s="12">
        <v>-159469.16613908243</v>
      </c>
    </row>
    <row r="3205" spans="1:3" x14ac:dyDescent="0.35">
      <c r="A3205" s="12">
        <v>3181</v>
      </c>
      <c r="B3205" s="12">
        <v>171608.70245609357</v>
      </c>
      <c r="C3205" s="12">
        <v>-162956.70245609357</v>
      </c>
    </row>
    <row r="3206" spans="1:3" x14ac:dyDescent="0.35">
      <c r="A3206" s="12">
        <v>3182</v>
      </c>
      <c r="B3206" s="12">
        <v>165428.13825021317</v>
      </c>
      <c r="C3206" s="12">
        <v>-164877.13825021317</v>
      </c>
    </row>
    <row r="3207" spans="1:3" x14ac:dyDescent="0.35">
      <c r="A3207" s="12">
        <v>3183</v>
      </c>
      <c r="B3207" s="12">
        <v>881169.92313986225</v>
      </c>
      <c r="C3207" s="12">
        <v>-439436.92313986225</v>
      </c>
    </row>
    <row r="3208" spans="1:3" x14ac:dyDescent="0.35">
      <c r="A3208" s="12">
        <v>3184</v>
      </c>
      <c r="B3208" s="12">
        <v>162337.85614727298</v>
      </c>
      <c r="C3208" s="12">
        <v>-157891.85614727298</v>
      </c>
    </row>
    <row r="3209" spans="1:3" x14ac:dyDescent="0.35">
      <c r="A3209" s="12">
        <v>3185</v>
      </c>
      <c r="B3209" s="12">
        <v>925637.53557350102</v>
      </c>
      <c r="C3209" s="12">
        <v>-624435.53557350102</v>
      </c>
    </row>
    <row r="3210" spans="1:3" x14ac:dyDescent="0.35">
      <c r="A3210" s="12">
        <v>3186</v>
      </c>
      <c r="B3210" s="12">
        <v>189463.66571752579</v>
      </c>
      <c r="C3210" s="12">
        <v>-136272.66571752579</v>
      </c>
    </row>
    <row r="3211" spans="1:3" x14ac:dyDescent="0.35">
      <c r="A3211" s="12">
        <v>3187</v>
      </c>
      <c r="B3211" s="12">
        <v>633777.55918470491</v>
      </c>
      <c r="C3211" s="12">
        <v>-238727.55918470491</v>
      </c>
    </row>
    <row r="3212" spans="1:3" x14ac:dyDescent="0.35">
      <c r="A3212" s="12">
        <v>3188</v>
      </c>
      <c r="B3212" s="12">
        <v>160277.66807864618</v>
      </c>
      <c r="C3212" s="12">
        <v>-159945.66807864618</v>
      </c>
    </row>
    <row r="3213" spans="1:3" x14ac:dyDescent="0.35">
      <c r="A3213" s="12">
        <v>3189</v>
      </c>
      <c r="B3213" s="12">
        <v>945552.68690356007</v>
      </c>
      <c r="C3213" s="12">
        <v>-686111.68690356007</v>
      </c>
    </row>
    <row r="3214" spans="1:3" x14ac:dyDescent="0.35">
      <c r="A3214" s="12">
        <v>3190</v>
      </c>
      <c r="B3214" s="12">
        <v>202238.59258751504</v>
      </c>
      <c r="C3214" s="12">
        <v>-136647.59258751504</v>
      </c>
    </row>
    <row r="3215" spans="1:3" x14ac:dyDescent="0.35">
      <c r="A3215" s="12">
        <v>3191</v>
      </c>
      <c r="B3215" s="12">
        <v>171952.06713419803</v>
      </c>
      <c r="C3215" s="12">
        <v>-148776.06713419803</v>
      </c>
    </row>
    <row r="3216" spans="1:3" x14ac:dyDescent="0.35">
      <c r="A3216" s="12">
        <v>3192</v>
      </c>
      <c r="B3216" s="12">
        <v>287639.55098785658</v>
      </c>
      <c r="C3216" s="12">
        <v>1637.449012143421</v>
      </c>
    </row>
    <row r="3217" spans="1:3" x14ac:dyDescent="0.35">
      <c r="A3217" s="12">
        <v>3193</v>
      </c>
      <c r="B3217" s="12">
        <v>158217.48001001938</v>
      </c>
      <c r="C3217" s="12">
        <v>-158214.48001001938</v>
      </c>
    </row>
    <row r="3218" spans="1:3" x14ac:dyDescent="0.35">
      <c r="A3218" s="12">
        <v>3194</v>
      </c>
      <c r="B3218" s="12">
        <v>844946.8362189515</v>
      </c>
      <c r="C3218" s="12">
        <v>-434492.8362189515</v>
      </c>
    </row>
    <row r="3219" spans="1:3" x14ac:dyDescent="0.35">
      <c r="A3219" s="12">
        <v>3195</v>
      </c>
      <c r="B3219" s="12">
        <v>217276.20464398756</v>
      </c>
      <c r="C3219" s="12">
        <v>-189783.20464398756</v>
      </c>
    </row>
    <row r="3220" spans="1:3" x14ac:dyDescent="0.35">
      <c r="A3220" s="12">
        <v>3196</v>
      </c>
      <c r="B3220" s="12">
        <v>1089075.3491130059</v>
      </c>
      <c r="C3220" s="12">
        <v>2257517.6508869939</v>
      </c>
    </row>
    <row r="3221" spans="1:3" x14ac:dyDescent="0.35">
      <c r="A3221" s="12">
        <v>3197</v>
      </c>
      <c r="B3221" s="12">
        <v>174355.6198809293</v>
      </c>
      <c r="C3221" s="12">
        <v>-130050.6198809293</v>
      </c>
    </row>
    <row r="3222" spans="1:3" x14ac:dyDescent="0.35">
      <c r="A3222" s="12">
        <v>3198</v>
      </c>
      <c r="B3222" s="12">
        <v>399853.96616861003</v>
      </c>
      <c r="C3222" s="12">
        <v>-158245.96616861003</v>
      </c>
    </row>
    <row r="3223" spans="1:3" x14ac:dyDescent="0.35">
      <c r="A3223" s="12">
        <v>3199</v>
      </c>
      <c r="B3223" s="12">
        <v>355872.27548297483</v>
      </c>
      <c r="C3223" s="12">
        <v>-157140.27548297483</v>
      </c>
    </row>
    <row r="3224" spans="1:3" x14ac:dyDescent="0.35">
      <c r="A3224" s="12">
        <v>3200</v>
      </c>
      <c r="B3224" s="12">
        <v>161307.76211295958</v>
      </c>
      <c r="C3224" s="12">
        <v>-157567.76211295958</v>
      </c>
    </row>
    <row r="3225" spans="1:3" x14ac:dyDescent="0.35">
      <c r="A3225" s="12">
        <v>3201</v>
      </c>
      <c r="B3225" s="12">
        <v>174698.98455903376</v>
      </c>
      <c r="C3225" s="12">
        <v>-170165.98455903376</v>
      </c>
    </row>
    <row r="3226" spans="1:3" x14ac:dyDescent="0.35">
      <c r="A3226" s="12">
        <v>3202</v>
      </c>
      <c r="B3226" s="12">
        <v>374801.35389129794</v>
      </c>
      <c r="C3226" s="12">
        <v>-301117.35389129794</v>
      </c>
    </row>
    <row r="3227" spans="1:3" x14ac:dyDescent="0.35">
      <c r="A3227" s="12">
        <v>3203</v>
      </c>
      <c r="B3227" s="12">
        <v>425011.83489718952</v>
      </c>
      <c r="C3227" s="12">
        <v>-108893.83489718952</v>
      </c>
    </row>
    <row r="3228" spans="1:3" x14ac:dyDescent="0.35">
      <c r="A3228" s="12">
        <v>3204</v>
      </c>
      <c r="B3228" s="12">
        <v>419861.36472562252</v>
      </c>
      <c r="C3228" s="12">
        <v>-283104.36472562252</v>
      </c>
    </row>
    <row r="3229" spans="1:3" x14ac:dyDescent="0.35">
      <c r="A3229" s="12">
        <v>3205</v>
      </c>
      <c r="B3229" s="12">
        <v>158560.84468812385</v>
      </c>
      <c r="C3229" s="12">
        <v>-158219.84468812385</v>
      </c>
    </row>
    <row r="3230" spans="1:3" x14ac:dyDescent="0.35">
      <c r="A3230" s="12">
        <v>3206</v>
      </c>
      <c r="B3230" s="12">
        <v>171423.81378326807</v>
      </c>
      <c r="C3230" s="12">
        <v>-137337.81378326807</v>
      </c>
    </row>
    <row r="3231" spans="1:3" x14ac:dyDescent="0.35">
      <c r="A3231" s="12">
        <v>3207</v>
      </c>
      <c r="B3231" s="12">
        <v>161739.16901621904</v>
      </c>
      <c r="C3231" s="12">
        <v>-157745.16901621904</v>
      </c>
    </row>
    <row r="3232" spans="1:3" x14ac:dyDescent="0.35">
      <c r="A3232" s="12">
        <v>3208</v>
      </c>
      <c r="B3232" s="12">
        <v>168518.42035315337</v>
      </c>
      <c r="C3232" s="12">
        <v>-166385.42035315337</v>
      </c>
    </row>
    <row r="3233" spans="1:3" x14ac:dyDescent="0.35">
      <c r="A3233" s="12">
        <v>3209</v>
      </c>
      <c r="B3233" s="12">
        <v>307350.49691807851</v>
      </c>
      <c r="C3233" s="12">
        <v>-158240.49691807851</v>
      </c>
    </row>
    <row r="3234" spans="1:3" x14ac:dyDescent="0.35">
      <c r="A3234" s="12">
        <v>3210</v>
      </c>
      <c r="B3234" s="12">
        <v>566104.53169235762</v>
      </c>
      <c r="C3234" s="12">
        <v>-447039.53169235762</v>
      </c>
    </row>
    <row r="3235" spans="1:3" x14ac:dyDescent="0.35">
      <c r="A3235" s="12">
        <v>3211</v>
      </c>
      <c r="B3235" s="12">
        <v>486866.52905286546</v>
      </c>
      <c r="C3235" s="12">
        <v>212955.47094713454</v>
      </c>
    </row>
    <row r="3236" spans="1:3" x14ac:dyDescent="0.35">
      <c r="A3236" s="12">
        <v>3212</v>
      </c>
      <c r="B3236" s="12">
        <v>161739.16901621904</v>
      </c>
      <c r="C3236" s="12">
        <v>-157104.16901621904</v>
      </c>
    </row>
    <row r="3237" spans="1:3" x14ac:dyDescent="0.35">
      <c r="A3237" s="12">
        <v>3213</v>
      </c>
      <c r="B3237" s="12">
        <v>160523.66068385536</v>
      </c>
      <c r="C3237" s="12">
        <v>-156861.66068385536</v>
      </c>
    </row>
    <row r="3238" spans="1:3" x14ac:dyDescent="0.35">
      <c r="A3238" s="12">
        <v>3214</v>
      </c>
      <c r="B3238" s="12">
        <v>830182.15506045951</v>
      </c>
      <c r="C3238" s="12">
        <v>-18802.15506045951</v>
      </c>
    </row>
    <row r="3239" spans="1:3" x14ac:dyDescent="0.35">
      <c r="A3239" s="12">
        <v>3215</v>
      </c>
      <c r="B3239" s="12">
        <v>166801.59696263104</v>
      </c>
      <c r="C3239" s="12">
        <v>-165180.59696263104</v>
      </c>
    </row>
    <row r="3240" spans="1:3" x14ac:dyDescent="0.35">
      <c r="A3240" s="12">
        <v>3216</v>
      </c>
      <c r="B3240" s="12">
        <v>269467.6357158664</v>
      </c>
      <c r="C3240" s="12">
        <v>-208266.6357158664</v>
      </c>
    </row>
    <row r="3241" spans="1:3" x14ac:dyDescent="0.35">
      <c r="A3241" s="12">
        <v>3217</v>
      </c>
      <c r="B3241" s="12">
        <v>3297944.0965972571</v>
      </c>
      <c r="C3241" s="12">
        <v>-2118165.0965972571</v>
      </c>
    </row>
    <row r="3242" spans="1:3" x14ac:dyDescent="0.35">
      <c r="A3242" s="12">
        <v>3218</v>
      </c>
      <c r="B3242" s="12">
        <v>470641.6047028742</v>
      </c>
      <c r="C3242" s="12">
        <v>-338455.6047028742</v>
      </c>
    </row>
    <row r="3243" spans="1:3" x14ac:dyDescent="0.35">
      <c r="A3243" s="12">
        <v>3219</v>
      </c>
      <c r="B3243" s="12">
        <v>248927.25318090071</v>
      </c>
      <c r="C3243" s="12">
        <v>-73284.253180900705</v>
      </c>
    </row>
    <row r="3244" spans="1:3" x14ac:dyDescent="0.35">
      <c r="A3244" s="12">
        <v>3220</v>
      </c>
      <c r="B3244" s="12">
        <v>309650.10727660439</v>
      </c>
      <c r="C3244" s="12">
        <v>-105983.10727660439</v>
      </c>
    </row>
    <row r="3245" spans="1:3" x14ac:dyDescent="0.35">
      <c r="A3245" s="12">
        <v>3221</v>
      </c>
      <c r="B3245" s="12">
        <v>477203.26596906834</v>
      </c>
      <c r="C3245" s="12">
        <v>-340227.26596906834</v>
      </c>
    </row>
    <row r="3246" spans="1:3" x14ac:dyDescent="0.35">
      <c r="A3246" s="12">
        <v>3222</v>
      </c>
      <c r="B3246" s="12">
        <v>195195.21457511574</v>
      </c>
      <c r="C3246" s="12">
        <v>-101659.21457511574</v>
      </c>
    </row>
    <row r="3247" spans="1:3" x14ac:dyDescent="0.35">
      <c r="A3247" s="12">
        <v>3223</v>
      </c>
      <c r="B3247" s="12">
        <v>347508.26409325068</v>
      </c>
      <c r="C3247" s="12">
        <v>-26381.264093250677</v>
      </c>
    </row>
    <row r="3248" spans="1:3" x14ac:dyDescent="0.35">
      <c r="A3248" s="12">
        <v>3224</v>
      </c>
      <c r="B3248" s="12">
        <v>163500.01351931886</v>
      </c>
      <c r="C3248" s="12">
        <v>-159594.01351931886</v>
      </c>
    </row>
    <row r="3249" spans="1:3" x14ac:dyDescent="0.35">
      <c r="A3249" s="12">
        <v>3225</v>
      </c>
      <c r="B3249" s="12">
        <v>3210319.4806833742</v>
      </c>
      <c r="C3249" s="12">
        <v>289634.51931662578</v>
      </c>
    </row>
    <row r="3250" spans="1:3" x14ac:dyDescent="0.35">
      <c r="A3250" s="12">
        <v>3226</v>
      </c>
      <c r="B3250" s="12">
        <v>174065.08053791782</v>
      </c>
      <c r="C3250" s="12">
        <v>-156842.08053791782</v>
      </c>
    </row>
    <row r="3251" spans="1:3" x14ac:dyDescent="0.35">
      <c r="A3251" s="12">
        <v>3227</v>
      </c>
      <c r="B3251" s="12">
        <v>196674.32395771958</v>
      </c>
      <c r="C3251" s="12">
        <v>-159858.32395771958</v>
      </c>
    </row>
    <row r="3252" spans="1:3" x14ac:dyDescent="0.35">
      <c r="A3252" s="12">
        <v>3228</v>
      </c>
      <c r="B3252" s="12">
        <v>485100.65356547106</v>
      </c>
      <c r="C3252" s="12">
        <v>-138581.65356547106</v>
      </c>
    </row>
    <row r="3253" spans="1:3" x14ac:dyDescent="0.35">
      <c r="A3253" s="12">
        <v>3229</v>
      </c>
      <c r="B3253" s="12">
        <v>263113.50255182327</v>
      </c>
      <c r="C3253" s="12">
        <v>-223842.50255182327</v>
      </c>
    </row>
    <row r="3254" spans="1:3" x14ac:dyDescent="0.35">
      <c r="A3254" s="12">
        <v>3230</v>
      </c>
      <c r="B3254" s="12">
        <v>164820.64689664374</v>
      </c>
      <c r="C3254" s="12">
        <v>-157384.64689664374</v>
      </c>
    </row>
    <row r="3255" spans="1:3" x14ac:dyDescent="0.35">
      <c r="A3255" s="12">
        <v>3231</v>
      </c>
      <c r="B3255" s="12">
        <v>185762.11902279523</v>
      </c>
      <c r="C3255" s="12">
        <v>-166664.11902279523</v>
      </c>
    </row>
    <row r="3256" spans="1:3" x14ac:dyDescent="0.35">
      <c r="A3256" s="12">
        <v>3232</v>
      </c>
      <c r="B3256" s="12">
        <v>280455.30541520927</v>
      </c>
      <c r="C3256" s="12">
        <v>-165026.30541520927</v>
      </c>
    </row>
    <row r="3257" spans="1:3" x14ac:dyDescent="0.35">
      <c r="A3257" s="12">
        <v>3233</v>
      </c>
      <c r="B3257" s="12">
        <v>158560.84468812385</v>
      </c>
      <c r="C3257" s="12">
        <v>-158262.84468812385</v>
      </c>
    </row>
    <row r="3258" spans="1:3" x14ac:dyDescent="0.35">
      <c r="A3258" s="12">
        <v>3234</v>
      </c>
      <c r="B3258" s="12">
        <v>371279.66488509829</v>
      </c>
      <c r="C3258" s="12">
        <v>-80098.664885098289</v>
      </c>
    </row>
    <row r="3259" spans="1:3" x14ac:dyDescent="0.35">
      <c r="A3259" s="12">
        <v>3235</v>
      </c>
      <c r="B3259" s="12">
        <v>159247.57404433278</v>
      </c>
      <c r="C3259" s="12">
        <v>-158010.57404433278</v>
      </c>
    </row>
    <row r="3260" spans="1:3" x14ac:dyDescent="0.35">
      <c r="A3260" s="12">
        <v>3236</v>
      </c>
      <c r="B3260" s="12">
        <v>204571.7115541223</v>
      </c>
      <c r="C3260" s="12">
        <v>-81384.711554122303</v>
      </c>
    </row>
    <row r="3261" spans="1:3" x14ac:dyDescent="0.35">
      <c r="A3261" s="12">
        <v>3237</v>
      </c>
      <c r="B3261" s="12">
        <v>663993.65085789794</v>
      </c>
      <c r="C3261" s="12">
        <v>21945.349142102059</v>
      </c>
    </row>
    <row r="3262" spans="1:3" x14ac:dyDescent="0.35">
      <c r="A3262" s="12">
        <v>3238</v>
      </c>
      <c r="B3262" s="12">
        <v>283677.65085588198</v>
      </c>
      <c r="C3262" s="12">
        <v>-63259.650855881977</v>
      </c>
    </row>
    <row r="3263" spans="1:3" x14ac:dyDescent="0.35">
      <c r="A3263" s="12">
        <v>3239</v>
      </c>
      <c r="B3263" s="12">
        <v>279932.5711291398</v>
      </c>
      <c r="C3263" s="12">
        <v>-108300.5711291398</v>
      </c>
    </row>
    <row r="3264" spans="1:3" x14ac:dyDescent="0.35">
      <c r="A3264" s="12">
        <v>3240</v>
      </c>
      <c r="B3264" s="12">
        <v>170669.16613908243</v>
      </c>
      <c r="C3264" s="12">
        <v>-133789.16613908243</v>
      </c>
    </row>
    <row r="3265" spans="1:3" x14ac:dyDescent="0.35">
      <c r="A3265" s="12">
        <v>3241</v>
      </c>
      <c r="B3265" s="12">
        <v>164380.43577086876</v>
      </c>
      <c r="C3265" s="12">
        <v>-157128.43577086876</v>
      </c>
    </row>
    <row r="3266" spans="1:3" x14ac:dyDescent="0.35">
      <c r="A3266" s="12">
        <v>3242</v>
      </c>
      <c r="B3266" s="12">
        <v>304147.4682044175</v>
      </c>
      <c r="C3266" s="12">
        <v>-76966.468204417499</v>
      </c>
    </row>
    <row r="3267" spans="1:3" x14ac:dyDescent="0.35">
      <c r="A3267" s="12">
        <v>3243</v>
      </c>
      <c r="B3267" s="12">
        <v>236504.62661783764</v>
      </c>
      <c r="C3267" s="12">
        <v>-170972.62661783764</v>
      </c>
    </row>
    <row r="3268" spans="1:3" x14ac:dyDescent="0.35">
      <c r="A3268" s="12">
        <v>3244</v>
      </c>
      <c r="B3268" s="12">
        <v>229909.00620765515</v>
      </c>
      <c r="C3268" s="12">
        <v>-80410.006207655155</v>
      </c>
    </row>
    <row r="3269" spans="1:3" x14ac:dyDescent="0.35">
      <c r="A3269" s="12">
        <v>3245</v>
      </c>
      <c r="B3269" s="12">
        <v>4022786.9320757845</v>
      </c>
      <c r="C3269" s="12">
        <v>-2849907.9320757845</v>
      </c>
    </row>
    <row r="3270" spans="1:3" x14ac:dyDescent="0.35">
      <c r="A3270" s="12">
        <v>3246</v>
      </c>
      <c r="B3270" s="12">
        <v>202511.52348549551</v>
      </c>
      <c r="C3270" s="12">
        <v>-164501.52348549551</v>
      </c>
    </row>
    <row r="3271" spans="1:3" x14ac:dyDescent="0.35">
      <c r="A3271" s="12">
        <v>3247</v>
      </c>
      <c r="B3271" s="12">
        <v>321315.70210964076</v>
      </c>
      <c r="C3271" s="12">
        <v>-259342.70210964076</v>
      </c>
    </row>
    <row r="3272" spans="1:3" x14ac:dyDescent="0.35">
      <c r="A3272" s="12">
        <v>3248</v>
      </c>
      <c r="B3272" s="12">
        <v>159934.30340054171</v>
      </c>
      <c r="C3272" s="12">
        <v>-159272.30340054171</v>
      </c>
    </row>
    <row r="3273" spans="1:3" x14ac:dyDescent="0.35">
      <c r="A3273" s="12">
        <v>3249</v>
      </c>
      <c r="B3273" s="12">
        <v>385504.39753140847</v>
      </c>
      <c r="C3273" s="12">
        <v>-104097.39753140847</v>
      </c>
    </row>
    <row r="3274" spans="1:3" x14ac:dyDescent="0.35">
      <c r="A3274" s="12">
        <v>3250</v>
      </c>
      <c r="B3274" s="12">
        <v>503985.71086121671</v>
      </c>
      <c r="C3274" s="12">
        <v>-144019.71086121671</v>
      </c>
    </row>
    <row r="3275" spans="1:3" x14ac:dyDescent="0.35">
      <c r="A3275" s="12">
        <v>3251</v>
      </c>
      <c r="B3275" s="12">
        <v>2823757.4761349894</v>
      </c>
      <c r="C3275" s="12">
        <v>-2011171.4761349894</v>
      </c>
    </row>
    <row r="3276" spans="1:3" x14ac:dyDescent="0.35">
      <c r="A3276" s="12">
        <v>3252</v>
      </c>
      <c r="B3276" s="12">
        <v>208005.35833516697</v>
      </c>
      <c r="C3276" s="12">
        <v>-172166.35833516697</v>
      </c>
    </row>
    <row r="3277" spans="1:3" x14ac:dyDescent="0.35">
      <c r="A3277" s="12">
        <v>3253</v>
      </c>
      <c r="B3277" s="12">
        <v>494371.49987429165</v>
      </c>
      <c r="C3277" s="12">
        <v>-211124.49987429165</v>
      </c>
    </row>
    <row r="3278" spans="1:3" x14ac:dyDescent="0.35">
      <c r="A3278" s="12">
        <v>3254</v>
      </c>
      <c r="B3278" s="12">
        <v>334363.55987761047</v>
      </c>
      <c r="C3278" s="12">
        <v>-190227.55987761047</v>
      </c>
    </row>
    <row r="3279" spans="1:3" x14ac:dyDescent="0.35">
      <c r="A3279" s="12">
        <v>3255</v>
      </c>
      <c r="B3279" s="12">
        <v>168861.78503125784</v>
      </c>
      <c r="C3279" s="12">
        <v>-164138.78503125784</v>
      </c>
    </row>
    <row r="3280" spans="1:3" x14ac:dyDescent="0.35">
      <c r="A3280" s="12">
        <v>3256</v>
      </c>
      <c r="B3280" s="12">
        <v>1632282.0431124922</v>
      </c>
      <c r="C3280" s="12">
        <v>544760.95688750781</v>
      </c>
    </row>
    <row r="3281" spans="1:3" x14ac:dyDescent="0.35">
      <c r="A3281" s="12">
        <v>3257</v>
      </c>
      <c r="B3281" s="12">
        <v>246259.7051650107</v>
      </c>
      <c r="C3281" s="12">
        <v>-199230.7051650107</v>
      </c>
    </row>
    <row r="3282" spans="1:3" x14ac:dyDescent="0.35">
      <c r="A3282" s="12">
        <v>3258</v>
      </c>
      <c r="B3282" s="12">
        <v>204250.98630534339</v>
      </c>
      <c r="C3282" s="12">
        <v>-157267.98630534339</v>
      </c>
    </row>
    <row r="3283" spans="1:3" x14ac:dyDescent="0.35">
      <c r="A3283" s="12">
        <v>3259</v>
      </c>
      <c r="B3283" s="12">
        <v>265000.12166228739</v>
      </c>
      <c r="C3283" s="12">
        <v>-142699.12166228739</v>
      </c>
    </row>
    <row r="3284" spans="1:3" x14ac:dyDescent="0.35">
      <c r="A3284" s="12">
        <v>3260</v>
      </c>
      <c r="B3284" s="12">
        <v>178819.36069628736</v>
      </c>
      <c r="C3284" s="12">
        <v>-155487.36069628736</v>
      </c>
    </row>
    <row r="3285" spans="1:3" x14ac:dyDescent="0.35">
      <c r="A3285" s="12">
        <v>3261</v>
      </c>
      <c r="B3285" s="12">
        <v>492654.67648376932</v>
      </c>
      <c r="C3285" s="12">
        <v>-247602.67648376932</v>
      </c>
    </row>
    <row r="3286" spans="1:3" x14ac:dyDescent="0.35">
      <c r="A3286" s="12">
        <v>3262</v>
      </c>
      <c r="B3286" s="12">
        <v>407156.87163575727</v>
      </c>
      <c r="C3286" s="12">
        <v>-42735.87163575727</v>
      </c>
    </row>
    <row r="3287" spans="1:3" x14ac:dyDescent="0.35">
      <c r="A3287" s="12">
        <v>3263</v>
      </c>
      <c r="B3287" s="12">
        <v>158972.12765420502</v>
      </c>
      <c r="C3287" s="12">
        <v>-156986.12765420502</v>
      </c>
    </row>
    <row r="3288" spans="1:3" x14ac:dyDescent="0.35">
      <c r="A3288" s="12">
        <v>3264</v>
      </c>
      <c r="B3288" s="12">
        <v>158904.20936622832</v>
      </c>
      <c r="C3288" s="12">
        <v>-158341.20936622832</v>
      </c>
    </row>
    <row r="3289" spans="1:3" x14ac:dyDescent="0.35">
      <c r="A3289" s="12">
        <v>3265</v>
      </c>
      <c r="B3289" s="12">
        <v>299336.58947273402</v>
      </c>
      <c r="C3289" s="12">
        <v>-244551.58947273402</v>
      </c>
    </row>
    <row r="3290" spans="1:3" x14ac:dyDescent="0.35">
      <c r="A3290" s="12">
        <v>3266</v>
      </c>
      <c r="B3290" s="12">
        <v>159247.57404433278</v>
      </c>
      <c r="C3290" s="12">
        <v>-152379.57404433278</v>
      </c>
    </row>
    <row r="3291" spans="1:3" x14ac:dyDescent="0.35">
      <c r="A3291" s="12">
        <v>3267</v>
      </c>
      <c r="B3291" s="12">
        <v>199077.87670445084</v>
      </c>
      <c r="C3291" s="12">
        <v>-162082.87670445084</v>
      </c>
    </row>
    <row r="3292" spans="1:3" x14ac:dyDescent="0.35">
      <c r="A3292" s="12">
        <v>3268</v>
      </c>
      <c r="B3292" s="12">
        <v>394109.01386778755</v>
      </c>
      <c r="C3292" s="12">
        <v>-221888.01386778755</v>
      </c>
    </row>
    <row r="3293" spans="1:3" x14ac:dyDescent="0.35">
      <c r="A3293" s="12">
        <v>3269</v>
      </c>
      <c r="B3293" s="12">
        <v>252986.13116685202</v>
      </c>
      <c r="C3293" s="12">
        <v>296391.86883314798</v>
      </c>
    </row>
    <row r="3294" spans="1:3" x14ac:dyDescent="0.35">
      <c r="A3294" s="12">
        <v>3270</v>
      </c>
      <c r="B3294" s="12">
        <v>912865.12419565918</v>
      </c>
      <c r="C3294" s="12">
        <v>676313.87580434082</v>
      </c>
    </row>
    <row r="3295" spans="1:3" x14ac:dyDescent="0.35">
      <c r="A3295" s="12">
        <v>3271</v>
      </c>
      <c r="B3295" s="12">
        <v>174355.6198809293</v>
      </c>
      <c r="C3295" s="12">
        <v>-159757.6198809293</v>
      </c>
    </row>
    <row r="3296" spans="1:3" x14ac:dyDescent="0.35">
      <c r="A3296" s="12">
        <v>3272</v>
      </c>
      <c r="B3296" s="12">
        <v>159934.30340054171</v>
      </c>
      <c r="C3296" s="12">
        <v>-159038.30340054171</v>
      </c>
    </row>
    <row r="3297" spans="1:3" x14ac:dyDescent="0.35">
      <c r="A3297" s="12">
        <v>3273</v>
      </c>
      <c r="B3297" s="12">
        <v>3714091.8367679864</v>
      </c>
      <c r="C3297" s="12">
        <v>2629742.1632320136</v>
      </c>
    </row>
    <row r="3298" spans="1:3" x14ac:dyDescent="0.35">
      <c r="A3298" s="12">
        <v>3274</v>
      </c>
      <c r="B3298" s="12">
        <v>159590.93872243725</v>
      </c>
      <c r="C3298" s="12">
        <v>-159114.93872243725</v>
      </c>
    </row>
    <row r="3299" spans="1:3" x14ac:dyDescent="0.35">
      <c r="A3299" s="12">
        <v>3275</v>
      </c>
      <c r="B3299" s="12">
        <v>167144.96164073551</v>
      </c>
      <c r="C3299" s="12">
        <v>-163278.96164073551</v>
      </c>
    </row>
    <row r="3300" spans="1:3" x14ac:dyDescent="0.35">
      <c r="A3300" s="12">
        <v>3276</v>
      </c>
      <c r="B3300" s="12">
        <v>195949.86221930137</v>
      </c>
      <c r="C3300" s="12">
        <v>-122163.86221930137</v>
      </c>
    </row>
    <row r="3301" spans="1:3" x14ac:dyDescent="0.35">
      <c r="A3301" s="12">
        <v>3277</v>
      </c>
      <c r="B3301" s="12">
        <v>640060.00082255038</v>
      </c>
      <c r="C3301" s="12">
        <v>-147624.00082255038</v>
      </c>
    </row>
    <row r="3302" spans="1:3" x14ac:dyDescent="0.35">
      <c r="A3302" s="12">
        <v>3278</v>
      </c>
      <c r="B3302" s="12">
        <v>167461.91365129346</v>
      </c>
      <c r="C3302" s="12">
        <v>-156757.91365129346</v>
      </c>
    </row>
    <row r="3303" spans="1:3" x14ac:dyDescent="0.35">
      <c r="A3303" s="12">
        <v>3279</v>
      </c>
      <c r="B3303" s="12">
        <v>232927.59678439773</v>
      </c>
      <c r="C3303" s="12">
        <v>-189782.59678439773</v>
      </c>
    </row>
    <row r="3304" spans="1:3" x14ac:dyDescent="0.35">
      <c r="A3304" s="12">
        <v>3280</v>
      </c>
      <c r="B3304" s="12">
        <v>181535.52904547192</v>
      </c>
      <c r="C3304" s="12">
        <v>-137399.52904547192</v>
      </c>
    </row>
    <row r="3305" spans="1:3" x14ac:dyDescent="0.35">
      <c r="A3305" s="12">
        <v>3281</v>
      </c>
      <c r="B3305" s="12">
        <v>167144.96164073551</v>
      </c>
      <c r="C3305" s="12">
        <v>-164080.96164073551</v>
      </c>
    </row>
    <row r="3306" spans="1:3" x14ac:dyDescent="0.35">
      <c r="A3306" s="12">
        <v>3282</v>
      </c>
      <c r="B3306" s="12">
        <v>183283.10151164539</v>
      </c>
      <c r="C3306" s="12">
        <v>-157041.10151164539</v>
      </c>
    </row>
    <row r="3307" spans="1:3" x14ac:dyDescent="0.35">
      <c r="A3307" s="12">
        <v>3283</v>
      </c>
      <c r="B3307" s="12">
        <v>180228.0362987672</v>
      </c>
      <c r="C3307" s="12">
        <v>-152472.0362987672</v>
      </c>
    </row>
    <row r="3308" spans="1:3" x14ac:dyDescent="0.35">
      <c r="A3308" s="12">
        <v>3284</v>
      </c>
      <c r="B3308" s="12">
        <v>204571.7115541223</v>
      </c>
      <c r="C3308" s="12">
        <v>-147645.7115541223</v>
      </c>
    </row>
    <row r="3309" spans="1:3" x14ac:dyDescent="0.35">
      <c r="A3309" s="12">
        <v>3285</v>
      </c>
      <c r="B3309" s="12">
        <v>566733.40472917899</v>
      </c>
      <c r="C3309" s="12">
        <v>-166484.40472917899</v>
      </c>
    </row>
    <row r="3310" spans="1:3" x14ac:dyDescent="0.35">
      <c r="A3310" s="12">
        <v>3286</v>
      </c>
      <c r="B3310" s="12">
        <v>220727.45987006321</v>
      </c>
      <c r="C3310" s="12">
        <v>-151813.45987006321</v>
      </c>
    </row>
    <row r="3311" spans="1:3" x14ac:dyDescent="0.35">
      <c r="A3311" s="12">
        <v>3287</v>
      </c>
      <c r="B3311" s="12">
        <v>323375.89017826755</v>
      </c>
      <c r="C3311" s="12">
        <v>-260515.89017826755</v>
      </c>
    </row>
    <row r="3312" spans="1:3" x14ac:dyDescent="0.35">
      <c r="A3312" s="12">
        <v>3288</v>
      </c>
      <c r="B3312" s="12">
        <v>461065.12609815848</v>
      </c>
      <c r="C3312" s="12">
        <v>-237278.12609815848</v>
      </c>
    </row>
    <row r="3313" spans="1:3" x14ac:dyDescent="0.35">
      <c r="A3313" s="12">
        <v>3289</v>
      </c>
      <c r="B3313" s="12">
        <v>168175.0556750489</v>
      </c>
      <c r="C3313" s="12">
        <v>-157814.0556750489</v>
      </c>
    </row>
    <row r="3314" spans="1:3" x14ac:dyDescent="0.35">
      <c r="A3314" s="12">
        <v>3290</v>
      </c>
      <c r="B3314" s="12">
        <v>189912.68106581626</v>
      </c>
      <c r="C3314" s="12">
        <v>-173066.68106581626</v>
      </c>
    </row>
    <row r="3315" spans="1:3" x14ac:dyDescent="0.35">
      <c r="A3315" s="12">
        <v>3291</v>
      </c>
      <c r="B3315" s="12">
        <v>176415.8079495561</v>
      </c>
      <c r="C3315" s="12">
        <v>-171489.8079495561</v>
      </c>
    </row>
    <row r="3316" spans="1:3" x14ac:dyDescent="0.35">
      <c r="A3316" s="12">
        <v>3292</v>
      </c>
      <c r="B3316" s="12">
        <v>199421.24138255531</v>
      </c>
      <c r="C3316" s="12">
        <v>-131156.24138255531</v>
      </c>
    </row>
    <row r="3317" spans="1:3" x14ac:dyDescent="0.35">
      <c r="A3317" s="12">
        <v>3293</v>
      </c>
      <c r="B3317" s="12">
        <v>192553.94782046598</v>
      </c>
      <c r="C3317" s="12">
        <v>-166049.94782046598</v>
      </c>
    </row>
    <row r="3318" spans="1:3" x14ac:dyDescent="0.35">
      <c r="A3318" s="12">
        <v>3294</v>
      </c>
      <c r="B3318" s="12">
        <v>162681.22082537744</v>
      </c>
      <c r="C3318" s="12">
        <v>-157657.22082537744</v>
      </c>
    </row>
    <row r="3319" spans="1:3" x14ac:dyDescent="0.35">
      <c r="A3319" s="12">
        <v>3295</v>
      </c>
      <c r="B3319" s="12">
        <v>168782.54702861834</v>
      </c>
      <c r="C3319" s="12">
        <v>-156401.54702861834</v>
      </c>
    </row>
    <row r="3320" spans="1:3" x14ac:dyDescent="0.35">
      <c r="A3320" s="12">
        <v>3296</v>
      </c>
      <c r="B3320" s="12">
        <v>209722.1817256893</v>
      </c>
      <c r="C3320" s="12">
        <v>-149780.1817256893</v>
      </c>
    </row>
    <row r="3321" spans="1:3" x14ac:dyDescent="0.35">
      <c r="A3321" s="12">
        <v>3297</v>
      </c>
      <c r="B3321" s="12">
        <v>163059.80239354391</v>
      </c>
      <c r="C3321" s="12">
        <v>-157504.80239354391</v>
      </c>
    </row>
    <row r="3322" spans="1:3" x14ac:dyDescent="0.35">
      <c r="A3322" s="12">
        <v>3298</v>
      </c>
      <c r="B3322" s="12">
        <v>163877.33734141168</v>
      </c>
      <c r="C3322" s="12">
        <v>-160784.33734141168</v>
      </c>
    </row>
    <row r="3323" spans="1:3" x14ac:dyDescent="0.35">
      <c r="A3323" s="12">
        <v>3299</v>
      </c>
      <c r="B3323" s="12">
        <v>369730.1217223705</v>
      </c>
      <c r="C3323" s="12">
        <v>-139938.1217223705</v>
      </c>
    </row>
    <row r="3324" spans="1:3" x14ac:dyDescent="0.35">
      <c r="A3324" s="12">
        <v>3300</v>
      </c>
      <c r="B3324" s="12">
        <v>327635.87612969551</v>
      </c>
      <c r="C3324" s="12">
        <v>-229206.87612969551</v>
      </c>
    </row>
    <row r="3325" spans="1:3" x14ac:dyDescent="0.35">
      <c r="A3325" s="12">
        <v>3301</v>
      </c>
      <c r="B3325" s="12">
        <v>523875.23796156642</v>
      </c>
      <c r="C3325" s="12">
        <v>-382758.23796156642</v>
      </c>
    </row>
    <row r="3326" spans="1:3" x14ac:dyDescent="0.35">
      <c r="A3326" s="12">
        <v>3302</v>
      </c>
      <c r="B3326" s="12">
        <v>214872.65189725629</v>
      </c>
      <c r="C3326" s="12">
        <v>-165635.65189725629</v>
      </c>
    </row>
    <row r="3327" spans="1:3" x14ac:dyDescent="0.35">
      <c r="A3327" s="12">
        <v>3303</v>
      </c>
      <c r="B3327" s="12">
        <v>2049470.1270094186</v>
      </c>
      <c r="C3327" s="12">
        <v>227722.87299058144</v>
      </c>
    </row>
    <row r="3328" spans="1:3" x14ac:dyDescent="0.35">
      <c r="A3328" s="12">
        <v>3304</v>
      </c>
      <c r="B3328" s="12">
        <v>449134.1468435835</v>
      </c>
      <c r="C3328" s="12">
        <v>-286352.1468435835</v>
      </c>
    </row>
    <row r="3329" spans="1:3" x14ac:dyDescent="0.35">
      <c r="A3329" s="12">
        <v>3305</v>
      </c>
      <c r="B3329" s="12">
        <v>168518.42035315337</v>
      </c>
      <c r="C3329" s="12">
        <v>-159520.42035315337</v>
      </c>
    </row>
    <row r="3330" spans="1:3" x14ac:dyDescent="0.35">
      <c r="A3330" s="12">
        <v>3306</v>
      </c>
      <c r="B3330" s="12">
        <v>293159.79850507458</v>
      </c>
      <c r="C3330" s="12">
        <v>-259955.79850507458</v>
      </c>
    </row>
    <row r="3331" spans="1:3" x14ac:dyDescent="0.35">
      <c r="A3331" s="12">
        <v>3307</v>
      </c>
      <c r="B3331" s="12">
        <v>1457878.4108651327</v>
      </c>
      <c r="C3331" s="12">
        <v>261396.5891348673</v>
      </c>
    </row>
    <row r="3332" spans="1:3" x14ac:dyDescent="0.35">
      <c r="A3332" s="12">
        <v>3308</v>
      </c>
      <c r="B3332" s="12">
        <v>275565.18868088635</v>
      </c>
      <c r="C3332" s="12">
        <v>-113591.18868088635</v>
      </c>
    </row>
    <row r="3333" spans="1:3" x14ac:dyDescent="0.35">
      <c r="A3333" s="12">
        <v>3309</v>
      </c>
      <c r="B3333" s="12">
        <v>673520.73946381139</v>
      </c>
      <c r="C3333" s="12">
        <v>-18650.739463811391</v>
      </c>
    </row>
    <row r="3334" spans="1:3" x14ac:dyDescent="0.35">
      <c r="A3334" s="12">
        <v>3310</v>
      </c>
      <c r="B3334" s="12">
        <v>289726.15172402991</v>
      </c>
      <c r="C3334" s="12">
        <v>-239289.15172402991</v>
      </c>
    </row>
    <row r="3335" spans="1:3" x14ac:dyDescent="0.35">
      <c r="A3335" s="12">
        <v>3311</v>
      </c>
      <c r="B3335" s="12">
        <v>235131.16790541977</v>
      </c>
      <c r="C3335" s="12">
        <v>85771.832094580226</v>
      </c>
    </row>
    <row r="3336" spans="1:3" x14ac:dyDescent="0.35">
      <c r="A3336" s="12">
        <v>3312</v>
      </c>
      <c r="B3336" s="12">
        <v>233757.70919300191</v>
      </c>
      <c r="C3336" s="12">
        <v>-203040.70919300191</v>
      </c>
    </row>
    <row r="3337" spans="1:3" x14ac:dyDescent="0.35">
      <c r="A3337" s="12">
        <v>3313</v>
      </c>
      <c r="B3337" s="12">
        <v>363467.55998142035</v>
      </c>
      <c r="C3337" s="12">
        <v>-77736.559981420345</v>
      </c>
    </row>
    <row r="3338" spans="1:3" x14ac:dyDescent="0.35">
      <c r="A3338" s="12">
        <v>3314</v>
      </c>
      <c r="B3338" s="12">
        <v>163598.56824896997</v>
      </c>
      <c r="C3338" s="12">
        <v>-133429.56824896997</v>
      </c>
    </row>
    <row r="3339" spans="1:3" x14ac:dyDescent="0.35">
      <c r="A3339" s="12">
        <v>3315</v>
      </c>
      <c r="B3339" s="12">
        <v>160964.39743485511</v>
      </c>
      <c r="C3339" s="12">
        <v>-159795.39743485511</v>
      </c>
    </row>
    <row r="3340" spans="1:3" x14ac:dyDescent="0.35">
      <c r="A3340" s="12">
        <v>3316</v>
      </c>
      <c r="B3340" s="12">
        <v>163500.01351931886</v>
      </c>
      <c r="C3340" s="12">
        <v>-156859.01351931886</v>
      </c>
    </row>
    <row r="3341" spans="1:3" x14ac:dyDescent="0.35">
      <c r="A3341" s="12">
        <v>3317</v>
      </c>
      <c r="B3341" s="12">
        <v>211772.12010243238</v>
      </c>
      <c r="C3341" s="12">
        <v>-1555.1201024323818</v>
      </c>
    </row>
    <row r="3342" spans="1:3" x14ac:dyDescent="0.35">
      <c r="A3342" s="12">
        <v>3318</v>
      </c>
      <c r="B3342" s="12">
        <v>208348.72301327143</v>
      </c>
      <c r="C3342" s="12">
        <v>-168870.72301327143</v>
      </c>
    </row>
    <row r="3343" spans="1:3" x14ac:dyDescent="0.35">
      <c r="A3343" s="12">
        <v>3319</v>
      </c>
      <c r="B3343" s="12">
        <v>181566.27812112309</v>
      </c>
      <c r="C3343" s="12">
        <v>-158417.27812112309</v>
      </c>
    </row>
    <row r="3344" spans="1:3" x14ac:dyDescent="0.35">
      <c r="A3344" s="12">
        <v>3320</v>
      </c>
      <c r="B3344" s="12">
        <v>202238.59258751504</v>
      </c>
      <c r="C3344" s="12">
        <v>-104215.59258751504</v>
      </c>
    </row>
    <row r="3345" spans="1:3" x14ac:dyDescent="0.35">
      <c r="A3345" s="12">
        <v>3321</v>
      </c>
      <c r="B3345" s="12">
        <v>430849.03442496544</v>
      </c>
      <c r="C3345" s="12">
        <v>-337192.03442496544</v>
      </c>
    </row>
    <row r="3346" spans="1:3" x14ac:dyDescent="0.35">
      <c r="A3346" s="12">
        <v>3322</v>
      </c>
      <c r="B3346" s="12">
        <v>177102.53730576503</v>
      </c>
      <c r="C3346" s="12">
        <v>-160408.53730576503</v>
      </c>
    </row>
    <row r="3347" spans="1:3" x14ac:dyDescent="0.35">
      <c r="A3347" s="12">
        <v>3323</v>
      </c>
      <c r="B3347" s="12">
        <v>209722.1817256893</v>
      </c>
      <c r="C3347" s="12">
        <v>-134931.1817256893</v>
      </c>
    </row>
    <row r="3348" spans="1:3" x14ac:dyDescent="0.35">
      <c r="A3348" s="12">
        <v>3324</v>
      </c>
      <c r="B3348" s="12">
        <v>158904.20936622832</v>
      </c>
      <c r="C3348" s="12">
        <v>-158034.20936622832</v>
      </c>
    </row>
    <row r="3349" spans="1:3" x14ac:dyDescent="0.35">
      <c r="A3349" s="12">
        <v>3325</v>
      </c>
      <c r="B3349" s="12">
        <v>158217.48001001938</v>
      </c>
      <c r="C3349" s="12">
        <v>-158125.48001001938</v>
      </c>
    </row>
    <row r="3350" spans="1:3" x14ac:dyDescent="0.35">
      <c r="A3350" s="12">
        <v>3326</v>
      </c>
      <c r="B3350" s="12">
        <v>158217.48001001938</v>
      </c>
      <c r="C3350" s="12">
        <v>-158131.48001001938</v>
      </c>
    </row>
    <row r="3351" spans="1:3" x14ac:dyDescent="0.35">
      <c r="A3351" s="12">
        <v>3327</v>
      </c>
      <c r="B3351" s="12">
        <v>3891964.9897179836</v>
      </c>
      <c r="C3351" s="12">
        <v>5910199.0102820164</v>
      </c>
    </row>
    <row r="3352" spans="1:3" x14ac:dyDescent="0.35">
      <c r="A3352" s="12">
        <v>3328</v>
      </c>
      <c r="B3352" s="12">
        <v>570255.0937353787</v>
      </c>
      <c r="C3352" s="12">
        <v>4933.9062646212988</v>
      </c>
    </row>
    <row r="3353" spans="1:3" x14ac:dyDescent="0.35">
      <c r="A3353" s="12">
        <v>3329</v>
      </c>
      <c r="B3353" s="12">
        <v>208348.72301327143</v>
      </c>
      <c r="C3353" s="12">
        <v>-183817.72301327143</v>
      </c>
    </row>
    <row r="3354" spans="1:3" x14ac:dyDescent="0.35">
      <c r="A3354" s="12">
        <v>3330</v>
      </c>
      <c r="B3354" s="12">
        <v>177789.26666197396</v>
      </c>
      <c r="C3354" s="12">
        <v>-125481.26666197396</v>
      </c>
    </row>
    <row r="3355" spans="1:3" x14ac:dyDescent="0.35">
      <c r="A3355" s="12">
        <v>3331</v>
      </c>
      <c r="B3355" s="12">
        <v>334301.93032000202</v>
      </c>
      <c r="C3355" s="12">
        <v>-118753.93032000202</v>
      </c>
    </row>
    <row r="3356" spans="1:3" x14ac:dyDescent="0.35">
      <c r="A3356" s="12">
        <v>3332</v>
      </c>
      <c r="B3356" s="12">
        <v>207318.62897895803</v>
      </c>
      <c r="C3356" s="12">
        <v>-124092.62897895803</v>
      </c>
    </row>
    <row r="3357" spans="1:3" x14ac:dyDescent="0.35">
      <c r="A3357" s="12">
        <v>3333</v>
      </c>
      <c r="B3357" s="12">
        <v>618669.51334810839</v>
      </c>
      <c r="C3357" s="12">
        <v>-305646.51334810839</v>
      </c>
    </row>
    <row r="3358" spans="1:3" x14ac:dyDescent="0.35">
      <c r="A3358" s="12">
        <v>3334</v>
      </c>
      <c r="B3358" s="12">
        <v>169548.51438746677</v>
      </c>
      <c r="C3358" s="12">
        <v>-162204.51438746677</v>
      </c>
    </row>
    <row r="3359" spans="1:3" x14ac:dyDescent="0.35">
      <c r="A3359" s="12">
        <v>3335</v>
      </c>
      <c r="B3359" s="12">
        <v>160104.09912048347</v>
      </c>
      <c r="C3359" s="12">
        <v>-154657.09912048347</v>
      </c>
    </row>
    <row r="3360" spans="1:3" x14ac:dyDescent="0.35">
      <c r="A3360" s="12">
        <v>3336</v>
      </c>
      <c r="B3360" s="12">
        <v>393422.28451157862</v>
      </c>
      <c r="C3360" s="12">
        <v>-327812.28451157862</v>
      </c>
    </row>
    <row r="3361" spans="1:3" x14ac:dyDescent="0.35">
      <c r="A3361" s="12">
        <v>3337</v>
      </c>
      <c r="B3361" s="12">
        <v>12043477.66480807</v>
      </c>
      <c r="C3361" s="12">
        <v>-6816298.6648080703</v>
      </c>
    </row>
    <row r="3362" spans="1:3" x14ac:dyDescent="0.35">
      <c r="A3362" s="12">
        <v>3338</v>
      </c>
      <c r="B3362" s="12">
        <v>332646.73648708814</v>
      </c>
      <c r="C3362" s="12">
        <v>618474.26351291186</v>
      </c>
    </row>
    <row r="3363" spans="1:3" x14ac:dyDescent="0.35">
      <c r="A3363" s="12">
        <v>3339</v>
      </c>
      <c r="B3363" s="12">
        <v>158217.48001001938</v>
      </c>
      <c r="C3363" s="12">
        <v>-158214.48001001938</v>
      </c>
    </row>
    <row r="3364" spans="1:3" x14ac:dyDescent="0.35">
      <c r="A3364" s="12">
        <v>3340</v>
      </c>
      <c r="B3364" s="12">
        <v>160621.03275675065</v>
      </c>
      <c r="C3364" s="12">
        <v>-156433.03275675065</v>
      </c>
    </row>
    <row r="3365" spans="1:3" x14ac:dyDescent="0.35">
      <c r="A3365" s="12">
        <v>3341</v>
      </c>
      <c r="B3365" s="12">
        <v>197704.41799203298</v>
      </c>
      <c r="C3365" s="12">
        <v>-122296.41799203298</v>
      </c>
    </row>
    <row r="3366" spans="1:3" x14ac:dyDescent="0.35">
      <c r="A3366" s="12">
        <v>3342</v>
      </c>
      <c r="B3366" s="12">
        <v>1112092.1022606678</v>
      </c>
      <c r="C3366" s="12">
        <v>1711150.8977393322</v>
      </c>
    </row>
    <row r="3367" spans="1:3" x14ac:dyDescent="0.35">
      <c r="A3367" s="12">
        <v>3343</v>
      </c>
      <c r="B3367" s="12">
        <v>164741.40889400424</v>
      </c>
      <c r="C3367" s="12">
        <v>-149790.40889400424</v>
      </c>
    </row>
    <row r="3368" spans="1:3" x14ac:dyDescent="0.35">
      <c r="A3368" s="12">
        <v>3344</v>
      </c>
      <c r="B3368" s="12">
        <v>383454.45915466535</v>
      </c>
      <c r="C3368" s="12">
        <v>539720.54084533465</v>
      </c>
    </row>
    <row r="3369" spans="1:3" x14ac:dyDescent="0.35">
      <c r="A3369" s="12">
        <v>3345</v>
      </c>
      <c r="B3369" s="12">
        <v>2493097.2911203885</v>
      </c>
      <c r="C3369" s="12">
        <v>-1796743.2911203885</v>
      </c>
    </row>
    <row r="3370" spans="1:3" x14ac:dyDescent="0.35">
      <c r="A3370" s="12">
        <v>3346</v>
      </c>
      <c r="B3370" s="12">
        <v>1035847.3475531508</v>
      </c>
      <c r="C3370" s="12">
        <v>372923.65244684916</v>
      </c>
    </row>
    <row r="3371" spans="1:3" x14ac:dyDescent="0.35">
      <c r="A3371" s="12">
        <v>3347</v>
      </c>
      <c r="B3371" s="12">
        <v>2414430.9059128724</v>
      </c>
      <c r="C3371" s="12">
        <v>260800.0940871276</v>
      </c>
    </row>
    <row r="3372" spans="1:3" x14ac:dyDescent="0.35">
      <c r="A3372" s="12">
        <v>3348</v>
      </c>
      <c r="B3372" s="12">
        <v>2043704.6190078401</v>
      </c>
      <c r="C3372" s="12">
        <v>811246.38099215995</v>
      </c>
    </row>
    <row r="3373" spans="1:3" x14ac:dyDescent="0.35">
      <c r="A3373" s="12">
        <v>3349</v>
      </c>
      <c r="B3373" s="12">
        <v>159934.30340054171</v>
      </c>
      <c r="C3373" s="12">
        <v>-159640.30340054171</v>
      </c>
    </row>
    <row r="3374" spans="1:3" x14ac:dyDescent="0.35">
      <c r="A3374" s="12">
        <v>3350</v>
      </c>
      <c r="B3374" s="12">
        <v>171265.3377779891</v>
      </c>
      <c r="C3374" s="12">
        <v>-159609.3377779891</v>
      </c>
    </row>
    <row r="3375" spans="1:3" x14ac:dyDescent="0.35">
      <c r="A3375" s="12">
        <v>3351</v>
      </c>
      <c r="B3375" s="12">
        <v>195300.86524530171</v>
      </c>
      <c r="C3375" s="12">
        <v>-180166.86524530171</v>
      </c>
    </row>
    <row r="3376" spans="1:3" x14ac:dyDescent="0.35">
      <c r="A3376" s="12">
        <v>3352</v>
      </c>
      <c r="B3376" s="12">
        <v>168861.78503125784</v>
      </c>
      <c r="C3376" s="12">
        <v>-160224.78503125784</v>
      </c>
    </row>
    <row r="3377" spans="1:3" x14ac:dyDescent="0.35">
      <c r="A3377" s="12">
        <v>3353</v>
      </c>
      <c r="B3377" s="12">
        <v>206640.70384526459</v>
      </c>
      <c r="C3377" s="12">
        <v>-156885.70384526459</v>
      </c>
    </row>
    <row r="3378" spans="1:3" x14ac:dyDescent="0.35">
      <c r="A3378" s="12">
        <v>3354</v>
      </c>
      <c r="B3378" s="12">
        <v>211420.13892510699</v>
      </c>
      <c r="C3378" s="12">
        <v>-180724.13892510699</v>
      </c>
    </row>
    <row r="3379" spans="1:3" x14ac:dyDescent="0.35">
      <c r="A3379" s="12">
        <v>3355</v>
      </c>
      <c r="B3379" s="12">
        <v>277954.90622080758</v>
      </c>
      <c r="C3379" s="12">
        <v>-56229.906220807577</v>
      </c>
    </row>
    <row r="3380" spans="1:3" x14ac:dyDescent="0.35">
      <c r="A3380" s="12">
        <v>3356</v>
      </c>
      <c r="B3380" s="12">
        <v>203873.66248325058</v>
      </c>
      <c r="C3380" s="12">
        <v>-162171.66248325058</v>
      </c>
    </row>
    <row r="3381" spans="1:3" x14ac:dyDescent="0.35">
      <c r="A3381" s="12">
        <v>3357</v>
      </c>
      <c r="B3381" s="12">
        <v>231010.79176816618</v>
      </c>
      <c r="C3381" s="12">
        <v>-159736.79176816618</v>
      </c>
    </row>
    <row r="3382" spans="1:3" x14ac:dyDescent="0.35">
      <c r="A3382" s="12">
        <v>3358</v>
      </c>
      <c r="B3382" s="12">
        <v>166801.59696263104</v>
      </c>
      <c r="C3382" s="12">
        <v>-159813.59696263104</v>
      </c>
    </row>
    <row r="3383" spans="1:3" x14ac:dyDescent="0.35">
      <c r="A3383" s="12">
        <v>3359</v>
      </c>
      <c r="B3383" s="12">
        <v>161994.49146916851</v>
      </c>
      <c r="C3383" s="12">
        <v>-158852.49146916851</v>
      </c>
    </row>
    <row r="3384" spans="1:3" x14ac:dyDescent="0.35">
      <c r="A3384" s="12">
        <v>3360</v>
      </c>
      <c r="B3384" s="12">
        <v>170578.60842178017</v>
      </c>
      <c r="C3384" s="12">
        <v>-136472.60842178017</v>
      </c>
    </row>
    <row r="3385" spans="1:3" x14ac:dyDescent="0.35">
      <c r="A3385" s="12">
        <v>3361</v>
      </c>
      <c r="B3385" s="12">
        <v>377002.40952017275</v>
      </c>
      <c r="C3385" s="12">
        <v>-110389.40952017275</v>
      </c>
    </row>
    <row r="3386" spans="1:3" x14ac:dyDescent="0.35">
      <c r="A3386" s="12">
        <v>3362</v>
      </c>
      <c r="B3386" s="12">
        <v>160621.03275675065</v>
      </c>
      <c r="C3386" s="12">
        <v>-158576.03275675065</v>
      </c>
    </row>
    <row r="3387" spans="1:3" x14ac:dyDescent="0.35">
      <c r="A3387" s="12">
        <v>3363</v>
      </c>
      <c r="B3387" s="12">
        <v>775587.17124184931</v>
      </c>
      <c r="C3387" s="12">
        <v>2203861.8287581508</v>
      </c>
    </row>
    <row r="3388" spans="1:3" x14ac:dyDescent="0.35">
      <c r="A3388" s="12">
        <v>3364</v>
      </c>
      <c r="B3388" s="12">
        <v>215216.01657536076</v>
      </c>
      <c r="C3388" s="12">
        <v>-154538.01657536076</v>
      </c>
    </row>
    <row r="3389" spans="1:3" x14ac:dyDescent="0.35">
      <c r="A3389" s="12">
        <v>3365</v>
      </c>
      <c r="B3389" s="12">
        <v>218966.61536696338</v>
      </c>
      <c r="C3389" s="12">
        <v>-117509.61536696338</v>
      </c>
    </row>
    <row r="3390" spans="1:3" x14ac:dyDescent="0.35">
      <c r="A3390" s="12">
        <v>3366</v>
      </c>
      <c r="B3390" s="12">
        <v>255046.31923547882</v>
      </c>
      <c r="C3390" s="12">
        <v>-217281.31923547882</v>
      </c>
    </row>
    <row r="3391" spans="1:3" x14ac:dyDescent="0.35">
      <c r="A3391" s="12">
        <v>3367</v>
      </c>
      <c r="B3391" s="12">
        <v>170921.97309988464</v>
      </c>
      <c r="C3391" s="12">
        <v>-158457.97309988464</v>
      </c>
    </row>
    <row r="3392" spans="1:3" x14ac:dyDescent="0.35">
      <c r="A3392" s="12">
        <v>3368</v>
      </c>
      <c r="B3392" s="12">
        <v>158217.48001001938</v>
      </c>
      <c r="C3392" s="12">
        <v>-158214.48001001938</v>
      </c>
    </row>
    <row r="3393" spans="1:3" x14ac:dyDescent="0.35">
      <c r="A3393" s="12">
        <v>3369</v>
      </c>
      <c r="B3393" s="12">
        <v>195987.59460151065</v>
      </c>
      <c r="C3393" s="12">
        <v>19415.405398489354</v>
      </c>
    </row>
    <row r="3394" spans="1:3" x14ac:dyDescent="0.35">
      <c r="A3394" s="12">
        <v>3370</v>
      </c>
      <c r="B3394" s="12">
        <v>426385.29360960738</v>
      </c>
      <c r="C3394" s="12">
        <v>-219541.29360960738</v>
      </c>
    </row>
    <row r="3395" spans="1:3" x14ac:dyDescent="0.35">
      <c r="A3395" s="12">
        <v>3371</v>
      </c>
      <c r="B3395" s="12">
        <v>158904.20936622832</v>
      </c>
      <c r="C3395" s="12">
        <v>-158244.20936622832</v>
      </c>
    </row>
    <row r="3396" spans="1:3" x14ac:dyDescent="0.35">
      <c r="A3396" s="12">
        <v>3372</v>
      </c>
      <c r="B3396" s="12">
        <v>2044081.942829933</v>
      </c>
      <c r="C3396" s="12">
        <v>5103579.057170067</v>
      </c>
    </row>
    <row r="3397" spans="1:3" x14ac:dyDescent="0.35">
      <c r="A3397" s="12">
        <v>3373</v>
      </c>
      <c r="B3397" s="12">
        <v>255944.3499320597</v>
      </c>
      <c r="C3397" s="12">
        <v>-38428.349932059704</v>
      </c>
    </row>
    <row r="3398" spans="1:3" x14ac:dyDescent="0.35">
      <c r="A3398" s="12">
        <v>3374</v>
      </c>
      <c r="B3398" s="12">
        <v>171608.70245609357</v>
      </c>
      <c r="C3398" s="12">
        <v>-158622.70245609357</v>
      </c>
    </row>
    <row r="3399" spans="1:3" x14ac:dyDescent="0.35">
      <c r="A3399" s="12">
        <v>3375</v>
      </c>
      <c r="B3399" s="12">
        <v>15867712.556684939</v>
      </c>
      <c r="C3399" s="12">
        <v>-2613160.5566849392</v>
      </c>
    </row>
    <row r="3400" spans="1:3" x14ac:dyDescent="0.35">
      <c r="A3400" s="12">
        <v>3376</v>
      </c>
      <c r="B3400" s="12">
        <v>164054.67953779531</v>
      </c>
      <c r="C3400" s="12">
        <v>-161776.67953779531</v>
      </c>
    </row>
    <row r="3401" spans="1:3" x14ac:dyDescent="0.35">
      <c r="A3401" s="12">
        <v>3377</v>
      </c>
      <c r="B3401" s="12">
        <v>173310.43289373218</v>
      </c>
      <c r="C3401" s="12">
        <v>-129466.43289373218</v>
      </c>
    </row>
    <row r="3402" spans="1:3" x14ac:dyDescent="0.35">
      <c r="A3402" s="12">
        <v>3378</v>
      </c>
      <c r="B3402" s="12">
        <v>213053.3315878968</v>
      </c>
      <c r="C3402" s="12">
        <v>-143384.3315878968</v>
      </c>
    </row>
    <row r="3403" spans="1:3" x14ac:dyDescent="0.35">
      <c r="A3403" s="12">
        <v>3379</v>
      </c>
      <c r="B3403" s="12">
        <v>251793.78788903871</v>
      </c>
      <c r="C3403" s="12">
        <v>-189162.78788903871</v>
      </c>
    </row>
    <row r="3404" spans="1:3" x14ac:dyDescent="0.35">
      <c r="A3404" s="12">
        <v>3380</v>
      </c>
      <c r="B3404" s="12">
        <v>181234.23315768139</v>
      </c>
      <c r="C3404" s="12">
        <v>-150451.23315768139</v>
      </c>
    </row>
    <row r="3405" spans="1:3" x14ac:dyDescent="0.35">
      <c r="A3405" s="12">
        <v>3381</v>
      </c>
      <c r="B3405" s="12">
        <v>163024.58550348191</v>
      </c>
      <c r="C3405" s="12">
        <v>-161383.58550348191</v>
      </c>
    </row>
    <row r="3406" spans="1:3" x14ac:dyDescent="0.35">
      <c r="A3406" s="12">
        <v>3382</v>
      </c>
      <c r="B3406" s="12">
        <v>805327.83489920537</v>
      </c>
      <c r="C3406" s="12">
        <v>70196.165100794635</v>
      </c>
    </row>
    <row r="3407" spans="1:3" x14ac:dyDescent="0.35">
      <c r="A3407" s="12">
        <v>3383</v>
      </c>
      <c r="B3407" s="12">
        <v>206288.53494464463</v>
      </c>
      <c r="C3407" s="12">
        <v>-166016.53494464463</v>
      </c>
    </row>
    <row r="3408" spans="1:3" x14ac:dyDescent="0.35">
      <c r="A3408" s="12">
        <v>3384</v>
      </c>
      <c r="B3408" s="12">
        <v>288394.19863204221</v>
      </c>
      <c r="C3408" s="12">
        <v>-1589.1986320422147</v>
      </c>
    </row>
    <row r="3409" spans="1:3" x14ac:dyDescent="0.35">
      <c r="A3409" s="12">
        <v>3385</v>
      </c>
      <c r="B3409" s="12">
        <v>354111.43097987503</v>
      </c>
      <c r="C3409" s="12">
        <v>-113049.43097987503</v>
      </c>
    </row>
    <row r="3410" spans="1:3" x14ac:dyDescent="0.35">
      <c r="A3410" s="12">
        <v>3386</v>
      </c>
      <c r="B3410" s="12">
        <v>167021.70252551851</v>
      </c>
      <c r="C3410" s="12">
        <v>-156323.70252551851</v>
      </c>
    </row>
    <row r="3411" spans="1:3" x14ac:dyDescent="0.35">
      <c r="A3411" s="12">
        <v>3387</v>
      </c>
      <c r="B3411" s="12">
        <v>197704.41799203298</v>
      </c>
      <c r="C3411" s="12">
        <v>-164939.41799203298</v>
      </c>
    </row>
    <row r="3412" spans="1:3" x14ac:dyDescent="0.35">
      <c r="A3412" s="12">
        <v>3388</v>
      </c>
      <c r="B3412" s="12">
        <v>904005.56085291971</v>
      </c>
      <c r="C3412" s="12">
        <v>475135.43914708029</v>
      </c>
    </row>
    <row r="3413" spans="1:3" x14ac:dyDescent="0.35">
      <c r="A3413" s="12">
        <v>3389</v>
      </c>
      <c r="B3413" s="12">
        <v>167488.32631883997</v>
      </c>
      <c r="C3413" s="12">
        <v>-157433.32631883997</v>
      </c>
    </row>
    <row r="3414" spans="1:3" x14ac:dyDescent="0.35">
      <c r="A3414" s="12">
        <v>3390</v>
      </c>
      <c r="B3414" s="12">
        <v>206288.53494464463</v>
      </c>
      <c r="C3414" s="12">
        <v>-130850.53494464463</v>
      </c>
    </row>
    <row r="3415" spans="1:3" x14ac:dyDescent="0.35">
      <c r="A3415" s="12">
        <v>3391</v>
      </c>
      <c r="B3415" s="12">
        <v>593649.17070513347</v>
      </c>
      <c r="C3415" s="12">
        <v>-450060.17070513347</v>
      </c>
    </row>
    <row r="3416" spans="1:3" x14ac:dyDescent="0.35">
      <c r="A3416" s="12">
        <v>3392</v>
      </c>
      <c r="B3416" s="12">
        <v>182366.20462395984</v>
      </c>
      <c r="C3416" s="12">
        <v>-166040.20462395984</v>
      </c>
    </row>
    <row r="3417" spans="1:3" x14ac:dyDescent="0.35">
      <c r="A3417" s="12">
        <v>3393</v>
      </c>
      <c r="B3417" s="12">
        <v>182429.091927642</v>
      </c>
      <c r="C3417" s="12">
        <v>-163576.091927642</v>
      </c>
    </row>
    <row r="3418" spans="1:3" x14ac:dyDescent="0.35">
      <c r="A3418" s="12">
        <v>3394</v>
      </c>
      <c r="B3418" s="12">
        <v>229091.47125978739</v>
      </c>
      <c r="C3418" s="12">
        <v>-170163.47125978739</v>
      </c>
    </row>
    <row r="3419" spans="1:3" x14ac:dyDescent="0.35">
      <c r="A3419" s="12">
        <v>3395</v>
      </c>
      <c r="B3419" s="12">
        <v>163122.68969722604</v>
      </c>
      <c r="C3419" s="12">
        <v>-136106.68969722604</v>
      </c>
    </row>
    <row r="3420" spans="1:3" x14ac:dyDescent="0.35">
      <c r="A3420" s="12">
        <v>3396</v>
      </c>
      <c r="B3420" s="12">
        <v>162337.85614727298</v>
      </c>
      <c r="C3420" s="12">
        <v>-158438.85614727298</v>
      </c>
    </row>
    <row r="3421" spans="1:3" x14ac:dyDescent="0.35">
      <c r="A3421" s="12">
        <v>3397</v>
      </c>
      <c r="B3421" s="12">
        <v>333421.50806845207</v>
      </c>
      <c r="C3421" s="12">
        <v>-116774.50806845207</v>
      </c>
    </row>
    <row r="3422" spans="1:3" x14ac:dyDescent="0.35">
      <c r="A3422" s="12">
        <v>3398</v>
      </c>
      <c r="B3422" s="12">
        <v>361146.00476975879</v>
      </c>
      <c r="C3422" s="12">
        <v>723111.99523024121</v>
      </c>
    </row>
    <row r="3423" spans="1:3" x14ac:dyDescent="0.35">
      <c r="A3423" s="12">
        <v>3399</v>
      </c>
      <c r="B3423" s="12">
        <v>168861.78503125784</v>
      </c>
      <c r="C3423" s="12">
        <v>-149560.78503125784</v>
      </c>
    </row>
    <row r="3424" spans="1:3" x14ac:dyDescent="0.35">
      <c r="A3424" s="12">
        <v>3400</v>
      </c>
      <c r="B3424" s="12">
        <v>3715475.5451722881</v>
      </c>
      <c r="C3424" s="12">
        <v>-1159535.5451722881</v>
      </c>
    </row>
    <row r="3425" spans="1:3" x14ac:dyDescent="0.35">
      <c r="A3425" s="12">
        <v>3401</v>
      </c>
      <c r="B3425" s="12">
        <v>192553.94782046598</v>
      </c>
      <c r="C3425" s="12">
        <v>-136107.94782046598</v>
      </c>
    </row>
    <row r="3426" spans="1:3" x14ac:dyDescent="0.35">
      <c r="A3426" s="12">
        <v>3402</v>
      </c>
      <c r="B3426" s="12">
        <v>186894.09048907369</v>
      </c>
      <c r="C3426" s="12">
        <v>-131123.09048907369</v>
      </c>
    </row>
    <row r="3427" spans="1:3" x14ac:dyDescent="0.35">
      <c r="A3427" s="12">
        <v>3403</v>
      </c>
      <c r="B3427" s="12">
        <v>159978.32451311921</v>
      </c>
      <c r="C3427" s="12">
        <v>-157633.32451311921</v>
      </c>
    </row>
    <row r="3428" spans="1:3" x14ac:dyDescent="0.35">
      <c r="A3428" s="12">
        <v>3404</v>
      </c>
      <c r="B3428" s="12">
        <v>359772.54605734092</v>
      </c>
      <c r="C3428" s="12">
        <v>-189264.54605734092</v>
      </c>
    </row>
    <row r="3429" spans="1:3" x14ac:dyDescent="0.35">
      <c r="A3429" s="12">
        <v>3405</v>
      </c>
      <c r="B3429" s="12">
        <v>162179.38014199398</v>
      </c>
      <c r="C3429" s="12">
        <v>-157571.38014199398</v>
      </c>
    </row>
    <row r="3430" spans="1:3" x14ac:dyDescent="0.35">
      <c r="A3430" s="12">
        <v>3406</v>
      </c>
      <c r="B3430" s="12">
        <v>160481.42294257629</v>
      </c>
      <c r="C3430" s="12">
        <v>-158580.42294257629</v>
      </c>
    </row>
    <row r="3431" spans="1:3" x14ac:dyDescent="0.35">
      <c r="A3431" s="12">
        <v>3407</v>
      </c>
      <c r="B3431" s="12">
        <v>245756.60673555359</v>
      </c>
      <c r="C3431" s="12">
        <v>-184152.60673555359</v>
      </c>
    </row>
    <row r="3432" spans="1:3" x14ac:dyDescent="0.35">
      <c r="A3432" s="12">
        <v>3408</v>
      </c>
      <c r="B3432" s="12">
        <v>633090.82982849597</v>
      </c>
      <c r="C3432" s="12">
        <v>-181164.82982849597</v>
      </c>
    </row>
    <row r="3433" spans="1:3" x14ac:dyDescent="0.35">
      <c r="A3433" s="12">
        <v>3409</v>
      </c>
      <c r="B3433" s="12">
        <v>398572.75468314567</v>
      </c>
      <c r="C3433" s="12">
        <v>-30491.754683145671</v>
      </c>
    </row>
    <row r="3434" spans="1:3" x14ac:dyDescent="0.35">
      <c r="A3434" s="12">
        <v>3410</v>
      </c>
      <c r="B3434" s="12">
        <v>281485.39944952272</v>
      </c>
      <c r="C3434" s="12">
        <v>76073.600550477277</v>
      </c>
    </row>
    <row r="3435" spans="1:3" x14ac:dyDescent="0.35">
      <c r="A3435" s="12">
        <v>3411</v>
      </c>
      <c r="B3435" s="12">
        <v>467245.69030403881</v>
      </c>
      <c r="C3435" s="12">
        <v>-206769.69030403881</v>
      </c>
    </row>
    <row r="3436" spans="1:3" x14ac:dyDescent="0.35">
      <c r="A3436" s="12">
        <v>3412</v>
      </c>
      <c r="B3436" s="12">
        <v>163711.31485969084</v>
      </c>
      <c r="C3436" s="12">
        <v>-158820.31485969084</v>
      </c>
    </row>
    <row r="3437" spans="1:3" x14ac:dyDescent="0.35">
      <c r="A3437" s="12">
        <v>3413</v>
      </c>
      <c r="B3437" s="12">
        <v>560984.24742655805</v>
      </c>
      <c r="C3437" s="12">
        <v>-198186.24742655805</v>
      </c>
    </row>
    <row r="3438" spans="1:3" x14ac:dyDescent="0.35">
      <c r="A3438" s="12">
        <v>3414</v>
      </c>
      <c r="B3438" s="12">
        <v>572658.64648210991</v>
      </c>
      <c r="C3438" s="12">
        <v>1400115.35351789</v>
      </c>
    </row>
    <row r="3439" spans="1:3" x14ac:dyDescent="0.35">
      <c r="A3439" s="12">
        <v>3415</v>
      </c>
      <c r="B3439" s="12">
        <v>162179.38014199398</v>
      </c>
      <c r="C3439" s="12">
        <v>-157461.38014199398</v>
      </c>
    </row>
    <row r="3440" spans="1:3" x14ac:dyDescent="0.35">
      <c r="A3440" s="12">
        <v>3416</v>
      </c>
      <c r="B3440" s="12">
        <v>424985.42222964304</v>
      </c>
      <c r="C3440" s="12">
        <v>44187.577770356962</v>
      </c>
    </row>
    <row r="3441" spans="1:3" x14ac:dyDescent="0.35">
      <c r="A3441" s="12">
        <v>3417</v>
      </c>
      <c r="B3441" s="12">
        <v>297613.2896285489</v>
      </c>
      <c r="C3441" s="12">
        <v>-34410.289628548897</v>
      </c>
    </row>
    <row r="3442" spans="1:3" x14ac:dyDescent="0.35">
      <c r="A3442" s="12">
        <v>3418</v>
      </c>
      <c r="B3442" s="12">
        <v>575097.41611890309</v>
      </c>
      <c r="C3442" s="12">
        <v>-21179.416118903086</v>
      </c>
    </row>
    <row r="3443" spans="1:3" x14ac:dyDescent="0.35">
      <c r="A3443" s="12">
        <v>3419</v>
      </c>
      <c r="B3443" s="12">
        <v>263020.57952100941</v>
      </c>
      <c r="C3443" s="12">
        <v>-149187.57952100941</v>
      </c>
    </row>
    <row r="3444" spans="1:3" x14ac:dyDescent="0.35">
      <c r="A3444" s="12">
        <v>3420</v>
      </c>
      <c r="B3444" s="12">
        <v>26301660.70620596</v>
      </c>
      <c r="C3444" s="12">
        <v>-18333968.70620596</v>
      </c>
    </row>
    <row r="3445" spans="1:3" x14ac:dyDescent="0.35">
      <c r="A3445" s="12">
        <v>3421</v>
      </c>
      <c r="B3445" s="12">
        <v>167461.91365129346</v>
      </c>
      <c r="C3445" s="12">
        <v>-156596.91365129346</v>
      </c>
    </row>
    <row r="3446" spans="1:3" x14ac:dyDescent="0.35">
      <c r="A3446" s="12">
        <v>3422</v>
      </c>
      <c r="B3446" s="12">
        <v>236847.99129594211</v>
      </c>
      <c r="C3446" s="12">
        <v>-208820.99129594211</v>
      </c>
    </row>
    <row r="3447" spans="1:3" x14ac:dyDescent="0.35">
      <c r="A3447" s="12">
        <v>3423</v>
      </c>
      <c r="B3447" s="12">
        <v>187271.4143111665</v>
      </c>
      <c r="C3447" s="12">
        <v>-137994.4143111665</v>
      </c>
    </row>
    <row r="3448" spans="1:3" x14ac:dyDescent="0.35">
      <c r="A3448" s="12">
        <v>3424</v>
      </c>
      <c r="B3448" s="12">
        <v>168342.33590284339</v>
      </c>
      <c r="C3448" s="12">
        <v>-157697.33590284339</v>
      </c>
    </row>
    <row r="3449" spans="1:3" x14ac:dyDescent="0.35">
      <c r="A3449" s="12">
        <v>3425</v>
      </c>
      <c r="B3449" s="12">
        <v>161990.71823094759</v>
      </c>
      <c r="C3449" s="12">
        <v>-159412.71823094759</v>
      </c>
    </row>
    <row r="3450" spans="1:3" x14ac:dyDescent="0.35">
      <c r="A3450" s="12">
        <v>3426</v>
      </c>
      <c r="B3450" s="12">
        <v>161994.49146916851</v>
      </c>
      <c r="C3450" s="12">
        <v>-158668.49146916851</v>
      </c>
    </row>
    <row r="3451" spans="1:3" x14ac:dyDescent="0.35">
      <c r="A3451" s="12">
        <v>3427</v>
      </c>
      <c r="B3451" s="12">
        <v>8208058.9934911225</v>
      </c>
      <c r="C3451" s="12">
        <v>2054008.0065088775</v>
      </c>
    </row>
    <row r="3452" spans="1:3" x14ac:dyDescent="0.35">
      <c r="A3452" s="12">
        <v>3428</v>
      </c>
      <c r="B3452" s="12">
        <v>159726.77529839065</v>
      </c>
      <c r="C3452" s="12">
        <v>-158789.77529839065</v>
      </c>
    </row>
    <row r="3453" spans="1:3" x14ac:dyDescent="0.35">
      <c r="A3453" s="12">
        <v>3429</v>
      </c>
      <c r="B3453" s="12">
        <v>403379.86017660814</v>
      </c>
      <c r="C3453" s="12">
        <v>-338764.86017660814</v>
      </c>
    </row>
    <row r="3454" spans="1:3" x14ac:dyDescent="0.35">
      <c r="A3454" s="12">
        <v>3430</v>
      </c>
      <c r="B3454" s="12">
        <v>256763.14262600115</v>
      </c>
      <c r="C3454" s="12">
        <v>-167009.14262600115</v>
      </c>
    </row>
    <row r="3455" spans="1:3" x14ac:dyDescent="0.35">
      <c r="A3455" s="12">
        <v>3431</v>
      </c>
      <c r="B3455" s="12">
        <v>457561.04553698975</v>
      </c>
      <c r="C3455" s="12">
        <v>-146885.04553698975</v>
      </c>
    </row>
    <row r="3456" spans="1:3" x14ac:dyDescent="0.35">
      <c r="A3456" s="12">
        <v>3432</v>
      </c>
      <c r="B3456" s="12">
        <v>169891.87906557124</v>
      </c>
      <c r="C3456" s="12">
        <v>-157508.87906557124</v>
      </c>
    </row>
    <row r="3457" spans="1:3" x14ac:dyDescent="0.35">
      <c r="A3457" s="12">
        <v>3433</v>
      </c>
      <c r="B3457" s="12">
        <v>2234693.3602904892</v>
      </c>
      <c r="C3457" s="12">
        <v>1138980.6397095108</v>
      </c>
    </row>
    <row r="3458" spans="1:3" x14ac:dyDescent="0.35">
      <c r="A3458" s="12">
        <v>3434</v>
      </c>
      <c r="B3458" s="12">
        <v>471022.70176318794</v>
      </c>
      <c r="C3458" s="12">
        <v>-188916.70176318794</v>
      </c>
    </row>
    <row r="3459" spans="1:3" x14ac:dyDescent="0.35">
      <c r="A3459" s="12">
        <v>3435</v>
      </c>
      <c r="B3459" s="12">
        <v>158217.48001001938</v>
      </c>
      <c r="C3459" s="12">
        <v>-158198.48001001938</v>
      </c>
    </row>
    <row r="3460" spans="1:3" x14ac:dyDescent="0.35">
      <c r="A3460" s="12">
        <v>3436</v>
      </c>
      <c r="B3460" s="12">
        <v>165771.50292831764</v>
      </c>
      <c r="C3460" s="12">
        <v>-164463.50292831764</v>
      </c>
    </row>
    <row r="3461" spans="1:3" x14ac:dyDescent="0.35">
      <c r="A3461" s="12">
        <v>3437</v>
      </c>
      <c r="B3461" s="12">
        <v>167698.44500245614</v>
      </c>
      <c r="C3461" s="12">
        <v>-153954.44500245614</v>
      </c>
    </row>
    <row r="3462" spans="1:3" x14ac:dyDescent="0.35">
      <c r="A3462" s="12">
        <v>3438</v>
      </c>
      <c r="B3462" s="12">
        <v>158217.48001001938</v>
      </c>
      <c r="C3462" s="12">
        <v>-157994.48001001938</v>
      </c>
    </row>
    <row r="3463" spans="1:3" x14ac:dyDescent="0.35">
      <c r="A3463" s="12">
        <v>3439</v>
      </c>
      <c r="B3463" s="12">
        <v>163342.32595187708</v>
      </c>
      <c r="C3463" s="12">
        <v>-111085.32595187708</v>
      </c>
    </row>
    <row r="3464" spans="1:3" x14ac:dyDescent="0.35">
      <c r="A3464" s="12">
        <v>3440</v>
      </c>
      <c r="B3464" s="12">
        <v>291035.46538669197</v>
      </c>
      <c r="C3464" s="12">
        <v>-9196.4653866919689</v>
      </c>
    </row>
    <row r="3465" spans="1:3" x14ac:dyDescent="0.35">
      <c r="A3465" s="12">
        <v>3441</v>
      </c>
      <c r="B3465" s="12">
        <v>1210973.5830783125</v>
      </c>
      <c r="C3465" s="12">
        <v>-233938.58307831245</v>
      </c>
    </row>
    <row r="3466" spans="1:3" x14ac:dyDescent="0.35">
      <c r="A3466" s="12">
        <v>3442</v>
      </c>
      <c r="B3466" s="12">
        <v>206514.9292379003</v>
      </c>
      <c r="C3466" s="12">
        <v>-174445.9292379003</v>
      </c>
    </row>
    <row r="3467" spans="1:3" x14ac:dyDescent="0.35">
      <c r="A3467" s="12">
        <v>3443</v>
      </c>
      <c r="B3467" s="12">
        <v>168782.54702861834</v>
      </c>
      <c r="C3467" s="12">
        <v>-156331.54702861834</v>
      </c>
    </row>
    <row r="3468" spans="1:3" x14ac:dyDescent="0.35">
      <c r="A3468" s="12">
        <v>3444</v>
      </c>
      <c r="B3468" s="12">
        <v>158560.84468812385</v>
      </c>
      <c r="C3468" s="12">
        <v>-158320.84468812385</v>
      </c>
    </row>
    <row r="3469" spans="1:3" x14ac:dyDescent="0.35">
      <c r="A3469" s="12">
        <v>3445</v>
      </c>
      <c r="B3469" s="12">
        <v>170921.97309988464</v>
      </c>
      <c r="C3469" s="12">
        <v>-149208.97309988464</v>
      </c>
    </row>
    <row r="3470" spans="1:3" x14ac:dyDescent="0.35">
      <c r="A3470" s="12">
        <v>3446</v>
      </c>
      <c r="B3470" s="12">
        <v>177102.53730576503</v>
      </c>
      <c r="C3470" s="12">
        <v>-159646.53730576503</v>
      </c>
    </row>
    <row r="3471" spans="1:3" x14ac:dyDescent="0.35">
      <c r="A3471" s="12">
        <v>3447</v>
      </c>
      <c r="B3471" s="12">
        <v>172638.79649040697</v>
      </c>
      <c r="C3471" s="12">
        <v>-160238.79649040697</v>
      </c>
    </row>
    <row r="3472" spans="1:3" x14ac:dyDescent="0.35">
      <c r="A3472" s="12">
        <v>3448</v>
      </c>
      <c r="B3472" s="12">
        <v>171952.06713419803</v>
      </c>
      <c r="C3472" s="12">
        <v>-165210.06713419803</v>
      </c>
    </row>
    <row r="3473" spans="1:3" x14ac:dyDescent="0.35">
      <c r="A3473" s="12">
        <v>3449</v>
      </c>
      <c r="B3473" s="12">
        <v>161739.16901621904</v>
      </c>
      <c r="C3473" s="12">
        <v>-157500.16901621904</v>
      </c>
    </row>
    <row r="3474" spans="1:3" x14ac:dyDescent="0.35">
      <c r="A3474" s="12">
        <v>3450</v>
      </c>
      <c r="B3474" s="12">
        <v>1060398.7386339516</v>
      </c>
      <c r="C3474" s="12">
        <v>4816.2613660483621</v>
      </c>
    </row>
    <row r="3475" spans="1:3" x14ac:dyDescent="0.35">
      <c r="A3475" s="12">
        <v>3451</v>
      </c>
      <c r="B3475" s="12">
        <v>243715.28485803143</v>
      </c>
      <c r="C3475" s="12">
        <v>-208144.28485803143</v>
      </c>
    </row>
    <row r="3476" spans="1:3" x14ac:dyDescent="0.35">
      <c r="A3476" s="12">
        <v>3452</v>
      </c>
      <c r="B3476" s="12">
        <v>170235.2437436757</v>
      </c>
      <c r="C3476" s="12">
        <v>-148228.2437436757</v>
      </c>
    </row>
    <row r="3477" spans="1:3" x14ac:dyDescent="0.35">
      <c r="A3477" s="12">
        <v>3453</v>
      </c>
      <c r="B3477" s="12">
        <v>168518.42035315337</v>
      </c>
      <c r="C3477" s="12">
        <v>-166632.42035315337</v>
      </c>
    </row>
    <row r="3478" spans="1:3" x14ac:dyDescent="0.35">
      <c r="A3478" s="12">
        <v>3454</v>
      </c>
      <c r="B3478" s="12">
        <v>283545.58751814952</v>
      </c>
      <c r="C3478" s="12">
        <v>-140028.58751814952</v>
      </c>
    </row>
    <row r="3479" spans="1:3" x14ac:dyDescent="0.35">
      <c r="A3479" s="12">
        <v>3455</v>
      </c>
      <c r="B3479" s="12">
        <v>178819.36069628736</v>
      </c>
      <c r="C3479" s="12">
        <v>-173727.36069628736</v>
      </c>
    </row>
    <row r="3480" spans="1:3" x14ac:dyDescent="0.35">
      <c r="A3480" s="12">
        <v>3456</v>
      </c>
      <c r="B3480" s="12">
        <v>182253.00747733202</v>
      </c>
      <c r="C3480" s="12">
        <v>-175758.00747733202</v>
      </c>
    </row>
    <row r="3481" spans="1:3" x14ac:dyDescent="0.35">
      <c r="A3481" s="12">
        <v>3457</v>
      </c>
      <c r="B3481" s="12">
        <v>2709681.1650016671</v>
      </c>
      <c r="C3481" s="12">
        <v>-533839.1650016671</v>
      </c>
    </row>
    <row r="3482" spans="1:3" x14ac:dyDescent="0.35">
      <c r="A3482" s="12">
        <v>3458</v>
      </c>
      <c r="B3482" s="12">
        <v>2154883.0831874898</v>
      </c>
      <c r="C3482" s="12">
        <v>-538605.08318748977</v>
      </c>
    </row>
    <row r="3483" spans="1:3" x14ac:dyDescent="0.35">
      <c r="A3483" s="12">
        <v>3459</v>
      </c>
      <c r="B3483" s="12">
        <v>163500.01351931886</v>
      </c>
      <c r="C3483" s="12">
        <v>-157629.01351931886</v>
      </c>
    </row>
    <row r="3484" spans="1:3" x14ac:dyDescent="0.35">
      <c r="A3484" s="12">
        <v>3460</v>
      </c>
      <c r="B3484" s="12">
        <v>250284.49260066744</v>
      </c>
      <c r="C3484" s="12">
        <v>-183366.49260066744</v>
      </c>
    </row>
    <row r="3485" spans="1:3" x14ac:dyDescent="0.35">
      <c r="A3485" s="12">
        <v>3461</v>
      </c>
      <c r="B3485" s="12">
        <v>297357.04733145598</v>
      </c>
      <c r="C3485" s="12">
        <v>-48384.047331455979</v>
      </c>
    </row>
    <row r="3486" spans="1:3" x14ac:dyDescent="0.35">
      <c r="A3486" s="12">
        <v>3462</v>
      </c>
      <c r="B3486" s="12">
        <v>699360.21270265791</v>
      </c>
      <c r="C3486" s="12">
        <v>-508513.21270265791</v>
      </c>
    </row>
    <row r="3487" spans="1:3" x14ac:dyDescent="0.35">
      <c r="A3487" s="12">
        <v>3463</v>
      </c>
      <c r="B3487" s="12">
        <v>265377.44548438024</v>
      </c>
      <c r="C3487" s="12">
        <v>-225266.44548438024</v>
      </c>
    </row>
    <row r="3488" spans="1:3" x14ac:dyDescent="0.35">
      <c r="A3488" s="12">
        <v>3464</v>
      </c>
      <c r="B3488" s="12">
        <v>166801.59696263104</v>
      </c>
      <c r="C3488" s="12">
        <v>-165472.59696263104</v>
      </c>
    </row>
    <row r="3489" spans="1:3" x14ac:dyDescent="0.35">
      <c r="A3489" s="12">
        <v>3465</v>
      </c>
      <c r="B3489" s="12">
        <v>184630.14755651678</v>
      </c>
      <c r="C3489" s="12">
        <v>-128853.14755651678</v>
      </c>
    </row>
    <row r="3490" spans="1:3" x14ac:dyDescent="0.35">
      <c r="A3490" s="12">
        <v>3466</v>
      </c>
      <c r="B3490" s="12">
        <v>165009.30880769013</v>
      </c>
      <c r="C3490" s="12">
        <v>-154980.30880769013</v>
      </c>
    </row>
    <row r="3491" spans="1:3" x14ac:dyDescent="0.35">
      <c r="A3491" s="12">
        <v>3467</v>
      </c>
      <c r="B3491" s="12">
        <v>381970.50651106157</v>
      </c>
      <c r="C3491" s="12">
        <v>194869.49348893843</v>
      </c>
    </row>
    <row r="3492" spans="1:3" x14ac:dyDescent="0.35">
      <c r="A3492" s="12">
        <v>3468</v>
      </c>
      <c r="B3492" s="12">
        <v>1780709.9150091447</v>
      </c>
      <c r="C3492" s="12">
        <v>1013839.0849908553</v>
      </c>
    </row>
    <row r="3493" spans="1:3" x14ac:dyDescent="0.35">
      <c r="A3493" s="12">
        <v>3469</v>
      </c>
      <c r="B3493" s="12">
        <v>210408.91108189823</v>
      </c>
      <c r="C3493" s="12">
        <v>-162192.91108189823</v>
      </c>
    </row>
    <row r="3494" spans="1:3" x14ac:dyDescent="0.35">
      <c r="A3494" s="12">
        <v>3470</v>
      </c>
      <c r="B3494" s="12">
        <v>204084.85118964582</v>
      </c>
      <c r="C3494" s="12">
        <v>-89443.851189645822</v>
      </c>
    </row>
    <row r="3495" spans="1:3" x14ac:dyDescent="0.35">
      <c r="A3495" s="12">
        <v>3471</v>
      </c>
      <c r="B3495" s="12">
        <v>180659.61583384068</v>
      </c>
      <c r="C3495" s="12">
        <v>-132819.61583384068</v>
      </c>
    </row>
    <row r="3496" spans="1:3" x14ac:dyDescent="0.35">
      <c r="A3496" s="12">
        <v>3472</v>
      </c>
      <c r="B3496" s="12">
        <v>160964.39743485511</v>
      </c>
      <c r="C3496" s="12">
        <v>-158256.39743485511</v>
      </c>
    </row>
    <row r="3497" spans="1:3" x14ac:dyDescent="0.35">
      <c r="A3497" s="12">
        <v>3473</v>
      </c>
      <c r="B3497" s="12">
        <v>160858.74676466911</v>
      </c>
      <c r="C3497" s="12">
        <v>-158512.74676466911</v>
      </c>
    </row>
    <row r="3498" spans="1:3" x14ac:dyDescent="0.35">
      <c r="A3498" s="12">
        <v>3474</v>
      </c>
      <c r="B3498" s="12">
        <v>324405.98421258095</v>
      </c>
      <c r="C3498" s="12">
        <v>-239654.98421258095</v>
      </c>
    </row>
    <row r="3499" spans="1:3" x14ac:dyDescent="0.35">
      <c r="A3499" s="12">
        <v>3475</v>
      </c>
      <c r="B3499" s="12">
        <v>202238.59258751504</v>
      </c>
      <c r="C3499" s="12">
        <v>-134191.59258751504</v>
      </c>
    </row>
    <row r="3500" spans="1:3" x14ac:dyDescent="0.35">
      <c r="A3500" s="12">
        <v>3476</v>
      </c>
      <c r="B3500" s="12">
        <v>332303.37180898368</v>
      </c>
      <c r="C3500" s="12">
        <v>-164675.37180898368</v>
      </c>
    </row>
    <row r="3501" spans="1:3" x14ac:dyDescent="0.35">
      <c r="A3501" s="12">
        <v>3477</v>
      </c>
      <c r="B3501" s="12">
        <v>205382.95777162188</v>
      </c>
      <c r="C3501" s="12">
        <v>-177395.95777162188</v>
      </c>
    </row>
    <row r="3502" spans="1:3" x14ac:dyDescent="0.35">
      <c r="A3502" s="12">
        <v>3478</v>
      </c>
      <c r="B3502" s="12">
        <v>222928.51549893798</v>
      </c>
      <c r="C3502" s="12">
        <v>-115988.51549893798</v>
      </c>
    </row>
    <row r="3503" spans="1:3" x14ac:dyDescent="0.35">
      <c r="A3503" s="12">
        <v>3479</v>
      </c>
      <c r="B3503" s="12">
        <v>170235.2437436757</v>
      </c>
      <c r="C3503" s="12">
        <v>-159085.2437436757</v>
      </c>
    </row>
    <row r="3504" spans="1:3" x14ac:dyDescent="0.35">
      <c r="A3504" s="12">
        <v>3480</v>
      </c>
      <c r="B3504" s="12">
        <v>212125.73447242056</v>
      </c>
      <c r="C3504" s="12">
        <v>-160025.73447242056</v>
      </c>
    </row>
    <row r="3505" spans="1:3" x14ac:dyDescent="0.35">
      <c r="A3505" s="12">
        <v>3481</v>
      </c>
      <c r="B3505" s="12">
        <v>161739.16901621904</v>
      </c>
      <c r="C3505" s="12">
        <v>-157906.16901621904</v>
      </c>
    </row>
    <row r="3506" spans="1:3" x14ac:dyDescent="0.35">
      <c r="A3506" s="12">
        <v>3482</v>
      </c>
      <c r="B3506" s="12">
        <v>462633.32895636692</v>
      </c>
      <c r="C3506" s="12">
        <v>1052461.671043633</v>
      </c>
    </row>
    <row r="3507" spans="1:3" x14ac:dyDescent="0.35">
      <c r="A3507" s="12">
        <v>3483</v>
      </c>
      <c r="B3507" s="12">
        <v>208692.0876913759</v>
      </c>
      <c r="C3507" s="12">
        <v>-166625.0876913759</v>
      </c>
    </row>
    <row r="3508" spans="1:3" x14ac:dyDescent="0.35">
      <c r="A3508" s="12">
        <v>3484</v>
      </c>
      <c r="B3508" s="12">
        <v>422264.91747235379</v>
      </c>
      <c r="C3508" s="12">
        <v>-96304.917472353787</v>
      </c>
    </row>
    <row r="3509" spans="1:3" x14ac:dyDescent="0.35">
      <c r="A3509" s="12">
        <v>3485</v>
      </c>
      <c r="B3509" s="12">
        <v>316693.4852890037</v>
      </c>
      <c r="C3509" s="12">
        <v>-255615.4852890037</v>
      </c>
    </row>
    <row r="3510" spans="1:3" x14ac:dyDescent="0.35">
      <c r="A3510" s="12">
        <v>3486</v>
      </c>
      <c r="B3510" s="12">
        <v>175729.07859334716</v>
      </c>
      <c r="C3510" s="12">
        <v>-159530.07859334716</v>
      </c>
    </row>
    <row r="3511" spans="1:3" x14ac:dyDescent="0.35">
      <c r="A3511" s="12">
        <v>3487</v>
      </c>
      <c r="B3511" s="12">
        <v>305864.29159493977</v>
      </c>
      <c r="C3511" s="12">
        <v>-268762.29159493977</v>
      </c>
    </row>
    <row r="3512" spans="1:3" x14ac:dyDescent="0.35">
      <c r="A3512" s="12">
        <v>3488</v>
      </c>
      <c r="B3512" s="12">
        <v>290280.81774250633</v>
      </c>
      <c r="C3512" s="12">
        <v>-111821.81774250633</v>
      </c>
    </row>
    <row r="3513" spans="1:3" x14ac:dyDescent="0.35">
      <c r="A3513" s="12">
        <v>3489</v>
      </c>
      <c r="B3513" s="12">
        <v>159247.57404433278</v>
      </c>
      <c r="C3513" s="12">
        <v>-158112.57404433278</v>
      </c>
    </row>
    <row r="3514" spans="1:3" x14ac:dyDescent="0.35">
      <c r="A3514" s="12">
        <v>3490</v>
      </c>
      <c r="B3514" s="12">
        <v>3648862.7976200217</v>
      </c>
      <c r="C3514" s="12">
        <v>1887581.2023799783</v>
      </c>
    </row>
    <row r="3515" spans="1:3" x14ac:dyDescent="0.35">
      <c r="A3515" s="12">
        <v>3491</v>
      </c>
      <c r="B3515" s="12">
        <v>1242378.6390100163</v>
      </c>
      <c r="C3515" s="12">
        <v>-549.63901001634076</v>
      </c>
    </row>
    <row r="3516" spans="1:3" x14ac:dyDescent="0.35">
      <c r="A3516" s="12">
        <v>3492</v>
      </c>
      <c r="B3516" s="12">
        <v>160481.42294257629</v>
      </c>
      <c r="C3516" s="12">
        <v>-158102.42294257629</v>
      </c>
    </row>
    <row r="3517" spans="1:3" x14ac:dyDescent="0.35">
      <c r="A3517" s="12">
        <v>3493</v>
      </c>
      <c r="B3517" s="12">
        <v>171952.06713419803</v>
      </c>
      <c r="C3517" s="12">
        <v>-167891.06713419803</v>
      </c>
    </row>
    <row r="3518" spans="1:3" x14ac:dyDescent="0.35">
      <c r="A3518" s="12">
        <v>3494</v>
      </c>
      <c r="B3518" s="12">
        <v>202238.59258751504</v>
      </c>
      <c r="C3518" s="12">
        <v>-167110.59258751504</v>
      </c>
    </row>
    <row r="3519" spans="1:3" x14ac:dyDescent="0.35">
      <c r="A3519" s="12">
        <v>3495</v>
      </c>
      <c r="B3519" s="12">
        <v>164380.43577086876</v>
      </c>
      <c r="C3519" s="12">
        <v>-157176.43577086876</v>
      </c>
    </row>
    <row r="3520" spans="1:3" x14ac:dyDescent="0.35">
      <c r="A3520" s="12">
        <v>3496</v>
      </c>
      <c r="B3520" s="12">
        <v>229980.69773385278</v>
      </c>
      <c r="C3520" s="12">
        <v>-183352.69773385278</v>
      </c>
    </row>
    <row r="3521" spans="1:3" x14ac:dyDescent="0.35">
      <c r="A3521" s="12">
        <v>3497</v>
      </c>
      <c r="B3521" s="12">
        <v>193308.59546465162</v>
      </c>
      <c r="C3521" s="12">
        <v>-154003.59546465162</v>
      </c>
    </row>
    <row r="3522" spans="1:3" x14ac:dyDescent="0.35">
      <c r="A3522" s="12">
        <v>3498</v>
      </c>
      <c r="B3522" s="12">
        <v>400082.04997151688</v>
      </c>
      <c r="C3522" s="12">
        <v>-275504.04997151688</v>
      </c>
    </row>
    <row r="3523" spans="1:3" x14ac:dyDescent="0.35">
      <c r="A3523" s="12">
        <v>3499</v>
      </c>
      <c r="B3523" s="12">
        <v>179162.72537439183</v>
      </c>
      <c r="C3523" s="12">
        <v>-172060.72537439183</v>
      </c>
    </row>
    <row r="3524" spans="1:3" x14ac:dyDescent="0.35">
      <c r="A3524" s="12">
        <v>3500</v>
      </c>
      <c r="B3524" s="12">
        <v>192553.94782046598</v>
      </c>
      <c r="C3524" s="12">
        <v>-4162.9478204659827</v>
      </c>
    </row>
    <row r="3525" spans="1:3" x14ac:dyDescent="0.35">
      <c r="A3525" s="12">
        <v>3501</v>
      </c>
      <c r="B3525" s="12">
        <v>163367.95018158638</v>
      </c>
      <c r="C3525" s="12">
        <v>-162131.95018158638</v>
      </c>
    </row>
    <row r="3526" spans="1:3" x14ac:dyDescent="0.35">
      <c r="A3526" s="12">
        <v>3502</v>
      </c>
      <c r="B3526" s="12">
        <v>206892.25305999315</v>
      </c>
      <c r="C3526" s="12">
        <v>-147374.25305999315</v>
      </c>
    </row>
    <row r="3527" spans="1:3" x14ac:dyDescent="0.35">
      <c r="A3527" s="12">
        <v>3503</v>
      </c>
      <c r="B3527" s="12">
        <v>160277.66807864618</v>
      </c>
      <c r="C3527" s="12">
        <v>-157817.66807864618</v>
      </c>
    </row>
    <row r="3528" spans="1:3" x14ac:dyDescent="0.35">
      <c r="A3528" s="12">
        <v>3504</v>
      </c>
      <c r="B3528" s="12">
        <v>308769.6850250545</v>
      </c>
      <c r="C3528" s="12">
        <v>-86115.685025054496</v>
      </c>
    </row>
    <row r="3529" spans="1:3" x14ac:dyDescent="0.35">
      <c r="A3529" s="12">
        <v>3505</v>
      </c>
      <c r="B3529" s="12">
        <v>1008328.0511851425</v>
      </c>
      <c r="C3529" s="12">
        <v>-735118.05118514248</v>
      </c>
    </row>
    <row r="3530" spans="1:3" x14ac:dyDescent="0.35">
      <c r="A3530" s="12">
        <v>3506</v>
      </c>
      <c r="B3530" s="12">
        <v>795202.97900638136</v>
      </c>
      <c r="C3530" s="12">
        <v>66497.020993618644</v>
      </c>
    </row>
    <row r="3531" spans="1:3" x14ac:dyDescent="0.35">
      <c r="A3531" s="12">
        <v>3507</v>
      </c>
      <c r="B3531" s="12">
        <v>270428.15912912594</v>
      </c>
      <c r="C3531" s="12">
        <v>-98554.159129125939</v>
      </c>
    </row>
    <row r="3532" spans="1:3" x14ac:dyDescent="0.35">
      <c r="A3532" s="12">
        <v>3508</v>
      </c>
      <c r="B3532" s="12">
        <v>166114.86760642211</v>
      </c>
      <c r="C3532" s="12">
        <v>-164791.86760642211</v>
      </c>
    </row>
    <row r="3533" spans="1:3" x14ac:dyDescent="0.35">
      <c r="A3533" s="12">
        <v>3509</v>
      </c>
      <c r="B3533" s="12">
        <v>203119.01483906494</v>
      </c>
      <c r="C3533" s="12">
        <v>-173225.01483906494</v>
      </c>
    </row>
    <row r="3534" spans="1:3" x14ac:dyDescent="0.35">
      <c r="A3534" s="12">
        <v>3510</v>
      </c>
      <c r="B3534" s="12">
        <v>211439.00511621163</v>
      </c>
      <c r="C3534" s="12">
        <v>-165381.00511621163</v>
      </c>
    </row>
    <row r="3535" spans="1:3" x14ac:dyDescent="0.35">
      <c r="A3535" s="12">
        <v>3511</v>
      </c>
      <c r="B3535" s="12">
        <v>191523.85378615258</v>
      </c>
      <c r="C3535" s="12">
        <v>-85501.853786152584</v>
      </c>
    </row>
    <row r="3536" spans="1:3" x14ac:dyDescent="0.35">
      <c r="A3536" s="12">
        <v>3512</v>
      </c>
      <c r="B3536" s="12">
        <v>751747.85216202494</v>
      </c>
      <c r="C3536" s="12">
        <v>-16404.852162024938</v>
      </c>
    </row>
    <row r="3537" spans="1:3" x14ac:dyDescent="0.35">
      <c r="A3537" s="12">
        <v>3513</v>
      </c>
      <c r="B3537" s="12">
        <v>187403.47764889899</v>
      </c>
      <c r="C3537" s="12">
        <v>-177267.47764889899</v>
      </c>
    </row>
    <row r="3538" spans="1:3" x14ac:dyDescent="0.35">
      <c r="A3538" s="12">
        <v>3514</v>
      </c>
      <c r="B3538" s="12">
        <v>4559888.5266338093</v>
      </c>
      <c r="C3538" s="12">
        <v>5699296.4733661907</v>
      </c>
    </row>
    <row r="3539" spans="1:3" x14ac:dyDescent="0.35">
      <c r="A3539" s="12">
        <v>3515</v>
      </c>
      <c r="B3539" s="12">
        <v>163024.58550348191</v>
      </c>
      <c r="C3539" s="12">
        <v>-159615.58550348191</v>
      </c>
    </row>
    <row r="3540" spans="1:3" x14ac:dyDescent="0.35">
      <c r="A3540" s="12">
        <v>3516</v>
      </c>
      <c r="B3540" s="12">
        <v>162681.22082537744</v>
      </c>
      <c r="C3540" s="12">
        <v>-159754.22082537744</v>
      </c>
    </row>
    <row r="3541" spans="1:3" x14ac:dyDescent="0.35">
      <c r="A3541" s="12">
        <v>3517</v>
      </c>
      <c r="B3541" s="12">
        <v>942062.66681715497</v>
      </c>
      <c r="C3541" s="12">
        <v>3104628.3331828453</v>
      </c>
    </row>
    <row r="3542" spans="1:3" x14ac:dyDescent="0.35">
      <c r="A3542" s="12">
        <v>3518</v>
      </c>
      <c r="B3542" s="12">
        <v>320285.60807532736</v>
      </c>
      <c r="C3542" s="12">
        <v>45431.391924672644</v>
      </c>
    </row>
    <row r="3543" spans="1:3" x14ac:dyDescent="0.35">
      <c r="A3543" s="12">
        <v>3519</v>
      </c>
      <c r="B3543" s="12">
        <v>242264.9534564857</v>
      </c>
      <c r="C3543" s="12">
        <v>-134874.9534564857</v>
      </c>
    </row>
    <row r="3544" spans="1:3" x14ac:dyDescent="0.35">
      <c r="A3544" s="12">
        <v>3520</v>
      </c>
      <c r="B3544" s="12">
        <v>191421.97635418753</v>
      </c>
      <c r="C3544" s="12">
        <v>-154061.97635418753</v>
      </c>
    </row>
    <row r="3545" spans="1:3" x14ac:dyDescent="0.35">
      <c r="A3545" s="12">
        <v>3521</v>
      </c>
      <c r="B3545" s="12">
        <v>225096.71955126239</v>
      </c>
      <c r="C3545" s="12">
        <v>-137506.71955126239</v>
      </c>
    </row>
    <row r="3546" spans="1:3" x14ac:dyDescent="0.35">
      <c r="A3546" s="12">
        <v>3522</v>
      </c>
      <c r="B3546" s="12">
        <v>766659.6896111333</v>
      </c>
      <c r="C3546" s="12">
        <v>-205745.6896111333</v>
      </c>
    </row>
    <row r="3547" spans="1:3" x14ac:dyDescent="0.35">
      <c r="A3547" s="12">
        <v>3523</v>
      </c>
      <c r="B3547" s="12">
        <v>2621515.6807314586</v>
      </c>
      <c r="C3547" s="12">
        <v>-1690190.6807314586</v>
      </c>
    </row>
    <row r="3548" spans="1:3" x14ac:dyDescent="0.35">
      <c r="A3548" s="12">
        <v>3524</v>
      </c>
      <c r="B3548" s="12">
        <v>180192.81940870523</v>
      </c>
      <c r="C3548" s="12">
        <v>-157126.81940870523</v>
      </c>
    </row>
    <row r="3549" spans="1:3" x14ac:dyDescent="0.35">
      <c r="A3549" s="12">
        <v>3525</v>
      </c>
      <c r="B3549" s="12">
        <v>521497.30944454449</v>
      </c>
      <c r="C3549" s="12">
        <v>-228910.30944454449</v>
      </c>
    </row>
    <row r="3550" spans="1:3" x14ac:dyDescent="0.35">
      <c r="A3550" s="12">
        <v>3526</v>
      </c>
      <c r="B3550" s="12">
        <v>158217.48001001938</v>
      </c>
      <c r="C3550" s="12">
        <v>-157475.48001001938</v>
      </c>
    </row>
    <row r="3551" spans="1:3" x14ac:dyDescent="0.35">
      <c r="A3551" s="12">
        <v>3527</v>
      </c>
      <c r="B3551" s="12">
        <v>177445.90198386949</v>
      </c>
      <c r="C3551" s="12">
        <v>-128525.90198386949</v>
      </c>
    </row>
    <row r="3552" spans="1:3" x14ac:dyDescent="0.35">
      <c r="A3552" s="12">
        <v>3528</v>
      </c>
      <c r="B3552" s="12">
        <v>164054.67953779531</v>
      </c>
      <c r="C3552" s="12">
        <v>-158637.67953779531</v>
      </c>
    </row>
    <row r="3553" spans="1:3" x14ac:dyDescent="0.35">
      <c r="A3553" s="12">
        <v>3529</v>
      </c>
      <c r="B3553" s="12">
        <v>408530.33034817514</v>
      </c>
      <c r="C3553" s="12">
        <v>-184095.33034817514</v>
      </c>
    </row>
    <row r="3554" spans="1:3" x14ac:dyDescent="0.35">
      <c r="A3554" s="12">
        <v>3530</v>
      </c>
      <c r="B3554" s="12">
        <v>183120.85226814548</v>
      </c>
      <c r="C3554" s="12">
        <v>-142244.85226814548</v>
      </c>
    </row>
    <row r="3555" spans="1:3" x14ac:dyDescent="0.35">
      <c r="A3555" s="12">
        <v>3531</v>
      </c>
      <c r="B3555" s="12">
        <v>191180.48910804812</v>
      </c>
      <c r="C3555" s="12">
        <v>-160642.48910804812</v>
      </c>
    </row>
    <row r="3556" spans="1:3" x14ac:dyDescent="0.35">
      <c r="A3556" s="12">
        <v>3532</v>
      </c>
      <c r="B3556" s="12">
        <v>176666.92540070711</v>
      </c>
      <c r="C3556" s="12">
        <v>-141481.92540070711</v>
      </c>
    </row>
    <row r="3557" spans="1:3" x14ac:dyDescent="0.35">
      <c r="A3557" s="12">
        <v>3533</v>
      </c>
      <c r="B3557" s="12">
        <v>166581.49139974357</v>
      </c>
      <c r="C3557" s="12">
        <v>-155189.49139974357</v>
      </c>
    </row>
    <row r="3558" spans="1:3" x14ac:dyDescent="0.35">
      <c r="A3558" s="12">
        <v>3534</v>
      </c>
      <c r="B3558" s="12">
        <v>177102.53730576503</v>
      </c>
      <c r="C3558" s="12">
        <v>-167015.53730576503</v>
      </c>
    </row>
    <row r="3559" spans="1:3" x14ac:dyDescent="0.35">
      <c r="A3559" s="12">
        <v>3535</v>
      </c>
      <c r="B3559" s="12">
        <v>177691.89458907864</v>
      </c>
      <c r="C3559" s="12">
        <v>-136438.89458907864</v>
      </c>
    </row>
    <row r="3560" spans="1:3" x14ac:dyDescent="0.35">
      <c r="A3560" s="12">
        <v>3536</v>
      </c>
      <c r="B3560" s="12">
        <v>1351281.6152744924</v>
      </c>
      <c r="C3560" s="12">
        <v>8603.3847255075816</v>
      </c>
    </row>
    <row r="3561" spans="1:3" x14ac:dyDescent="0.35">
      <c r="A3561" s="12">
        <v>3537</v>
      </c>
      <c r="B3561" s="12">
        <v>168518.42035315337</v>
      </c>
      <c r="C3561" s="12">
        <v>-158944.42035315337</v>
      </c>
    </row>
    <row r="3562" spans="1:3" x14ac:dyDescent="0.35">
      <c r="A3562" s="12">
        <v>3538</v>
      </c>
      <c r="B3562" s="12">
        <v>286594.87085355481</v>
      </c>
      <c r="C3562" s="12">
        <v>121232.12914644519</v>
      </c>
    </row>
    <row r="3563" spans="1:3" x14ac:dyDescent="0.35">
      <c r="A3563" s="12">
        <v>3539</v>
      </c>
      <c r="B3563" s="12">
        <v>161298.95789044409</v>
      </c>
      <c r="C3563" s="12">
        <v>-158745.95789044409</v>
      </c>
    </row>
    <row r="3564" spans="1:3" x14ac:dyDescent="0.35">
      <c r="A3564" s="12">
        <v>3540</v>
      </c>
      <c r="B3564" s="12">
        <v>232613.16026598704</v>
      </c>
      <c r="C3564" s="12">
        <v>-109558.16026598704</v>
      </c>
    </row>
    <row r="3565" spans="1:3" x14ac:dyDescent="0.35">
      <c r="A3565" s="12">
        <v>3541</v>
      </c>
      <c r="B3565" s="12">
        <v>210602.60397723923</v>
      </c>
      <c r="C3565" s="12">
        <v>-157389.60397723923</v>
      </c>
    </row>
    <row r="3566" spans="1:3" x14ac:dyDescent="0.35">
      <c r="A3566" s="12">
        <v>3542</v>
      </c>
      <c r="B3566" s="12">
        <v>161651.12679106405</v>
      </c>
      <c r="C3566" s="12">
        <v>-160500.12679106405</v>
      </c>
    </row>
    <row r="3567" spans="1:3" x14ac:dyDescent="0.35">
      <c r="A3567" s="12">
        <v>3543</v>
      </c>
      <c r="B3567" s="12">
        <v>626372.15679872048</v>
      </c>
      <c r="C3567" s="12">
        <v>-71331.156798720476</v>
      </c>
    </row>
    <row r="3568" spans="1:3" x14ac:dyDescent="0.35">
      <c r="A3568" s="12">
        <v>3544</v>
      </c>
      <c r="B3568" s="12">
        <v>198047.78267013744</v>
      </c>
      <c r="C3568" s="12">
        <v>-182137.78267013744</v>
      </c>
    </row>
    <row r="3569" spans="1:3" x14ac:dyDescent="0.35">
      <c r="A3569" s="12">
        <v>3545</v>
      </c>
      <c r="B3569" s="12">
        <v>207318.62897895803</v>
      </c>
      <c r="C3569" s="12">
        <v>-132409.62897895803</v>
      </c>
    </row>
    <row r="3570" spans="1:3" x14ac:dyDescent="0.35">
      <c r="A3570" s="12">
        <v>3546</v>
      </c>
      <c r="B3570" s="12">
        <v>308954.57369788003</v>
      </c>
      <c r="C3570" s="12">
        <v>-202202.57369788003</v>
      </c>
    </row>
    <row r="3571" spans="1:3" x14ac:dyDescent="0.35">
      <c r="A3571" s="12">
        <v>3547</v>
      </c>
      <c r="B3571" s="12">
        <v>161613.39440885477</v>
      </c>
      <c r="C3571" s="12">
        <v>-153290.39440885477</v>
      </c>
    </row>
    <row r="3572" spans="1:3" x14ac:dyDescent="0.35">
      <c r="A3572" s="12">
        <v>3548</v>
      </c>
      <c r="B3572" s="12">
        <v>1595885.3872334189</v>
      </c>
      <c r="C3572" s="12">
        <v>-412598.38723341888</v>
      </c>
    </row>
    <row r="3573" spans="1:3" x14ac:dyDescent="0.35">
      <c r="A3573" s="12">
        <v>3549</v>
      </c>
      <c r="B3573" s="12">
        <v>1191392.9922038424</v>
      </c>
      <c r="C3573" s="12">
        <v>-24158.992203842383</v>
      </c>
    </row>
    <row r="3574" spans="1:3" x14ac:dyDescent="0.35">
      <c r="A3574" s="12">
        <v>3550</v>
      </c>
      <c r="B3574" s="12">
        <v>460453.86150636809</v>
      </c>
      <c r="C3574" s="12">
        <v>619776.13849363197</v>
      </c>
    </row>
    <row r="3575" spans="1:3" x14ac:dyDescent="0.35">
      <c r="A3575" s="12">
        <v>3551</v>
      </c>
      <c r="B3575" s="12">
        <v>171608.70245609357</v>
      </c>
      <c r="C3575" s="12">
        <v>-156970.70245609357</v>
      </c>
    </row>
    <row r="3576" spans="1:3" x14ac:dyDescent="0.35">
      <c r="A3576" s="12">
        <v>3552</v>
      </c>
      <c r="B3576" s="12">
        <v>158657.69113579433</v>
      </c>
      <c r="C3576" s="12">
        <v>-157226.69113579433</v>
      </c>
    </row>
    <row r="3577" spans="1:3" x14ac:dyDescent="0.35">
      <c r="A3577" s="12">
        <v>3553</v>
      </c>
      <c r="B3577" s="12">
        <v>475829.80725665047</v>
      </c>
      <c r="C3577" s="12">
        <v>-224895.80725665047</v>
      </c>
    </row>
    <row r="3578" spans="1:3" x14ac:dyDescent="0.35">
      <c r="A3578" s="12">
        <v>3554</v>
      </c>
      <c r="B3578" s="12">
        <v>162681.22082537744</v>
      </c>
      <c r="C3578" s="12">
        <v>-157457.22082537744</v>
      </c>
    </row>
    <row r="3579" spans="1:3" x14ac:dyDescent="0.35">
      <c r="A3579" s="12">
        <v>3555</v>
      </c>
      <c r="B3579" s="12">
        <v>416684.29814360093</v>
      </c>
      <c r="C3579" s="12">
        <v>133855.70185639907</v>
      </c>
    </row>
    <row r="3580" spans="1:3" x14ac:dyDescent="0.35">
      <c r="A3580" s="12">
        <v>3556</v>
      </c>
      <c r="B3580" s="12">
        <v>163059.80239354391</v>
      </c>
      <c r="C3580" s="12">
        <v>-157205.80239354391</v>
      </c>
    </row>
    <row r="3581" spans="1:3" x14ac:dyDescent="0.35">
      <c r="A3581" s="12">
        <v>3557</v>
      </c>
      <c r="B3581" s="12">
        <v>202511.52348549551</v>
      </c>
      <c r="C3581" s="12">
        <v>-164155.52348549551</v>
      </c>
    </row>
    <row r="3582" spans="1:3" x14ac:dyDescent="0.35">
      <c r="A3582" s="12">
        <v>3558</v>
      </c>
      <c r="B3582" s="12">
        <v>163711.31485969084</v>
      </c>
      <c r="C3582" s="12">
        <v>-161638.31485969084</v>
      </c>
    </row>
    <row r="3583" spans="1:3" x14ac:dyDescent="0.35">
      <c r="A3583" s="12">
        <v>3559</v>
      </c>
      <c r="B3583" s="12">
        <v>162179.38014199398</v>
      </c>
      <c r="C3583" s="12">
        <v>-157618.38014199398</v>
      </c>
    </row>
    <row r="3584" spans="1:3" x14ac:dyDescent="0.35">
      <c r="A3584" s="12">
        <v>3560</v>
      </c>
      <c r="B3584" s="12">
        <v>2115739.5098835807</v>
      </c>
      <c r="C3584" s="12">
        <v>7184128.4901164193</v>
      </c>
    </row>
    <row r="3585" spans="1:3" x14ac:dyDescent="0.35">
      <c r="A3585" s="12">
        <v>3561</v>
      </c>
      <c r="B3585" s="12">
        <v>161307.76211295958</v>
      </c>
      <c r="C3585" s="12">
        <v>-158668.76211295958</v>
      </c>
    </row>
    <row r="3586" spans="1:3" x14ac:dyDescent="0.35">
      <c r="A3586" s="12">
        <v>3562</v>
      </c>
      <c r="B3586" s="12">
        <v>424545.21110386803</v>
      </c>
      <c r="C3586" s="12">
        <v>67513.78889613197</v>
      </c>
    </row>
    <row r="3587" spans="1:3" x14ac:dyDescent="0.35">
      <c r="A3587" s="12">
        <v>3563</v>
      </c>
      <c r="B3587" s="12">
        <v>661933.46278927103</v>
      </c>
      <c r="C3587" s="12">
        <v>-193363.46278927103</v>
      </c>
    </row>
    <row r="3588" spans="1:3" x14ac:dyDescent="0.35">
      <c r="A3588" s="12">
        <v>3564</v>
      </c>
      <c r="B3588" s="12">
        <v>338483.93601486407</v>
      </c>
      <c r="C3588" s="12">
        <v>-5424.9360148640699</v>
      </c>
    </row>
    <row r="3589" spans="1:3" x14ac:dyDescent="0.35">
      <c r="A3589" s="12">
        <v>3565</v>
      </c>
      <c r="B3589" s="12">
        <v>220709.85142503219</v>
      </c>
      <c r="C3589" s="12">
        <v>-169588.85142503219</v>
      </c>
    </row>
    <row r="3590" spans="1:3" x14ac:dyDescent="0.35">
      <c r="A3590" s="12">
        <v>3566</v>
      </c>
      <c r="B3590" s="12">
        <v>317882.05532859609</v>
      </c>
      <c r="C3590" s="12">
        <v>-257181.05532859609</v>
      </c>
    </row>
    <row r="3591" spans="1:3" x14ac:dyDescent="0.35">
      <c r="A3591" s="12">
        <v>3567</v>
      </c>
      <c r="B3591" s="12">
        <v>377284.14464066876</v>
      </c>
      <c r="C3591" s="12">
        <v>-167462.14464066876</v>
      </c>
    </row>
    <row r="3592" spans="1:3" x14ac:dyDescent="0.35">
      <c r="A3592" s="12">
        <v>3568</v>
      </c>
      <c r="B3592" s="12">
        <v>387585.08498380275</v>
      </c>
      <c r="C3592" s="12">
        <v>490316.91501619725</v>
      </c>
    </row>
    <row r="3593" spans="1:3" x14ac:dyDescent="0.35">
      <c r="A3593" s="12">
        <v>3569</v>
      </c>
      <c r="B3593" s="12">
        <v>161298.95789044409</v>
      </c>
      <c r="C3593" s="12">
        <v>-157734.95789044409</v>
      </c>
    </row>
    <row r="3594" spans="1:3" x14ac:dyDescent="0.35">
      <c r="A3594" s="12">
        <v>3570</v>
      </c>
      <c r="B3594" s="12">
        <v>205382.95777162188</v>
      </c>
      <c r="C3594" s="12">
        <v>-156929.95777162188</v>
      </c>
    </row>
    <row r="3595" spans="1:3" x14ac:dyDescent="0.35">
      <c r="A3595" s="12">
        <v>3571</v>
      </c>
      <c r="B3595" s="12">
        <v>161307.76211295958</v>
      </c>
      <c r="C3595" s="12">
        <v>-158637.76211295958</v>
      </c>
    </row>
    <row r="3596" spans="1:3" x14ac:dyDescent="0.35">
      <c r="A3596" s="12">
        <v>3572</v>
      </c>
      <c r="B3596" s="12">
        <v>184610.43661058653</v>
      </c>
      <c r="C3596" s="12">
        <v>-41260.436610586534</v>
      </c>
    </row>
    <row r="3597" spans="1:3" x14ac:dyDescent="0.35">
      <c r="A3597" s="12">
        <v>3573</v>
      </c>
      <c r="B3597" s="12">
        <v>1875040.8705323497</v>
      </c>
      <c r="C3597" s="12">
        <v>-1051513.8705323497</v>
      </c>
    </row>
    <row r="3598" spans="1:3" x14ac:dyDescent="0.35">
      <c r="A3598" s="12">
        <v>3574</v>
      </c>
      <c r="B3598" s="12">
        <v>219721.26301114901</v>
      </c>
      <c r="C3598" s="12">
        <v>-178916.26301114901</v>
      </c>
    </row>
    <row r="3599" spans="1:3" x14ac:dyDescent="0.35">
      <c r="A3599" s="12">
        <v>3575</v>
      </c>
      <c r="B3599" s="12">
        <v>202741.69101697212</v>
      </c>
      <c r="C3599" s="12">
        <v>-176633.69101697212</v>
      </c>
    </row>
    <row r="3600" spans="1:3" x14ac:dyDescent="0.35">
      <c r="A3600" s="12">
        <v>3576</v>
      </c>
      <c r="B3600" s="12">
        <v>170983.60265749312</v>
      </c>
      <c r="C3600" s="12">
        <v>-153324.60265749312</v>
      </c>
    </row>
    <row r="3601" spans="1:3" x14ac:dyDescent="0.35">
      <c r="A3601" s="12">
        <v>3577</v>
      </c>
      <c r="B3601" s="12">
        <v>192041.4632262802</v>
      </c>
      <c r="C3601" s="12">
        <v>-45812.463226280204</v>
      </c>
    </row>
    <row r="3602" spans="1:3" x14ac:dyDescent="0.35">
      <c r="A3602" s="12">
        <v>3578</v>
      </c>
      <c r="B3602" s="12">
        <v>171608.70245609357</v>
      </c>
      <c r="C3602" s="12">
        <v>-159091.70245609357</v>
      </c>
    </row>
    <row r="3603" spans="1:3" x14ac:dyDescent="0.35">
      <c r="A3603" s="12">
        <v>3579</v>
      </c>
      <c r="B3603" s="12">
        <v>285438.49535898177</v>
      </c>
      <c r="C3603" s="12">
        <v>-158060.49535898177</v>
      </c>
    </row>
    <row r="3604" spans="1:3" x14ac:dyDescent="0.35">
      <c r="A3604" s="12">
        <v>3580</v>
      </c>
      <c r="B3604" s="12">
        <v>172304.23603481799</v>
      </c>
      <c r="C3604" s="12">
        <v>-156674.23603481799</v>
      </c>
    </row>
    <row r="3605" spans="1:3" x14ac:dyDescent="0.35">
      <c r="A3605" s="12">
        <v>3581</v>
      </c>
      <c r="B3605" s="12">
        <v>2430461.5366529804</v>
      </c>
      <c r="C3605" s="12">
        <v>4798217.4633470196</v>
      </c>
    </row>
    <row r="3606" spans="1:3" x14ac:dyDescent="0.35">
      <c r="A3606" s="12">
        <v>3582</v>
      </c>
      <c r="B3606" s="12">
        <v>1122042.1314492556</v>
      </c>
      <c r="C3606" s="12">
        <v>-216225.13144925563</v>
      </c>
    </row>
    <row r="3607" spans="1:3" x14ac:dyDescent="0.35">
      <c r="A3607" s="12">
        <v>3583</v>
      </c>
      <c r="B3607" s="12">
        <v>557207.23596740887</v>
      </c>
      <c r="C3607" s="12">
        <v>-243319.23596740887</v>
      </c>
    </row>
    <row r="3608" spans="1:3" x14ac:dyDescent="0.35">
      <c r="A3608" s="12">
        <v>3584</v>
      </c>
      <c r="B3608" s="12">
        <v>212174.78656929263</v>
      </c>
      <c r="C3608" s="12">
        <v>-137309.78656929263</v>
      </c>
    </row>
    <row r="3609" spans="1:3" x14ac:dyDescent="0.35">
      <c r="A3609" s="12">
        <v>3585</v>
      </c>
      <c r="B3609" s="12">
        <v>14034957.580923911</v>
      </c>
      <c r="C3609" s="12">
        <v>-9822643.5809239112</v>
      </c>
    </row>
    <row r="3610" spans="1:3" x14ac:dyDescent="0.35">
      <c r="A3610" s="12">
        <v>3586</v>
      </c>
      <c r="B3610" s="12">
        <v>163500.01351931886</v>
      </c>
      <c r="C3610" s="12">
        <v>-157038.01351931886</v>
      </c>
    </row>
    <row r="3611" spans="1:3" x14ac:dyDescent="0.35">
      <c r="A3611" s="12">
        <v>3587</v>
      </c>
      <c r="B3611" s="12">
        <v>256419.77794789668</v>
      </c>
      <c r="C3611" s="12">
        <v>-59667.777947896684</v>
      </c>
    </row>
    <row r="3612" spans="1:3" x14ac:dyDescent="0.35">
      <c r="A3612" s="12">
        <v>3588</v>
      </c>
      <c r="B3612" s="12">
        <v>671204.30909809167</v>
      </c>
      <c r="C3612" s="12">
        <v>53615.690901908325</v>
      </c>
    </row>
    <row r="3613" spans="1:3" x14ac:dyDescent="0.35">
      <c r="A3613" s="12">
        <v>3589</v>
      </c>
      <c r="B3613" s="12">
        <v>158217.48001001938</v>
      </c>
      <c r="C3613" s="12">
        <v>-157970.48001001938</v>
      </c>
    </row>
    <row r="3614" spans="1:3" x14ac:dyDescent="0.35">
      <c r="A3614" s="12">
        <v>3590</v>
      </c>
      <c r="B3614" s="12">
        <v>185379.1635018652</v>
      </c>
      <c r="C3614" s="12">
        <v>-134317.1635018652</v>
      </c>
    </row>
    <row r="3615" spans="1:3" x14ac:dyDescent="0.35">
      <c r="A3615" s="12">
        <v>3591</v>
      </c>
      <c r="B3615" s="12">
        <v>220023.12206882326</v>
      </c>
      <c r="C3615" s="12">
        <v>141319.87793117674</v>
      </c>
    </row>
    <row r="3616" spans="1:3" x14ac:dyDescent="0.35">
      <c r="A3616" s="12">
        <v>3592</v>
      </c>
      <c r="B3616" s="12">
        <v>160104.09912048347</v>
      </c>
      <c r="C3616" s="12">
        <v>-155094.09912048347</v>
      </c>
    </row>
    <row r="3617" spans="1:3" x14ac:dyDescent="0.35">
      <c r="A3617" s="12">
        <v>3593</v>
      </c>
      <c r="B3617" s="12">
        <v>251956.03713253862</v>
      </c>
      <c r="C3617" s="12">
        <v>-176859.03713253862</v>
      </c>
    </row>
    <row r="3618" spans="1:3" x14ac:dyDescent="0.35">
      <c r="A3618" s="12">
        <v>3594</v>
      </c>
      <c r="B3618" s="12">
        <v>423638.37618477165</v>
      </c>
      <c r="C3618" s="12">
        <v>-138110.37618477165</v>
      </c>
    </row>
    <row r="3619" spans="1:3" x14ac:dyDescent="0.35">
      <c r="A3619" s="12">
        <v>3595</v>
      </c>
      <c r="B3619" s="12">
        <v>167144.96164073551</v>
      </c>
      <c r="C3619" s="12">
        <v>-165724.96164073551</v>
      </c>
    </row>
    <row r="3620" spans="1:3" x14ac:dyDescent="0.35">
      <c r="A3620" s="12">
        <v>3596</v>
      </c>
      <c r="B3620" s="12">
        <v>4001851.936403296</v>
      </c>
      <c r="C3620" s="12">
        <v>-2329649.936403296</v>
      </c>
    </row>
    <row r="3621" spans="1:3" x14ac:dyDescent="0.35">
      <c r="A3621" s="12">
        <v>3597</v>
      </c>
      <c r="B3621" s="12">
        <v>828808.69634804165</v>
      </c>
      <c r="C3621" s="12">
        <v>892516.30365195835</v>
      </c>
    </row>
    <row r="3622" spans="1:3" x14ac:dyDescent="0.35">
      <c r="A3622" s="12">
        <v>3598</v>
      </c>
      <c r="B3622" s="12">
        <v>163500.01351931886</v>
      </c>
      <c r="C3622" s="12">
        <v>-157933.01351931886</v>
      </c>
    </row>
    <row r="3623" spans="1:3" x14ac:dyDescent="0.35">
      <c r="A3623" s="12">
        <v>3599</v>
      </c>
      <c r="B3623" s="12">
        <v>222488.30437316303</v>
      </c>
      <c r="C3623" s="12">
        <v>-141670.30437316303</v>
      </c>
    </row>
    <row r="3624" spans="1:3" x14ac:dyDescent="0.35">
      <c r="A3624" s="12">
        <v>3600</v>
      </c>
      <c r="B3624" s="12">
        <v>158594.8038321122</v>
      </c>
      <c r="C3624" s="12">
        <v>-158445.8038321122</v>
      </c>
    </row>
    <row r="3625" spans="1:3" x14ac:dyDescent="0.35">
      <c r="A3625" s="12">
        <v>3601</v>
      </c>
      <c r="B3625" s="12">
        <v>894914.08415206405</v>
      </c>
      <c r="C3625" s="12">
        <v>72004.915847935947</v>
      </c>
    </row>
    <row r="3626" spans="1:3" x14ac:dyDescent="0.35">
      <c r="A3626" s="12">
        <v>3602</v>
      </c>
      <c r="B3626" s="12">
        <v>3641995.5040579317</v>
      </c>
      <c r="C3626" s="12">
        <v>-2507249.5040579317</v>
      </c>
    </row>
    <row r="3627" spans="1:3" x14ac:dyDescent="0.35">
      <c r="A3627" s="12">
        <v>3603</v>
      </c>
      <c r="B3627" s="12">
        <v>360085.72482967802</v>
      </c>
      <c r="C3627" s="12">
        <v>-27339.724829678016</v>
      </c>
    </row>
    <row r="3628" spans="1:3" x14ac:dyDescent="0.35">
      <c r="A3628" s="12">
        <v>3604</v>
      </c>
      <c r="B3628" s="12">
        <v>174442.40436001064</v>
      </c>
      <c r="C3628" s="12">
        <v>-112631.40436001064</v>
      </c>
    </row>
    <row r="3629" spans="1:3" x14ac:dyDescent="0.35">
      <c r="A3629" s="12">
        <v>3605</v>
      </c>
      <c r="B3629" s="12">
        <v>206288.53494464463</v>
      </c>
      <c r="C3629" s="12">
        <v>-162079.53494464463</v>
      </c>
    </row>
    <row r="3630" spans="1:3" x14ac:dyDescent="0.35">
      <c r="A3630" s="12">
        <v>3606</v>
      </c>
      <c r="B3630" s="12">
        <v>164398.04421589978</v>
      </c>
      <c r="C3630" s="12">
        <v>-162498.04421589978</v>
      </c>
    </row>
    <row r="3631" spans="1:3" x14ac:dyDescent="0.35">
      <c r="A3631" s="12">
        <v>3607</v>
      </c>
      <c r="B3631" s="12">
        <v>158904.20936622832</v>
      </c>
      <c r="C3631" s="12">
        <v>-158047.20936622832</v>
      </c>
    </row>
    <row r="3632" spans="1:3" x14ac:dyDescent="0.35">
      <c r="A3632" s="12">
        <v>3608</v>
      </c>
      <c r="B3632" s="12">
        <v>415054.25923216</v>
      </c>
      <c r="C3632" s="12">
        <v>-191812.25923216</v>
      </c>
    </row>
    <row r="3633" spans="1:3" ht="15" thickBot="1" x14ac:dyDescent="0.4">
      <c r="A3633" s="13">
        <v>3609</v>
      </c>
      <c r="B3633" s="13">
        <v>348098.14700178913</v>
      </c>
      <c r="C3633" s="13">
        <v>-142067.14700178913</v>
      </c>
    </row>
  </sheetData>
  <pageMargins left="0.7" right="0.7" top="0.75" bottom="0.75" header="0.3" footer="0.3"/>
  <pageSetup orientation="portrait" r:id="rId1"/>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615"/>
  <sheetViews>
    <sheetView topLeftCell="A3590" workbookViewId="0">
      <selection activeCell="E3603" sqref="E3603"/>
    </sheetView>
  </sheetViews>
  <sheetFormatPr defaultRowHeight="14.5" x14ac:dyDescent="0.35"/>
  <cols>
    <col min="1" max="1" width="15.26953125" customWidth="1"/>
    <col min="5" max="5" width="13.6328125" bestFit="1" customWidth="1"/>
    <col min="9" max="9" width="27.08984375" customWidth="1"/>
    <col min="12" max="12" width="25.54296875" customWidth="1"/>
    <col min="13" max="13" width="7.453125" bestFit="1" customWidth="1"/>
  </cols>
  <sheetData>
    <row r="1" spans="1:35" x14ac:dyDescent="0.35">
      <c r="A1" t="s">
        <v>0</v>
      </c>
      <c r="B1" t="s">
        <v>1</v>
      </c>
      <c r="C1" t="s">
        <v>2</v>
      </c>
      <c r="D1" t="s">
        <v>3</v>
      </c>
      <c r="E1" t="s">
        <v>10930</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row>
    <row r="2" spans="1:35" ht="15" thickBot="1" x14ac:dyDescent="0.4">
      <c r="A2" t="s">
        <v>34</v>
      </c>
      <c r="B2" t="s">
        <v>35</v>
      </c>
      <c r="C2" t="s">
        <v>36</v>
      </c>
      <c r="D2">
        <v>11</v>
      </c>
      <c r="E2" s="9">
        <f>D2/VLOOKUP(C2,$R$4:$S$8,2,FALSE)</f>
        <v>14.102564102564102</v>
      </c>
      <c r="F2">
        <v>5493</v>
      </c>
      <c r="G2" t="s">
        <v>37</v>
      </c>
      <c r="H2" t="s">
        <v>38</v>
      </c>
      <c r="I2" t="s">
        <v>39</v>
      </c>
      <c r="J2" t="s">
        <v>40</v>
      </c>
      <c r="L2" t="s">
        <v>39</v>
      </c>
      <c r="N2" t="s">
        <v>41</v>
      </c>
      <c r="O2" t="s">
        <v>42</v>
      </c>
      <c r="X2" t="s">
        <v>43</v>
      </c>
      <c r="AD2" t="s">
        <v>44</v>
      </c>
      <c r="AI2" t="s">
        <v>45</v>
      </c>
    </row>
    <row r="3" spans="1:35" x14ac:dyDescent="0.35">
      <c r="A3" t="s">
        <v>46</v>
      </c>
      <c r="B3" t="s">
        <v>47</v>
      </c>
      <c r="C3" t="s">
        <v>48</v>
      </c>
      <c r="D3">
        <v>14586</v>
      </c>
      <c r="E3" s="9">
        <f t="shared" ref="E3:E66" si="0">D3/VLOOKUP(C3,$R$4:$S$8,2,FALSE)</f>
        <v>16028.571428571428</v>
      </c>
      <c r="F3">
        <v>8958891</v>
      </c>
      <c r="G3" t="s">
        <v>49</v>
      </c>
      <c r="H3" t="s">
        <v>50</v>
      </c>
      <c r="I3" t="s">
        <v>51</v>
      </c>
      <c r="J3" t="s">
        <v>52</v>
      </c>
      <c r="L3" t="s">
        <v>53</v>
      </c>
      <c r="N3" t="s">
        <v>54</v>
      </c>
      <c r="O3" t="s">
        <v>55</v>
      </c>
      <c r="R3" s="6" t="s">
        <v>10928</v>
      </c>
      <c r="S3" s="3" t="s">
        <v>10929</v>
      </c>
      <c r="AD3" t="s">
        <v>44</v>
      </c>
    </row>
    <row r="4" spans="1:35" x14ac:dyDescent="0.35">
      <c r="A4" t="s">
        <v>56</v>
      </c>
      <c r="B4" t="s">
        <v>57</v>
      </c>
      <c r="C4" t="s">
        <v>58</v>
      </c>
      <c r="D4">
        <v>192</v>
      </c>
      <c r="E4" s="9">
        <f t="shared" si="0"/>
        <v>192</v>
      </c>
      <c r="F4">
        <v>128120</v>
      </c>
      <c r="G4" t="s">
        <v>59</v>
      </c>
      <c r="H4" t="s">
        <v>60</v>
      </c>
      <c r="I4" t="s">
        <v>61</v>
      </c>
      <c r="J4" t="s">
        <v>62</v>
      </c>
      <c r="K4" t="s">
        <v>63</v>
      </c>
      <c r="L4" t="s">
        <v>64</v>
      </c>
      <c r="N4" t="s">
        <v>65</v>
      </c>
      <c r="O4" t="s">
        <v>66</v>
      </c>
      <c r="P4" t="s">
        <v>67</v>
      </c>
      <c r="R4" s="7" t="s">
        <v>58</v>
      </c>
      <c r="S4" s="4">
        <v>1</v>
      </c>
      <c r="AB4" t="s">
        <v>68</v>
      </c>
      <c r="AD4" t="s">
        <v>44</v>
      </c>
      <c r="AI4" t="s">
        <v>69</v>
      </c>
    </row>
    <row r="5" spans="1:35" x14ac:dyDescent="0.35">
      <c r="A5" t="s">
        <v>70</v>
      </c>
      <c r="B5" t="s">
        <v>71</v>
      </c>
      <c r="C5" t="s">
        <v>58</v>
      </c>
      <c r="D5">
        <v>265</v>
      </c>
      <c r="E5" s="9">
        <f t="shared" si="0"/>
        <v>265</v>
      </c>
      <c r="F5">
        <v>38822</v>
      </c>
      <c r="G5" t="s">
        <v>72</v>
      </c>
      <c r="I5" t="s">
        <v>73</v>
      </c>
      <c r="J5" t="s">
        <v>74</v>
      </c>
      <c r="L5" t="s">
        <v>75</v>
      </c>
      <c r="N5" t="s">
        <v>76</v>
      </c>
      <c r="O5" t="s">
        <v>77</v>
      </c>
      <c r="R5" s="7" t="s">
        <v>36</v>
      </c>
      <c r="S5" s="4">
        <v>0.78</v>
      </c>
      <c r="AD5" t="s">
        <v>44</v>
      </c>
      <c r="AI5" t="s">
        <v>78</v>
      </c>
    </row>
    <row r="6" spans="1:35" x14ac:dyDescent="0.35">
      <c r="A6" t="s">
        <v>79</v>
      </c>
      <c r="B6" t="s">
        <v>80</v>
      </c>
      <c r="C6" t="s">
        <v>58</v>
      </c>
      <c r="D6">
        <v>87</v>
      </c>
      <c r="E6" s="9">
        <f t="shared" si="0"/>
        <v>87</v>
      </c>
      <c r="F6">
        <v>30705</v>
      </c>
      <c r="G6" t="s">
        <v>81</v>
      </c>
      <c r="H6" t="s">
        <v>82</v>
      </c>
      <c r="I6" t="s">
        <v>83</v>
      </c>
      <c r="J6" t="s">
        <v>84</v>
      </c>
      <c r="L6" t="s">
        <v>85</v>
      </c>
      <c r="N6" t="s">
        <v>86</v>
      </c>
      <c r="O6" t="s">
        <v>66</v>
      </c>
      <c r="P6" t="s">
        <v>87</v>
      </c>
      <c r="R6" s="7" t="s">
        <v>92</v>
      </c>
      <c r="S6" s="4">
        <v>1.34</v>
      </c>
      <c r="AE6" t="s">
        <v>88</v>
      </c>
      <c r="AI6" t="s">
        <v>89</v>
      </c>
    </row>
    <row r="7" spans="1:35" x14ac:dyDescent="0.35">
      <c r="A7" t="s">
        <v>90</v>
      </c>
      <c r="B7" t="s">
        <v>91</v>
      </c>
      <c r="C7" t="s">
        <v>92</v>
      </c>
      <c r="D7">
        <v>1762</v>
      </c>
      <c r="E7" s="9">
        <f t="shared" si="0"/>
        <v>1314.9253731343283</v>
      </c>
      <c r="F7">
        <v>911023</v>
      </c>
      <c r="G7" t="s">
        <v>93</v>
      </c>
      <c r="H7" t="s">
        <v>94</v>
      </c>
      <c r="I7" t="s">
        <v>95</v>
      </c>
      <c r="J7" t="s">
        <v>96</v>
      </c>
      <c r="L7" t="s">
        <v>97</v>
      </c>
      <c r="N7" t="s">
        <v>98</v>
      </c>
      <c r="O7" t="s">
        <v>99</v>
      </c>
      <c r="R7" s="7" t="s">
        <v>190</v>
      </c>
      <c r="S7" s="4">
        <v>1.53</v>
      </c>
      <c r="AE7" t="s">
        <v>100</v>
      </c>
      <c r="AI7" t="s">
        <v>101</v>
      </c>
    </row>
    <row r="8" spans="1:35" ht="15" thickBot="1" x14ac:dyDescent="0.4">
      <c r="A8" t="s">
        <v>102</v>
      </c>
      <c r="B8" t="s">
        <v>103</v>
      </c>
      <c r="C8" t="s">
        <v>48</v>
      </c>
      <c r="D8">
        <v>1221</v>
      </c>
      <c r="E8" s="9">
        <f t="shared" si="0"/>
        <v>1341.7582417582416</v>
      </c>
      <c r="F8">
        <v>564865</v>
      </c>
      <c r="G8" t="s">
        <v>104</v>
      </c>
      <c r="H8" t="s">
        <v>105</v>
      </c>
      <c r="I8" t="s">
        <v>106</v>
      </c>
      <c r="J8" t="s">
        <v>107</v>
      </c>
      <c r="L8" t="s">
        <v>108</v>
      </c>
      <c r="N8" t="s">
        <v>109</v>
      </c>
      <c r="O8" t="s">
        <v>110</v>
      </c>
      <c r="R8" s="8" t="s">
        <v>48</v>
      </c>
      <c r="S8" s="5">
        <v>0.91</v>
      </c>
      <c r="AD8" t="s">
        <v>44</v>
      </c>
      <c r="AE8" t="s">
        <v>111</v>
      </c>
      <c r="AI8" t="s">
        <v>112</v>
      </c>
    </row>
    <row r="9" spans="1:35" x14ac:dyDescent="0.35">
      <c r="A9" t="s">
        <v>113</v>
      </c>
      <c r="B9" t="s">
        <v>114</v>
      </c>
      <c r="C9" t="s">
        <v>36</v>
      </c>
      <c r="D9">
        <v>222</v>
      </c>
      <c r="E9" s="9">
        <f t="shared" si="0"/>
        <v>284.61538461538458</v>
      </c>
      <c r="F9">
        <v>91899</v>
      </c>
      <c r="G9" t="s">
        <v>115</v>
      </c>
      <c r="H9" t="s">
        <v>116</v>
      </c>
      <c r="I9" t="s">
        <v>117</v>
      </c>
      <c r="J9" t="s">
        <v>118</v>
      </c>
      <c r="K9" t="s">
        <v>117</v>
      </c>
      <c r="L9" t="s">
        <v>117</v>
      </c>
      <c r="N9" t="s">
        <v>119</v>
      </c>
      <c r="O9" t="s">
        <v>42</v>
      </c>
      <c r="X9" t="s">
        <v>120</v>
      </c>
      <c r="AB9" t="s">
        <v>121</v>
      </c>
      <c r="AD9" t="s">
        <v>44</v>
      </c>
      <c r="AI9" t="s">
        <v>122</v>
      </c>
    </row>
    <row r="10" spans="1:35" x14ac:dyDescent="0.35">
      <c r="A10" t="s">
        <v>123</v>
      </c>
      <c r="B10" t="s">
        <v>124</v>
      </c>
      <c r="C10" t="s">
        <v>58</v>
      </c>
      <c r="D10">
        <v>349</v>
      </c>
      <c r="E10" s="9">
        <f t="shared" si="0"/>
        <v>349</v>
      </c>
      <c r="F10">
        <v>80540</v>
      </c>
      <c r="G10" t="s">
        <v>125</v>
      </c>
      <c r="H10" t="s">
        <v>126</v>
      </c>
      <c r="I10" t="s">
        <v>127</v>
      </c>
      <c r="J10" t="s">
        <v>128</v>
      </c>
      <c r="K10" t="s">
        <v>129</v>
      </c>
      <c r="L10" t="s">
        <v>127</v>
      </c>
      <c r="N10" t="s">
        <v>130</v>
      </c>
      <c r="O10" t="s">
        <v>66</v>
      </c>
      <c r="V10" t="s">
        <v>131</v>
      </c>
      <c r="AB10" t="s">
        <v>132</v>
      </c>
      <c r="AD10" t="s">
        <v>44</v>
      </c>
      <c r="AE10" t="s">
        <v>100</v>
      </c>
      <c r="AF10" t="s">
        <v>133</v>
      </c>
      <c r="AI10" t="s">
        <v>134</v>
      </c>
    </row>
    <row r="11" spans="1:35" x14ac:dyDescent="0.35">
      <c r="A11" t="s">
        <v>135</v>
      </c>
      <c r="B11" t="s">
        <v>136</v>
      </c>
      <c r="C11" t="s">
        <v>58</v>
      </c>
      <c r="D11">
        <v>2784</v>
      </c>
      <c r="E11" s="9">
        <f t="shared" si="0"/>
        <v>2784</v>
      </c>
      <c r="F11">
        <v>711335</v>
      </c>
      <c r="G11" t="s">
        <v>137</v>
      </c>
      <c r="H11" t="s">
        <v>138</v>
      </c>
      <c r="I11" t="s">
        <v>139</v>
      </c>
      <c r="J11" t="s">
        <v>140</v>
      </c>
      <c r="L11" t="s">
        <v>141</v>
      </c>
      <c r="M11" t="s">
        <v>142</v>
      </c>
      <c r="N11" t="s">
        <v>109</v>
      </c>
      <c r="O11" t="s">
        <v>66</v>
      </c>
      <c r="P11" t="s">
        <v>143</v>
      </c>
      <c r="V11" t="s">
        <v>144</v>
      </c>
      <c r="AD11" t="s">
        <v>44</v>
      </c>
      <c r="AE11" t="s">
        <v>145</v>
      </c>
      <c r="AI11" t="s">
        <v>146</v>
      </c>
    </row>
    <row r="12" spans="1:35" x14ac:dyDescent="0.35">
      <c r="A12" t="s">
        <v>147</v>
      </c>
      <c r="B12" t="s">
        <v>148</v>
      </c>
      <c r="C12" t="s">
        <v>58</v>
      </c>
      <c r="D12">
        <v>6</v>
      </c>
      <c r="E12" s="9">
        <f t="shared" si="0"/>
        <v>6</v>
      </c>
      <c r="F12">
        <v>937</v>
      </c>
      <c r="G12" t="s">
        <v>149</v>
      </c>
      <c r="H12" t="s">
        <v>150</v>
      </c>
      <c r="I12" t="s">
        <v>151</v>
      </c>
      <c r="J12" t="s">
        <v>128</v>
      </c>
      <c r="K12" t="s">
        <v>152</v>
      </c>
      <c r="L12" t="s">
        <v>151</v>
      </c>
      <c r="N12" t="s">
        <v>76</v>
      </c>
      <c r="O12" t="s">
        <v>66</v>
      </c>
      <c r="P12" t="s">
        <v>87</v>
      </c>
      <c r="AI12" t="s">
        <v>153</v>
      </c>
    </row>
    <row r="13" spans="1:35" x14ac:dyDescent="0.35">
      <c r="A13" t="s">
        <v>154</v>
      </c>
      <c r="B13" t="s">
        <v>35</v>
      </c>
      <c r="C13" t="s">
        <v>36</v>
      </c>
      <c r="D13">
        <v>21</v>
      </c>
      <c r="E13" s="9">
        <f t="shared" si="0"/>
        <v>26.923076923076923</v>
      </c>
      <c r="F13">
        <v>10855</v>
      </c>
      <c r="G13" t="s">
        <v>155</v>
      </c>
      <c r="H13" t="s">
        <v>156</v>
      </c>
      <c r="I13" t="s">
        <v>39</v>
      </c>
      <c r="J13" t="s">
        <v>40</v>
      </c>
      <c r="L13" t="s">
        <v>39</v>
      </c>
      <c r="N13" t="s">
        <v>41</v>
      </c>
      <c r="O13" t="s">
        <v>42</v>
      </c>
      <c r="X13" t="s">
        <v>157</v>
      </c>
      <c r="AD13" t="s">
        <v>44</v>
      </c>
      <c r="AI13" t="s">
        <v>45</v>
      </c>
    </row>
    <row r="14" spans="1:35" x14ac:dyDescent="0.35">
      <c r="A14" t="s">
        <v>158</v>
      </c>
      <c r="B14" t="s">
        <v>159</v>
      </c>
      <c r="C14" t="s">
        <v>58</v>
      </c>
      <c r="D14">
        <v>38</v>
      </c>
      <c r="E14" s="9">
        <f t="shared" si="0"/>
        <v>38</v>
      </c>
      <c r="F14">
        <v>3525</v>
      </c>
      <c r="G14" t="s">
        <v>160</v>
      </c>
      <c r="H14" t="s">
        <v>161</v>
      </c>
      <c r="I14" t="s">
        <v>162</v>
      </c>
      <c r="J14" t="s">
        <v>163</v>
      </c>
      <c r="L14" t="s">
        <v>162</v>
      </c>
      <c r="N14" t="s">
        <v>76</v>
      </c>
      <c r="O14" t="s">
        <v>77</v>
      </c>
      <c r="V14" t="s">
        <v>164</v>
      </c>
      <c r="AD14" t="s">
        <v>44</v>
      </c>
    </row>
    <row r="15" spans="1:35" x14ac:dyDescent="0.35">
      <c r="A15" t="s">
        <v>165</v>
      </c>
      <c r="B15" t="s">
        <v>166</v>
      </c>
      <c r="C15" t="s">
        <v>48</v>
      </c>
      <c r="D15">
        <v>6552</v>
      </c>
      <c r="E15" s="9">
        <f t="shared" si="0"/>
        <v>7200</v>
      </c>
      <c r="F15">
        <v>2313081</v>
      </c>
      <c r="G15" t="s">
        <v>167</v>
      </c>
      <c r="I15" t="s">
        <v>168</v>
      </c>
      <c r="J15" t="s">
        <v>169</v>
      </c>
      <c r="L15" t="s">
        <v>170</v>
      </c>
      <c r="N15" t="s">
        <v>109</v>
      </c>
      <c r="O15" t="s">
        <v>77</v>
      </c>
      <c r="AD15" t="s">
        <v>44</v>
      </c>
      <c r="AI15" t="s">
        <v>171</v>
      </c>
    </row>
    <row r="16" spans="1:35" x14ac:dyDescent="0.35">
      <c r="A16" t="s">
        <v>172</v>
      </c>
      <c r="B16" t="s">
        <v>173</v>
      </c>
      <c r="C16" t="s">
        <v>58</v>
      </c>
      <c r="D16">
        <v>65</v>
      </c>
      <c r="E16" s="9">
        <f t="shared" si="0"/>
        <v>65</v>
      </c>
      <c r="F16">
        <v>25167</v>
      </c>
      <c r="G16" t="s">
        <v>72</v>
      </c>
      <c r="I16" t="s">
        <v>73</v>
      </c>
      <c r="J16" t="s">
        <v>74</v>
      </c>
      <c r="L16" t="s">
        <v>75</v>
      </c>
      <c r="N16" t="s">
        <v>76</v>
      </c>
      <c r="O16" t="s">
        <v>77</v>
      </c>
      <c r="AD16" t="s">
        <v>44</v>
      </c>
      <c r="AI16" t="s">
        <v>174</v>
      </c>
    </row>
    <row r="17" spans="1:35" x14ac:dyDescent="0.35">
      <c r="A17" t="s">
        <v>175</v>
      </c>
      <c r="B17" t="s">
        <v>176</v>
      </c>
      <c r="C17" t="s">
        <v>58</v>
      </c>
      <c r="D17">
        <v>2251</v>
      </c>
      <c r="E17" s="9">
        <f t="shared" si="0"/>
        <v>2251</v>
      </c>
      <c r="F17">
        <v>556517</v>
      </c>
      <c r="G17" t="s">
        <v>137</v>
      </c>
      <c r="H17" t="s">
        <v>138</v>
      </c>
      <c r="I17" t="s">
        <v>139</v>
      </c>
      <c r="J17" t="s">
        <v>140</v>
      </c>
      <c r="L17" t="s">
        <v>141</v>
      </c>
      <c r="M17" t="s">
        <v>142</v>
      </c>
      <c r="N17" t="s">
        <v>109</v>
      </c>
      <c r="O17" t="s">
        <v>66</v>
      </c>
      <c r="P17" t="s">
        <v>143</v>
      </c>
      <c r="V17" t="s">
        <v>144</v>
      </c>
      <c r="AD17" t="s">
        <v>44</v>
      </c>
      <c r="AE17" t="s">
        <v>145</v>
      </c>
      <c r="AI17" t="s">
        <v>146</v>
      </c>
    </row>
    <row r="18" spans="1:35" x14ac:dyDescent="0.35">
      <c r="A18" t="s">
        <v>177</v>
      </c>
      <c r="B18" t="s">
        <v>178</v>
      </c>
      <c r="C18" t="s">
        <v>92</v>
      </c>
      <c r="D18">
        <v>856</v>
      </c>
      <c r="E18" s="9">
        <f t="shared" si="0"/>
        <v>638.80597014925365</v>
      </c>
      <c r="F18">
        <v>353475</v>
      </c>
      <c r="G18" t="s">
        <v>179</v>
      </c>
      <c r="H18" t="s">
        <v>180</v>
      </c>
      <c r="I18" t="s">
        <v>95</v>
      </c>
      <c r="J18" t="s">
        <v>96</v>
      </c>
      <c r="L18" t="s">
        <v>97</v>
      </c>
      <c r="O18" t="s">
        <v>99</v>
      </c>
      <c r="AE18" t="s">
        <v>100</v>
      </c>
      <c r="AI18" t="s">
        <v>101</v>
      </c>
    </row>
    <row r="19" spans="1:35" x14ac:dyDescent="0.35">
      <c r="A19" t="s">
        <v>181</v>
      </c>
      <c r="B19" t="s">
        <v>182</v>
      </c>
      <c r="C19" t="s">
        <v>92</v>
      </c>
      <c r="D19">
        <v>405</v>
      </c>
      <c r="E19" s="9">
        <f t="shared" si="0"/>
        <v>302.23880597014926</v>
      </c>
      <c r="F19">
        <v>197925</v>
      </c>
      <c r="G19" t="s">
        <v>183</v>
      </c>
      <c r="H19" t="s">
        <v>184</v>
      </c>
      <c r="I19" t="s">
        <v>95</v>
      </c>
      <c r="J19" t="s">
        <v>96</v>
      </c>
      <c r="L19" t="s">
        <v>185</v>
      </c>
      <c r="N19" t="s">
        <v>76</v>
      </c>
      <c r="O19" t="s">
        <v>99</v>
      </c>
      <c r="AB19" t="s">
        <v>186</v>
      </c>
      <c r="AD19" t="s">
        <v>44</v>
      </c>
      <c r="AE19" t="s">
        <v>100</v>
      </c>
      <c r="AI19" t="s">
        <v>187</v>
      </c>
    </row>
    <row r="20" spans="1:35" x14ac:dyDescent="0.35">
      <c r="A20" t="s">
        <v>188</v>
      </c>
      <c r="B20" t="s">
        <v>189</v>
      </c>
      <c r="C20" t="s">
        <v>190</v>
      </c>
      <c r="D20">
        <v>55000</v>
      </c>
      <c r="E20" s="9">
        <f t="shared" si="0"/>
        <v>35947.712418300653</v>
      </c>
      <c r="F20">
        <v>11116779</v>
      </c>
      <c r="G20" t="s">
        <v>191</v>
      </c>
      <c r="H20" t="s">
        <v>192</v>
      </c>
      <c r="I20" t="s">
        <v>193</v>
      </c>
      <c r="J20" t="s">
        <v>194</v>
      </c>
      <c r="L20" t="s">
        <v>195</v>
      </c>
      <c r="N20" t="s">
        <v>76</v>
      </c>
      <c r="O20" t="s">
        <v>196</v>
      </c>
      <c r="AD20" t="s">
        <v>44</v>
      </c>
      <c r="AI20" t="s">
        <v>197</v>
      </c>
    </row>
    <row r="21" spans="1:35" x14ac:dyDescent="0.35">
      <c r="A21" t="s">
        <v>198</v>
      </c>
      <c r="B21" t="s">
        <v>199</v>
      </c>
      <c r="C21" t="s">
        <v>92</v>
      </c>
      <c r="D21">
        <v>1095</v>
      </c>
      <c r="E21" s="9">
        <f t="shared" si="0"/>
        <v>817.16417910447751</v>
      </c>
      <c r="F21">
        <v>620463</v>
      </c>
      <c r="G21" t="s">
        <v>200</v>
      </c>
      <c r="H21" t="s">
        <v>201</v>
      </c>
      <c r="I21" t="s">
        <v>95</v>
      </c>
      <c r="J21" t="s">
        <v>96</v>
      </c>
      <c r="L21" t="s">
        <v>97</v>
      </c>
      <c r="N21" t="s">
        <v>202</v>
      </c>
      <c r="O21" t="s">
        <v>99</v>
      </c>
      <c r="AB21" t="s">
        <v>203</v>
      </c>
      <c r="AE21" t="s">
        <v>100</v>
      </c>
    </row>
    <row r="22" spans="1:35" x14ac:dyDescent="0.35">
      <c r="A22" t="s">
        <v>204</v>
      </c>
      <c r="B22" t="s">
        <v>205</v>
      </c>
      <c r="C22" t="s">
        <v>48</v>
      </c>
      <c r="D22">
        <v>306</v>
      </c>
      <c r="E22" s="9">
        <f t="shared" si="0"/>
        <v>336.26373626373623</v>
      </c>
      <c r="F22">
        <v>239933</v>
      </c>
      <c r="G22" t="s">
        <v>206</v>
      </c>
      <c r="H22" t="s">
        <v>207</v>
      </c>
      <c r="I22" t="s">
        <v>208</v>
      </c>
      <c r="J22" t="s">
        <v>209</v>
      </c>
      <c r="L22" t="s">
        <v>210</v>
      </c>
      <c r="N22" t="s">
        <v>211</v>
      </c>
      <c r="O22" t="s">
        <v>212</v>
      </c>
      <c r="AI22" t="s">
        <v>213</v>
      </c>
    </row>
    <row r="23" spans="1:35" x14ac:dyDescent="0.35">
      <c r="A23" t="s">
        <v>214</v>
      </c>
      <c r="B23" t="s">
        <v>215</v>
      </c>
      <c r="C23" t="s">
        <v>58</v>
      </c>
      <c r="D23">
        <v>22980</v>
      </c>
      <c r="E23" s="9">
        <f t="shared" si="0"/>
        <v>22980</v>
      </c>
      <c r="F23">
        <v>28784089</v>
      </c>
      <c r="G23" t="s">
        <v>216</v>
      </c>
      <c r="H23" t="s">
        <v>217</v>
      </c>
      <c r="I23" t="s">
        <v>218</v>
      </c>
      <c r="J23" t="s">
        <v>219</v>
      </c>
      <c r="L23" t="s">
        <v>220</v>
      </c>
      <c r="N23" t="s">
        <v>221</v>
      </c>
      <c r="O23" t="s">
        <v>66</v>
      </c>
      <c r="AD23" t="s">
        <v>44</v>
      </c>
    </row>
    <row r="24" spans="1:35" x14ac:dyDescent="0.35">
      <c r="A24" t="s">
        <v>222</v>
      </c>
      <c r="B24" t="s">
        <v>223</v>
      </c>
      <c r="C24" t="s">
        <v>48</v>
      </c>
      <c r="D24">
        <v>982</v>
      </c>
      <c r="E24" s="9">
        <f t="shared" si="0"/>
        <v>1079.1208791208792</v>
      </c>
      <c r="F24">
        <v>512788</v>
      </c>
      <c r="G24" t="s">
        <v>224</v>
      </c>
      <c r="H24" t="s">
        <v>225</v>
      </c>
      <c r="I24" t="s">
        <v>226</v>
      </c>
      <c r="J24" t="s">
        <v>227</v>
      </c>
      <c r="L24" t="s">
        <v>228</v>
      </c>
      <c r="N24" t="s">
        <v>229</v>
      </c>
      <c r="O24" t="s">
        <v>77</v>
      </c>
      <c r="AD24" t="s">
        <v>44</v>
      </c>
    </row>
    <row r="25" spans="1:35" x14ac:dyDescent="0.35">
      <c r="A25" t="s">
        <v>230</v>
      </c>
      <c r="B25" t="s">
        <v>231</v>
      </c>
      <c r="C25" t="s">
        <v>58</v>
      </c>
      <c r="D25">
        <v>298</v>
      </c>
      <c r="E25" s="9">
        <f t="shared" si="0"/>
        <v>298</v>
      </c>
      <c r="F25">
        <v>131235</v>
      </c>
      <c r="G25" t="s">
        <v>232</v>
      </c>
      <c r="H25" t="s">
        <v>233</v>
      </c>
      <c r="I25" t="s">
        <v>234</v>
      </c>
      <c r="J25" t="s">
        <v>235</v>
      </c>
      <c r="L25" t="s">
        <v>236</v>
      </c>
      <c r="N25" t="s">
        <v>237</v>
      </c>
      <c r="O25" t="s">
        <v>77</v>
      </c>
      <c r="P25" t="s">
        <v>238</v>
      </c>
      <c r="AD25" t="s">
        <v>44</v>
      </c>
    </row>
    <row r="26" spans="1:35" x14ac:dyDescent="0.35">
      <c r="A26" t="s">
        <v>239</v>
      </c>
      <c r="B26" t="s">
        <v>240</v>
      </c>
      <c r="C26" t="s">
        <v>36</v>
      </c>
      <c r="D26">
        <v>12</v>
      </c>
      <c r="E26" s="9">
        <f t="shared" si="0"/>
        <v>15.384615384615383</v>
      </c>
      <c r="F26">
        <v>5921</v>
      </c>
      <c r="G26" t="s">
        <v>241</v>
      </c>
      <c r="H26" t="s">
        <v>38</v>
      </c>
      <c r="I26" t="s">
        <v>39</v>
      </c>
      <c r="J26" t="s">
        <v>40</v>
      </c>
      <c r="L26" t="s">
        <v>39</v>
      </c>
      <c r="N26" t="s">
        <v>41</v>
      </c>
      <c r="O26" t="s">
        <v>42</v>
      </c>
      <c r="X26" t="s">
        <v>242</v>
      </c>
      <c r="AD26" t="s">
        <v>44</v>
      </c>
      <c r="AI26" t="s">
        <v>45</v>
      </c>
    </row>
    <row r="27" spans="1:35" x14ac:dyDescent="0.35">
      <c r="A27" t="s">
        <v>243</v>
      </c>
      <c r="B27" t="s">
        <v>244</v>
      </c>
      <c r="C27" t="s">
        <v>58</v>
      </c>
      <c r="D27">
        <v>105</v>
      </c>
      <c r="E27" s="9">
        <f t="shared" si="0"/>
        <v>105</v>
      </c>
      <c r="F27">
        <v>42639</v>
      </c>
      <c r="G27" t="s">
        <v>245</v>
      </c>
      <c r="I27" t="s">
        <v>246</v>
      </c>
      <c r="J27" t="s">
        <v>128</v>
      </c>
      <c r="L27" t="s">
        <v>246</v>
      </c>
      <c r="N27" t="s">
        <v>76</v>
      </c>
      <c r="O27" t="s">
        <v>66</v>
      </c>
      <c r="P27" t="s">
        <v>247</v>
      </c>
      <c r="AI27" t="s">
        <v>248</v>
      </c>
    </row>
    <row r="28" spans="1:35" x14ac:dyDescent="0.35">
      <c r="A28" t="s">
        <v>249</v>
      </c>
      <c r="B28" t="s">
        <v>250</v>
      </c>
      <c r="C28" t="s">
        <v>36</v>
      </c>
      <c r="D28">
        <v>632</v>
      </c>
      <c r="E28" s="9">
        <f t="shared" si="0"/>
        <v>810.25641025641028</v>
      </c>
      <c r="F28">
        <v>313455</v>
      </c>
      <c r="G28" t="s">
        <v>251</v>
      </c>
      <c r="H28" t="s">
        <v>252</v>
      </c>
      <c r="I28" t="s">
        <v>253</v>
      </c>
      <c r="J28" t="s">
        <v>254</v>
      </c>
      <c r="L28" t="s">
        <v>255</v>
      </c>
      <c r="N28" t="s">
        <v>76</v>
      </c>
      <c r="O28" t="s">
        <v>42</v>
      </c>
      <c r="AB28" t="s">
        <v>256</v>
      </c>
      <c r="AD28" t="s">
        <v>44</v>
      </c>
      <c r="AE28" t="s">
        <v>100</v>
      </c>
      <c r="AI28" t="s">
        <v>257</v>
      </c>
    </row>
    <row r="29" spans="1:35" x14ac:dyDescent="0.35">
      <c r="A29" t="s">
        <v>258</v>
      </c>
      <c r="B29" t="s">
        <v>259</v>
      </c>
      <c r="C29" t="s">
        <v>36</v>
      </c>
      <c r="D29">
        <v>22</v>
      </c>
      <c r="E29" s="9">
        <f t="shared" si="0"/>
        <v>28.205128205128204</v>
      </c>
      <c r="F29">
        <v>7444</v>
      </c>
      <c r="G29" t="s">
        <v>260</v>
      </c>
      <c r="H29" t="s">
        <v>261</v>
      </c>
      <c r="I29" t="s">
        <v>262</v>
      </c>
      <c r="J29" t="s">
        <v>118</v>
      </c>
      <c r="K29" t="s">
        <v>263</v>
      </c>
      <c r="L29" t="s">
        <v>262</v>
      </c>
      <c r="N29" t="s">
        <v>264</v>
      </c>
      <c r="O29" t="s">
        <v>42</v>
      </c>
      <c r="X29" t="s">
        <v>265</v>
      </c>
      <c r="AD29" t="s">
        <v>44</v>
      </c>
      <c r="AI29" t="s">
        <v>45</v>
      </c>
    </row>
    <row r="30" spans="1:35" x14ac:dyDescent="0.35">
      <c r="A30" t="s">
        <v>266</v>
      </c>
      <c r="B30" t="s">
        <v>267</v>
      </c>
      <c r="C30" t="s">
        <v>92</v>
      </c>
      <c r="D30">
        <v>2125</v>
      </c>
      <c r="E30" s="9">
        <f t="shared" si="0"/>
        <v>1585.8208955223879</v>
      </c>
      <c r="F30">
        <v>666477</v>
      </c>
      <c r="G30" t="s">
        <v>268</v>
      </c>
      <c r="H30" t="s">
        <v>269</v>
      </c>
      <c r="I30" t="s">
        <v>270</v>
      </c>
      <c r="J30" t="s">
        <v>271</v>
      </c>
      <c r="L30" t="s">
        <v>272</v>
      </c>
      <c r="N30" t="s">
        <v>76</v>
      </c>
      <c r="O30" t="s">
        <v>99</v>
      </c>
      <c r="AD30" t="s">
        <v>44</v>
      </c>
      <c r="AE30" t="s">
        <v>273</v>
      </c>
      <c r="AI30" t="s">
        <v>274</v>
      </c>
    </row>
    <row r="31" spans="1:35" x14ac:dyDescent="0.35">
      <c r="A31" t="s">
        <v>275</v>
      </c>
      <c r="B31" t="s">
        <v>276</v>
      </c>
      <c r="C31" t="s">
        <v>36</v>
      </c>
      <c r="D31">
        <v>431</v>
      </c>
      <c r="E31" s="9">
        <f t="shared" si="0"/>
        <v>552.56410256410254</v>
      </c>
      <c r="F31">
        <v>215599</v>
      </c>
      <c r="G31" t="s">
        <v>277</v>
      </c>
      <c r="H31" t="s">
        <v>278</v>
      </c>
      <c r="I31" t="s">
        <v>262</v>
      </c>
      <c r="J31" t="s">
        <v>118</v>
      </c>
      <c r="K31" t="s">
        <v>263</v>
      </c>
      <c r="L31" t="s">
        <v>262</v>
      </c>
      <c r="M31" t="s">
        <v>142</v>
      </c>
      <c r="N31" t="s">
        <v>54</v>
      </c>
      <c r="O31" t="s">
        <v>42</v>
      </c>
      <c r="X31" t="s">
        <v>279</v>
      </c>
      <c r="AB31" t="s">
        <v>280</v>
      </c>
      <c r="AD31" t="s">
        <v>44</v>
      </c>
      <c r="AI31" t="s">
        <v>45</v>
      </c>
    </row>
    <row r="32" spans="1:35" x14ac:dyDescent="0.35">
      <c r="A32" t="s">
        <v>281</v>
      </c>
      <c r="B32" t="s">
        <v>282</v>
      </c>
      <c r="C32" t="s">
        <v>58</v>
      </c>
      <c r="D32">
        <v>9</v>
      </c>
      <c r="E32" s="9">
        <f t="shared" si="0"/>
        <v>9</v>
      </c>
      <c r="F32">
        <v>9498</v>
      </c>
      <c r="G32" t="s">
        <v>283</v>
      </c>
      <c r="H32" t="s">
        <v>284</v>
      </c>
      <c r="I32" t="s">
        <v>285</v>
      </c>
      <c r="J32" t="s">
        <v>286</v>
      </c>
      <c r="L32" t="s">
        <v>287</v>
      </c>
      <c r="N32" t="s">
        <v>288</v>
      </c>
      <c r="O32" t="s">
        <v>66</v>
      </c>
      <c r="AI32" t="s">
        <v>289</v>
      </c>
    </row>
    <row r="33" spans="1:35" x14ac:dyDescent="0.35">
      <c r="A33" t="s">
        <v>290</v>
      </c>
      <c r="B33" t="s">
        <v>291</v>
      </c>
      <c r="C33" t="s">
        <v>36</v>
      </c>
      <c r="D33">
        <v>981</v>
      </c>
      <c r="E33" s="9">
        <f t="shared" si="0"/>
        <v>1257.6923076923076</v>
      </c>
      <c r="F33">
        <v>470334</v>
      </c>
      <c r="G33" t="s">
        <v>292</v>
      </c>
      <c r="H33" t="s">
        <v>293</v>
      </c>
      <c r="I33" t="s">
        <v>294</v>
      </c>
      <c r="J33" t="s">
        <v>118</v>
      </c>
      <c r="K33" t="s">
        <v>295</v>
      </c>
      <c r="L33" t="s">
        <v>294</v>
      </c>
      <c r="N33" t="s">
        <v>296</v>
      </c>
      <c r="O33" t="s">
        <v>42</v>
      </c>
      <c r="X33" t="s">
        <v>297</v>
      </c>
      <c r="AD33" t="s">
        <v>44</v>
      </c>
      <c r="AI33" t="s">
        <v>45</v>
      </c>
    </row>
    <row r="34" spans="1:35" x14ac:dyDescent="0.35">
      <c r="A34" t="s">
        <v>298</v>
      </c>
      <c r="B34" t="s">
        <v>299</v>
      </c>
      <c r="C34" t="s">
        <v>48</v>
      </c>
      <c r="D34">
        <v>5383</v>
      </c>
      <c r="E34" s="9">
        <f t="shared" si="0"/>
        <v>5915.3846153846152</v>
      </c>
      <c r="F34">
        <v>3485682</v>
      </c>
      <c r="G34" t="s">
        <v>300</v>
      </c>
      <c r="H34" t="s">
        <v>301</v>
      </c>
      <c r="I34" t="s">
        <v>51</v>
      </c>
      <c r="J34" t="s">
        <v>52</v>
      </c>
      <c r="L34" t="s">
        <v>302</v>
      </c>
      <c r="N34" t="s">
        <v>303</v>
      </c>
      <c r="O34" t="s">
        <v>110</v>
      </c>
      <c r="AD34" t="s">
        <v>44</v>
      </c>
      <c r="AE34" t="s">
        <v>304</v>
      </c>
      <c r="AI34" t="s">
        <v>305</v>
      </c>
    </row>
    <row r="35" spans="1:35" x14ac:dyDescent="0.35">
      <c r="A35" t="s">
        <v>306</v>
      </c>
      <c r="B35" t="s">
        <v>307</v>
      </c>
      <c r="C35" t="s">
        <v>58</v>
      </c>
      <c r="D35">
        <v>1058</v>
      </c>
      <c r="E35" s="9">
        <f t="shared" si="0"/>
        <v>1058</v>
      </c>
      <c r="F35">
        <v>194657</v>
      </c>
      <c r="G35" t="s">
        <v>308</v>
      </c>
      <c r="H35" t="s">
        <v>309</v>
      </c>
      <c r="I35" t="s">
        <v>310</v>
      </c>
      <c r="J35" t="s">
        <v>311</v>
      </c>
      <c r="L35" t="s">
        <v>312</v>
      </c>
      <c r="O35" t="s">
        <v>66</v>
      </c>
      <c r="P35" t="s">
        <v>313</v>
      </c>
      <c r="AI35" t="s">
        <v>314</v>
      </c>
    </row>
    <row r="36" spans="1:35" x14ac:dyDescent="0.35">
      <c r="A36" t="s">
        <v>315</v>
      </c>
      <c r="B36" t="s">
        <v>316</v>
      </c>
      <c r="C36" t="s">
        <v>48</v>
      </c>
      <c r="D36">
        <v>4999</v>
      </c>
      <c r="E36" s="9">
        <f t="shared" si="0"/>
        <v>5493.4065934065929</v>
      </c>
      <c r="F36">
        <v>5150953</v>
      </c>
      <c r="G36" t="s">
        <v>317</v>
      </c>
      <c r="H36" t="s">
        <v>318</v>
      </c>
      <c r="I36" t="s">
        <v>319</v>
      </c>
      <c r="J36" t="s">
        <v>320</v>
      </c>
      <c r="L36" t="s">
        <v>321</v>
      </c>
      <c r="M36" t="s">
        <v>142</v>
      </c>
      <c r="N36" t="s">
        <v>65</v>
      </c>
      <c r="O36" t="s">
        <v>322</v>
      </c>
      <c r="T36" t="s">
        <v>323</v>
      </c>
      <c r="AD36" t="s">
        <v>44</v>
      </c>
      <c r="AI36" t="s">
        <v>324</v>
      </c>
    </row>
    <row r="37" spans="1:35" x14ac:dyDescent="0.35">
      <c r="A37" t="s">
        <v>325</v>
      </c>
      <c r="B37" t="s">
        <v>326</v>
      </c>
      <c r="C37" t="s">
        <v>58</v>
      </c>
      <c r="D37">
        <v>18</v>
      </c>
      <c r="E37" s="9">
        <f t="shared" si="0"/>
        <v>18</v>
      </c>
      <c r="F37">
        <v>16708</v>
      </c>
      <c r="G37" t="s">
        <v>327</v>
      </c>
      <c r="I37" t="s">
        <v>328</v>
      </c>
      <c r="J37" t="s">
        <v>128</v>
      </c>
      <c r="L37" t="s">
        <v>329</v>
      </c>
      <c r="N37" t="s">
        <v>76</v>
      </c>
      <c r="O37" t="s">
        <v>66</v>
      </c>
      <c r="AD37" t="s">
        <v>44</v>
      </c>
      <c r="AI37" t="s">
        <v>330</v>
      </c>
    </row>
    <row r="38" spans="1:35" x14ac:dyDescent="0.35">
      <c r="A38" t="s">
        <v>331</v>
      </c>
      <c r="B38" t="s">
        <v>332</v>
      </c>
      <c r="C38" t="s">
        <v>48</v>
      </c>
      <c r="D38">
        <v>12</v>
      </c>
      <c r="E38" s="9">
        <f t="shared" si="0"/>
        <v>13.186813186813186</v>
      </c>
      <c r="F38">
        <v>2989</v>
      </c>
      <c r="G38" t="s">
        <v>333</v>
      </c>
      <c r="H38" t="s">
        <v>334</v>
      </c>
      <c r="I38" t="s">
        <v>335</v>
      </c>
      <c r="J38" t="s">
        <v>336</v>
      </c>
      <c r="L38" t="s">
        <v>337</v>
      </c>
      <c r="N38" t="s">
        <v>76</v>
      </c>
      <c r="O38" t="s">
        <v>77</v>
      </c>
      <c r="T38" t="s">
        <v>338</v>
      </c>
      <c r="AD38" t="s">
        <v>44</v>
      </c>
      <c r="AI38" t="s">
        <v>339</v>
      </c>
    </row>
    <row r="39" spans="1:35" x14ac:dyDescent="0.35">
      <c r="A39" t="s">
        <v>340</v>
      </c>
      <c r="B39" t="s">
        <v>341</v>
      </c>
      <c r="C39" t="s">
        <v>36</v>
      </c>
      <c r="D39">
        <v>8</v>
      </c>
      <c r="E39" s="9">
        <f t="shared" si="0"/>
        <v>10.256410256410255</v>
      </c>
      <c r="F39">
        <v>1819</v>
      </c>
      <c r="G39" t="s">
        <v>342</v>
      </c>
      <c r="H39" t="s">
        <v>116</v>
      </c>
      <c r="I39" t="s">
        <v>117</v>
      </c>
      <c r="J39" t="s">
        <v>118</v>
      </c>
      <c r="K39" t="s">
        <v>117</v>
      </c>
      <c r="L39" t="s">
        <v>117</v>
      </c>
      <c r="N39" t="s">
        <v>119</v>
      </c>
      <c r="O39" t="s">
        <v>42</v>
      </c>
      <c r="X39" t="s">
        <v>343</v>
      </c>
      <c r="AD39" t="s">
        <v>44</v>
      </c>
      <c r="AI39" t="s">
        <v>122</v>
      </c>
    </row>
    <row r="40" spans="1:35" x14ac:dyDescent="0.35">
      <c r="A40" t="s">
        <v>344</v>
      </c>
      <c r="B40" t="s">
        <v>345</v>
      </c>
      <c r="C40" t="s">
        <v>58</v>
      </c>
      <c r="D40">
        <v>1</v>
      </c>
      <c r="E40" s="9">
        <f t="shared" si="0"/>
        <v>1</v>
      </c>
      <c r="F40">
        <v>908</v>
      </c>
      <c r="G40" t="s">
        <v>346</v>
      </c>
      <c r="I40" t="s">
        <v>328</v>
      </c>
      <c r="J40" t="s">
        <v>128</v>
      </c>
      <c r="L40" t="s">
        <v>329</v>
      </c>
      <c r="N40" t="s">
        <v>76</v>
      </c>
      <c r="O40" t="s">
        <v>66</v>
      </c>
      <c r="AB40" t="s">
        <v>347</v>
      </c>
      <c r="AI40" t="s">
        <v>348</v>
      </c>
    </row>
    <row r="41" spans="1:35" x14ac:dyDescent="0.35">
      <c r="A41" t="s">
        <v>349</v>
      </c>
      <c r="B41" t="s">
        <v>350</v>
      </c>
      <c r="C41" t="s">
        <v>58</v>
      </c>
      <c r="D41">
        <v>289</v>
      </c>
      <c r="E41" s="9">
        <f t="shared" si="0"/>
        <v>289</v>
      </c>
      <c r="F41">
        <v>76311</v>
      </c>
      <c r="G41" t="s">
        <v>351</v>
      </c>
      <c r="H41" t="s">
        <v>352</v>
      </c>
      <c r="I41" t="s">
        <v>127</v>
      </c>
      <c r="J41" t="s">
        <v>128</v>
      </c>
      <c r="K41" t="s">
        <v>129</v>
      </c>
      <c r="L41" t="s">
        <v>127</v>
      </c>
      <c r="N41" t="s">
        <v>130</v>
      </c>
      <c r="O41" t="s">
        <v>66</v>
      </c>
      <c r="V41" t="s">
        <v>353</v>
      </c>
      <c r="AB41" t="s">
        <v>354</v>
      </c>
      <c r="AD41" t="s">
        <v>44</v>
      </c>
      <c r="AE41" t="s">
        <v>100</v>
      </c>
      <c r="AF41" t="s">
        <v>355</v>
      </c>
      <c r="AI41" t="s">
        <v>356</v>
      </c>
    </row>
    <row r="42" spans="1:35" x14ac:dyDescent="0.35">
      <c r="A42" t="s">
        <v>357</v>
      </c>
      <c r="B42" t="s">
        <v>358</v>
      </c>
      <c r="C42" t="s">
        <v>58</v>
      </c>
      <c r="D42">
        <v>45</v>
      </c>
      <c r="E42" s="9">
        <f t="shared" si="0"/>
        <v>45</v>
      </c>
      <c r="F42">
        <v>12984</v>
      </c>
      <c r="G42" t="s">
        <v>359</v>
      </c>
      <c r="I42" t="s">
        <v>360</v>
      </c>
      <c r="J42" t="s">
        <v>361</v>
      </c>
      <c r="L42" t="s">
        <v>362</v>
      </c>
      <c r="N42" t="s">
        <v>76</v>
      </c>
      <c r="O42" t="s">
        <v>66</v>
      </c>
      <c r="X42" t="s">
        <v>363</v>
      </c>
      <c r="Y42" t="s">
        <v>364</v>
      </c>
      <c r="AI42" t="s">
        <v>365</v>
      </c>
    </row>
    <row r="43" spans="1:35" x14ac:dyDescent="0.35">
      <c r="A43" t="s">
        <v>366</v>
      </c>
      <c r="B43" t="s">
        <v>367</v>
      </c>
      <c r="C43" t="s">
        <v>58</v>
      </c>
      <c r="D43">
        <v>25</v>
      </c>
      <c r="E43" s="9">
        <f t="shared" si="0"/>
        <v>25</v>
      </c>
      <c r="F43">
        <v>12693</v>
      </c>
      <c r="G43" t="s">
        <v>368</v>
      </c>
      <c r="I43" t="s">
        <v>328</v>
      </c>
      <c r="J43" t="s">
        <v>128</v>
      </c>
      <c r="L43" t="s">
        <v>329</v>
      </c>
      <c r="O43" t="s">
        <v>66</v>
      </c>
      <c r="AI43" t="s">
        <v>369</v>
      </c>
    </row>
    <row r="44" spans="1:35" x14ac:dyDescent="0.35">
      <c r="A44" t="s">
        <v>370</v>
      </c>
      <c r="B44" t="s">
        <v>371</v>
      </c>
      <c r="C44" t="s">
        <v>58</v>
      </c>
      <c r="D44">
        <v>35</v>
      </c>
      <c r="E44" s="9">
        <f t="shared" si="0"/>
        <v>35</v>
      </c>
      <c r="F44">
        <v>16536</v>
      </c>
      <c r="G44" t="s">
        <v>372</v>
      </c>
      <c r="H44" t="s">
        <v>373</v>
      </c>
      <c r="I44" t="s">
        <v>374</v>
      </c>
      <c r="J44" t="s">
        <v>375</v>
      </c>
      <c r="L44" t="s">
        <v>376</v>
      </c>
      <c r="N44" t="s">
        <v>377</v>
      </c>
      <c r="O44" t="s">
        <v>378</v>
      </c>
      <c r="P44" t="s">
        <v>379</v>
      </c>
      <c r="AD44" t="s">
        <v>44</v>
      </c>
      <c r="AE44" t="s">
        <v>380</v>
      </c>
      <c r="AI44" t="s">
        <v>381</v>
      </c>
    </row>
    <row r="45" spans="1:35" x14ac:dyDescent="0.35">
      <c r="A45" t="s">
        <v>382</v>
      </c>
      <c r="B45" t="s">
        <v>383</v>
      </c>
      <c r="C45" t="s">
        <v>58</v>
      </c>
      <c r="D45">
        <v>19</v>
      </c>
      <c r="E45" s="9">
        <f t="shared" si="0"/>
        <v>19</v>
      </c>
      <c r="F45">
        <v>2759</v>
      </c>
      <c r="G45" t="s">
        <v>384</v>
      </c>
      <c r="H45" t="s">
        <v>201</v>
      </c>
      <c r="I45" t="s">
        <v>385</v>
      </c>
      <c r="J45" t="s">
        <v>386</v>
      </c>
      <c r="K45" t="s">
        <v>385</v>
      </c>
      <c r="L45" t="s">
        <v>385</v>
      </c>
      <c r="N45" t="s">
        <v>76</v>
      </c>
      <c r="O45" t="s">
        <v>66</v>
      </c>
      <c r="X45" s="1">
        <v>200592000120010</v>
      </c>
      <c r="AB45" t="s">
        <v>387</v>
      </c>
      <c r="AD45" t="s">
        <v>44</v>
      </c>
      <c r="AI45" t="s">
        <v>388</v>
      </c>
    </row>
    <row r="46" spans="1:35" x14ac:dyDescent="0.35">
      <c r="A46" t="s">
        <v>389</v>
      </c>
      <c r="B46" t="s">
        <v>390</v>
      </c>
      <c r="C46" t="s">
        <v>48</v>
      </c>
      <c r="D46">
        <v>1400</v>
      </c>
      <c r="E46" s="9">
        <f t="shared" si="0"/>
        <v>1538.4615384615383</v>
      </c>
      <c r="F46">
        <v>174801</v>
      </c>
      <c r="G46" t="s">
        <v>391</v>
      </c>
      <c r="H46" t="s">
        <v>392</v>
      </c>
      <c r="I46" t="s">
        <v>393</v>
      </c>
      <c r="J46" t="s">
        <v>394</v>
      </c>
      <c r="L46" t="s">
        <v>393</v>
      </c>
      <c r="N46" t="s">
        <v>395</v>
      </c>
      <c r="O46" t="s">
        <v>77</v>
      </c>
      <c r="AD46" t="s">
        <v>44</v>
      </c>
    </row>
    <row r="47" spans="1:35" x14ac:dyDescent="0.35">
      <c r="A47" t="s">
        <v>396</v>
      </c>
      <c r="B47" t="s">
        <v>397</v>
      </c>
      <c r="C47" t="s">
        <v>58</v>
      </c>
      <c r="D47">
        <v>78</v>
      </c>
      <c r="E47" s="9">
        <f t="shared" si="0"/>
        <v>78</v>
      </c>
      <c r="F47">
        <v>24404</v>
      </c>
      <c r="G47" t="s">
        <v>398</v>
      </c>
      <c r="I47" t="s">
        <v>360</v>
      </c>
      <c r="J47" t="s">
        <v>361</v>
      </c>
      <c r="L47" t="s">
        <v>362</v>
      </c>
      <c r="N47" t="s">
        <v>76</v>
      </c>
      <c r="O47" t="s">
        <v>66</v>
      </c>
      <c r="X47" t="s">
        <v>399</v>
      </c>
      <c r="Y47" t="s">
        <v>400</v>
      </c>
      <c r="AI47" t="s">
        <v>401</v>
      </c>
    </row>
    <row r="48" spans="1:35" x14ac:dyDescent="0.35">
      <c r="A48" t="s">
        <v>402</v>
      </c>
      <c r="B48" t="s">
        <v>403</v>
      </c>
      <c r="C48" t="s">
        <v>58</v>
      </c>
      <c r="D48">
        <v>41</v>
      </c>
      <c r="E48" s="9">
        <f t="shared" si="0"/>
        <v>41</v>
      </c>
      <c r="F48">
        <v>4736</v>
      </c>
      <c r="G48" t="s">
        <v>404</v>
      </c>
      <c r="H48" t="s">
        <v>405</v>
      </c>
      <c r="I48" t="s">
        <v>385</v>
      </c>
      <c r="J48" t="s">
        <v>386</v>
      </c>
      <c r="K48" t="s">
        <v>385</v>
      </c>
      <c r="L48" t="s">
        <v>385</v>
      </c>
      <c r="N48" t="s">
        <v>76</v>
      </c>
      <c r="O48" t="s">
        <v>66</v>
      </c>
      <c r="AE48" t="s">
        <v>100</v>
      </c>
      <c r="AI48" t="s">
        <v>406</v>
      </c>
    </row>
    <row r="49" spans="1:35" x14ac:dyDescent="0.35">
      <c r="A49" t="s">
        <v>407</v>
      </c>
      <c r="B49" t="s">
        <v>408</v>
      </c>
      <c r="C49" t="s">
        <v>58</v>
      </c>
      <c r="D49">
        <v>150</v>
      </c>
      <c r="E49" s="9">
        <f t="shared" si="0"/>
        <v>150</v>
      </c>
      <c r="F49">
        <v>84461</v>
      </c>
      <c r="G49" t="s">
        <v>409</v>
      </c>
      <c r="H49" t="s">
        <v>410</v>
      </c>
      <c r="I49" t="s">
        <v>411</v>
      </c>
      <c r="J49" t="s">
        <v>412</v>
      </c>
      <c r="L49" t="s">
        <v>141</v>
      </c>
      <c r="M49" t="s">
        <v>142</v>
      </c>
      <c r="N49" t="s">
        <v>413</v>
      </c>
      <c r="O49" t="s">
        <v>66</v>
      </c>
      <c r="T49" t="s">
        <v>414</v>
      </c>
      <c r="AD49" t="s">
        <v>44</v>
      </c>
      <c r="AI49" t="s">
        <v>415</v>
      </c>
    </row>
    <row r="50" spans="1:35" x14ac:dyDescent="0.35">
      <c r="A50" t="s">
        <v>416</v>
      </c>
      <c r="B50" t="s">
        <v>417</v>
      </c>
      <c r="C50" t="s">
        <v>48</v>
      </c>
      <c r="D50">
        <v>808</v>
      </c>
      <c r="E50" s="9">
        <f t="shared" si="0"/>
        <v>887.91208791208783</v>
      </c>
      <c r="F50">
        <v>644485</v>
      </c>
      <c r="G50" t="s">
        <v>418</v>
      </c>
      <c r="H50" t="s">
        <v>419</v>
      </c>
      <c r="I50" t="s">
        <v>420</v>
      </c>
      <c r="J50" t="s">
        <v>421</v>
      </c>
      <c r="K50" t="s">
        <v>422</v>
      </c>
      <c r="L50" t="s">
        <v>423</v>
      </c>
      <c r="N50" t="s">
        <v>424</v>
      </c>
      <c r="O50" t="s">
        <v>77</v>
      </c>
      <c r="T50" t="s">
        <v>425</v>
      </c>
      <c r="AD50" t="s">
        <v>44</v>
      </c>
      <c r="AI50" t="s">
        <v>426</v>
      </c>
    </row>
    <row r="51" spans="1:35" x14ac:dyDescent="0.35">
      <c r="A51" t="s">
        <v>427</v>
      </c>
      <c r="B51" t="s">
        <v>428</v>
      </c>
      <c r="C51" t="s">
        <v>92</v>
      </c>
      <c r="D51">
        <v>11004</v>
      </c>
      <c r="E51" s="9">
        <f t="shared" si="0"/>
        <v>8211.940298507463</v>
      </c>
      <c r="F51">
        <v>13554764</v>
      </c>
      <c r="G51" t="s">
        <v>429</v>
      </c>
      <c r="H51" t="s">
        <v>430</v>
      </c>
      <c r="I51" t="s">
        <v>270</v>
      </c>
      <c r="J51" t="s">
        <v>271</v>
      </c>
      <c r="L51" t="s">
        <v>431</v>
      </c>
      <c r="N51" t="s">
        <v>76</v>
      </c>
      <c r="O51" t="s">
        <v>99</v>
      </c>
      <c r="AD51" t="s">
        <v>44</v>
      </c>
      <c r="AE51" t="s">
        <v>100</v>
      </c>
    </row>
    <row r="52" spans="1:35" x14ac:dyDescent="0.35">
      <c r="A52" t="s">
        <v>432</v>
      </c>
      <c r="B52" t="s">
        <v>433</v>
      </c>
      <c r="C52" t="s">
        <v>48</v>
      </c>
      <c r="D52">
        <v>2700</v>
      </c>
      <c r="E52" s="9">
        <f t="shared" si="0"/>
        <v>2967.032967032967</v>
      </c>
      <c r="F52">
        <v>869805</v>
      </c>
      <c r="G52" t="s">
        <v>434</v>
      </c>
      <c r="H52" t="s">
        <v>435</v>
      </c>
      <c r="I52" t="s">
        <v>436</v>
      </c>
      <c r="J52" t="s">
        <v>437</v>
      </c>
      <c r="L52" t="s">
        <v>436</v>
      </c>
      <c r="N52" t="s">
        <v>76</v>
      </c>
      <c r="O52" t="s">
        <v>77</v>
      </c>
      <c r="AD52" t="s">
        <v>44</v>
      </c>
      <c r="AI52" t="s">
        <v>438</v>
      </c>
    </row>
    <row r="53" spans="1:35" x14ac:dyDescent="0.35">
      <c r="A53" t="s">
        <v>439</v>
      </c>
      <c r="B53" t="s">
        <v>440</v>
      </c>
      <c r="C53" t="s">
        <v>48</v>
      </c>
      <c r="D53">
        <v>107</v>
      </c>
      <c r="E53" s="9">
        <f t="shared" si="0"/>
        <v>117.58241758241758</v>
      </c>
      <c r="F53">
        <v>81318</v>
      </c>
      <c r="G53" t="s">
        <v>441</v>
      </c>
      <c r="H53" t="s">
        <v>442</v>
      </c>
      <c r="I53" t="s">
        <v>443</v>
      </c>
      <c r="J53" t="s">
        <v>444</v>
      </c>
      <c r="L53" t="s">
        <v>445</v>
      </c>
      <c r="N53" t="s">
        <v>76</v>
      </c>
      <c r="O53" t="s">
        <v>446</v>
      </c>
      <c r="AD53" t="s">
        <v>44</v>
      </c>
      <c r="AE53" t="s">
        <v>447</v>
      </c>
      <c r="AI53" t="s">
        <v>448</v>
      </c>
    </row>
    <row r="54" spans="1:35" x14ac:dyDescent="0.35">
      <c r="A54" t="s">
        <v>449</v>
      </c>
      <c r="B54" t="s">
        <v>450</v>
      </c>
      <c r="C54" t="s">
        <v>58</v>
      </c>
      <c r="D54">
        <v>10</v>
      </c>
      <c r="E54" s="9">
        <f t="shared" si="0"/>
        <v>10</v>
      </c>
      <c r="F54">
        <v>1577</v>
      </c>
      <c r="G54" t="s">
        <v>384</v>
      </c>
      <c r="H54" t="s">
        <v>201</v>
      </c>
      <c r="I54" t="s">
        <v>385</v>
      </c>
      <c r="J54" t="s">
        <v>386</v>
      </c>
      <c r="K54" t="s">
        <v>385</v>
      </c>
      <c r="L54" t="s">
        <v>385</v>
      </c>
      <c r="N54" t="s">
        <v>76</v>
      </c>
      <c r="O54" t="s">
        <v>66</v>
      </c>
      <c r="X54" s="1">
        <v>200592000120010</v>
      </c>
      <c r="AB54" t="s">
        <v>387</v>
      </c>
      <c r="AD54" t="s">
        <v>44</v>
      </c>
      <c r="AI54" t="s">
        <v>451</v>
      </c>
    </row>
    <row r="55" spans="1:35" x14ac:dyDescent="0.35">
      <c r="A55" t="s">
        <v>452</v>
      </c>
      <c r="B55" t="s">
        <v>453</v>
      </c>
      <c r="C55" t="s">
        <v>58</v>
      </c>
      <c r="D55">
        <v>25</v>
      </c>
      <c r="E55" s="9">
        <f t="shared" si="0"/>
        <v>25</v>
      </c>
      <c r="F55">
        <v>10467</v>
      </c>
      <c r="G55" t="s">
        <v>454</v>
      </c>
      <c r="I55" t="s">
        <v>246</v>
      </c>
      <c r="J55" t="s">
        <v>128</v>
      </c>
      <c r="L55" t="s">
        <v>246</v>
      </c>
      <c r="N55" t="s">
        <v>76</v>
      </c>
      <c r="O55" t="s">
        <v>66</v>
      </c>
      <c r="P55" t="s">
        <v>247</v>
      </c>
      <c r="AB55" t="s">
        <v>455</v>
      </c>
      <c r="AD55" t="s">
        <v>44</v>
      </c>
      <c r="AI55" t="s">
        <v>456</v>
      </c>
    </row>
    <row r="56" spans="1:35" x14ac:dyDescent="0.35">
      <c r="A56" t="s">
        <v>457</v>
      </c>
      <c r="B56" t="s">
        <v>458</v>
      </c>
      <c r="C56" t="s">
        <v>58</v>
      </c>
      <c r="D56">
        <v>18</v>
      </c>
      <c r="E56" s="9">
        <f t="shared" si="0"/>
        <v>18</v>
      </c>
      <c r="F56">
        <v>17714</v>
      </c>
      <c r="G56" t="s">
        <v>459</v>
      </c>
      <c r="H56" t="s">
        <v>460</v>
      </c>
      <c r="I56" t="s">
        <v>385</v>
      </c>
      <c r="J56" t="s">
        <v>386</v>
      </c>
      <c r="L56" t="s">
        <v>385</v>
      </c>
      <c r="N56" t="s">
        <v>54</v>
      </c>
      <c r="O56" t="s">
        <v>66</v>
      </c>
      <c r="AB56" t="s">
        <v>461</v>
      </c>
      <c r="AE56" t="s">
        <v>100</v>
      </c>
      <c r="AI56" t="s">
        <v>462</v>
      </c>
    </row>
    <row r="57" spans="1:35" x14ac:dyDescent="0.35">
      <c r="A57" t="s">
        <v>463</v>
      </c>
      <c r="B57" t="s">
        <v>464</v>
      </c>
      <c r="C57" t="s">
        <v>58</v>
      </c>
      <c r="D57">
        <v>2</v>
      </c>
      <c r="E57" s="9">
        <f t="shared" si="0"/>
        <v>2</v>
      </c>
      <c r="F57">
        <v>1561</v>
      </c>
      <c r="G57" t="s">
        <v>465</v>
      </c>
      <c r="H57" t="s">
        <v>466</v>
      </c>
      <c r="I57" t="s">
        <v>467</v>
      </c>
      <c r="J57" t="s">
        <v>468</v>
      </c>
      <c r="K57" t="s">
        <v>469</v>
      </c>
      <c r="L57" t="s">
        <v>467</v>
      </c>
      <c r="N57" t="s">
        <v>395</v>
      </c>
      <c r="O57" t="s">
        <v>66</v>
      </c>
      <c r="T57" t="s">
        <v>470</v>
      </c>
      <c r="AD57" t="s">
        <v>44</v>
      </c>
    </row>
    <row r="58" spans="1:35" x14ac:dyDescent="0.35">
      <c r="A58" t="s">
        <v>471</v>
      </c>
      <c r="B58" t="s">
        <v>472</v>
      </c>
      <c r="C58" t="s">
        <v>58</v>
      </c>
      <c r="D58">
        <v>15</v>
      </c>
      <c r="E58" s="9">
        <f t="shared" si="0"/>
        <v>15</v>
      </c>
      <c r="F58">
        <v>1750</v>
      </c>
      <c r="G58" t="s">
        <v>473</v>
      </c>
      <c r="H58" t="s">
        <v>474</v>
      </c>
      <c r="I58" t="s">
        <v>151</v>
      </c>
      <c r="J58" t="s">
        <v>128</v>
      </c>
      <c r="K58" t="s">
        <v>475</v>
      </c>
      <c r="L58" t="s">
        <v>151</v>
      </c>
      <c r="N58" t="s">
        <v>76</v>
      </c>
      <c r="O58" t="s">
        <v>66</v>
      </c>
      <c r="AI58" t="s">
        <v>476</v>
      </c>
    </row>
    <row r="59" spans="1:35" x14ac:dyDescent="0.35">
      <c r="A59" t="s">
        <v>477</v>
      </c>
      <c r="B59" t="s">
        <v>478</v>
      </c>
      <c r="C59" t="s">
        <v>48</v>
      </c>
      <c r="D59">
        <v>67</v>
      </c>
      <c r="E59" s="9">
        <f t="shared" si="0"/>
        <v>73.626373626373621</v>
      </c>
      <c r="F59">
        <v>54560</v>
      </c>
      <c r="G59" t="s">
        <v>206</v>
      </c>
      <c r="H59" t="s">
        <v>207</v>
      </c>
      <c r="I59" t="s">
        <v>208</v>
      </c>
      <c r="J59" t="s">
        <v>209</v>
      </c>
      <c r="L59" t="s">
        <v>210</v>
      </c>
      <c r="N59" t="s">
        <v>211</v>
      </c>
      <c r="O59" t="s">
        <v>212</v>
      </c>
      <c r="AI59" t="s">
        <v>213</v>
      </c>
    </row>
    <row r="60" spans="1:35" x14ac:dyDescent="0.35">
      <c r="A60" t="s">
        <v>479</v>
      </c>
      <c r="B60" t="s">
        <v>480</v>
      </c>
      <c r="C60" t="s">
        <v>58</v>
      </c>
      <c r="D60">
        <v>1026</v>
      </c>
      <c r="E60" s="9">
        <f t="shared" si="0"/>
        <v>1026</v>
      </c>
      <c r="F60">
        <v>328255</v>
      </c>
      <c r="G60" t="s">
        <v>481</v>
      </c>
      <c r="H60" t="s">
        <v>482</v>
      </c>
      <c r="I60" t="s">
        <v>139</v>
      </c>
      <c r="J60" t="s">
        <v>140</v>
      </c>
      <c r="L60" t="s">
        <v>483</v>
      </c>
      <c r="N60" t="s">
        <v>76</v>
      </c>
      <c r="O60" t="s">
        <v>66</v>
      </c>
      <c r="AI60" t="s">
        <v>484</v>
      </c>
    </row>
    <row r="61" spans="1:35" x14ac:dyDescent="0.35">
      <c r="A61" t="s">
        <v>485</v>
      </c>
      <c r="B61" t="s">
        <v>486</v>
      </c>
      <c r="C61" t="s">
        <v>58</v>
      </c>
      <c r="D61">
        <v>227</v>
      </c>
      <c r="E61" s="9">
        <f t="shared" si="0"/>
        <v>227</v>
      </c>
      <c r="F61">
        <v>81949</v>
      </c>
      <c r="G61" t="s">
        <v>487</v>
      </c>
      <c r="I61" t="s">
        <v>246</v>
      </c>
      <c r="J61" t="s">
        <v>128</v>
      </c>
      <c r="L61" t="s">
        <v>246</v>
      </c>
      <c r="N61" t="s">
        <v>76</v>
      </c>
      <c r="O61" t="s">
        <v>66</v>
      </c>
      <c r="P61" t="s">
        <v>247</v>
      </c>
      <c r="AI61" t="s">
        <v>488</v>
      </c>
    </row>
    <row r="62" spans="1:35" x14ac:dyDescent="0.35">
      <c r="A62" t="s">
        <v>489</v>
      </c>
      <c r="B62" t="s">
        <v>490</v>
      </c>
      <c r="C62" t="s">
        <v>58</v>
      </c>
      <c r="D62">
        <v>263</v>
      </c>
      <c r="E62" s="9">
        <f t="shared" si="0"/>
        <v>263</v>
      </c>
      <c r="F62">
        <v>32591</v>
      </c>
      <c r="G62" t="s">
        <v>491</v>
      </c>
      <c r="H62" t="s">
        <v>492</v>
      </c>
      <c r="I62" t="s">
        <v>385</v>
      </c>
      <c r="J62" t="s">
        <v>386</v>
      </c>
      <c r="L62" t="s">
        <v>385</v>
      </c>
      <c r="N62" t="s">
        <v>493</v>
      </c>
      <c r="O62" t="s">
        <v>66</v>
      </c>
      <c r="AI62" t="s">
        <v>494</v>
      </c>
    </row>
    <row r="63" spans="1:35" x14ac:dyDescent="0.35">
      <c r="A63" t="s">
        <v>495</v>
      </c>
      <c r="B63" t="s">
        <v>496</v>
      </c>
      <c r="C63" t="s">
        <v>36</v>
      </c>
      <c r="D63">
        <v>100</v>
      </c>
      <c r="E63" s="9">
        <f t="shared" si="0"/>
        <v>128.2051282051282</v>
      </c>
      <c r="F63">
        <v>78183</v>
      </c>
      <c r="G63" t="s">
        <v>497</v>
      </c>
      <c r="H63" t="s">
        <v>498</v>
      </c>
      <c r="I63" t="s">
        <v>262</v>
      </c>
      <c r="J63" t="s">
        <v>118</v>
      </c>
      <c r="K63" t="s">
        <v>263</v>
      </c>
      <c r="L63" t="s">
        <v>262</v>
      </c>
      <c r="M63" t="s">
        <v>142</v>
      </c>
      <c r="N63" t="s">
        <v>499</v>
      </c>
      <c r="O63" t="s">
        <v>42</v>
      </c>
      <c r="X63" t="s">
        <v>500</v>
      </c>
      <c r="AB63" t="s">
        <v>501</v>
      </c>
      <c r="AD63" t="s">
        <v>44</v>
      </c>
      <c r="AI63" t="s">
        <v>45</v>
      </c>
    </row>
    <row r="64" spans="1:35" x14ac:dyDescent="0.35">
      <c r="A64" t="s">
        <v>502</v>
      </c>
      <c r="B64" t="s">
        <v>503</v>
      </c>
      <c r="C64" t="s">
        <v>58</v>
      </c>
      <c r="D64">
        <v>12</v>
      </c>
      <c r="E64" s="9">
        <f t="shared" si="0"/>
        <v>12</v>
      </c>
      <c r="F64">
        <v>1770</v>
      </c>
      <c r="G64" t="s">
        <v>149</v>
      </c>
      <c r="H64" t="s">
        <v>150</v>
      </c>
      <c r="I64" t="s">
        <v>151</v>
      </c>
      <c r="J64" t="s">
        <v>128</v>
      </c>
      <c r="K64" t="s">
        <v>152</v>
      </c>
      <c r="L64" t="s">
        <v>151</v>
      </c>
      <c r="N64" t="s">
        <v>76</v>
      </c>
      <c r="O64" t="s">
        <v>66</v>
      </c>
      <c r="P64" t="s">
        <v>87</v>
      </c>
      <c r="AI64" t="s">
        <v>504</v>
      </c>
    </row>
    <row r="65" spans="1:35" x14ac:dyDescent="0.35">
      <c r="A65" t="s">
        <v>505</v>
      </c>
      <c r="B65" t="s">
        <v>506</v>
      </c>
      <c r="C65" t="s">
        <v>58</v>
      </c>
      <c r="D65">
        <v>722</v>
      </c>
      <c r="E65" s="9">
        <f t="shared" si="0"/>
        <v>722</v>
      </c>
      <c r="F65">
        <v>230194</v>
      </c>
      <c r="G65" t="s">
        <v>507</v>
      </c>
      <c r="H65" t="s">
        <v>508</v>
      </c>
      <c r="I65" t="s">
        <v>509</v>
      </c>
      <c r="J65" t="s">
        <v>510</v>
      </c>
      <c r="L65" t="s">
        <v>509</v>
      </c>
      <c r="M65" t="s">
        <v>511</v>
      </c>
      <c r="N65" t="s">
        <v>296</v>
      </c>
      <c r="O65" t="s">
        <v>77</v>
      </c>
      <c r="AB65" t="s">
        <v>512</v>
      </c>
      <c r="AD65" t="s">
        <v>44</v>
      </c>
      <c r="AE65" t="s">
        <v>513</v>
      </c>
      <c r="AI65" t="s">
        <v>514</v>
      </c>
    </row>
    <row r="66" spans="1:35" x14ac:dyDescent="0.35">
      <c r="A66" t="s">
        <v>515</v>
      </c>
      <c r="B66" t="s">
        <v>516</v>
      </c>
      <c r="C66" t="s">
        <v>58</v>
      </c>
      <c r="D66">
        <v>14</v>
      </c>
      <c r="E66" s="9">
        <f t="shared" si="0"/>
        <v>14</v>
      </c>
      <c r="F66">
        <v>4590</v>
      </c>
      <c r="G66" t="s">
        <v>517</v>
      </c>
      <c r="H66" t="s">
        <v>518</v>
      </c>
      <c r="I66" t="s">
        <v>519</v>
      </c>
      <c r="J66" t="s">
        <v>520</v>
      </c>
      <c r="L66" t="s">
        <v>521</v>
      </c>
      <c r="N66" t="s">
        <v>296</v>
      </c>
      <c r="O66" t="s">
        <v>66</v>
      </c>
      <c r="X66" t="s">
        <v>522</v>
      </c>
      <c r="AD66" t="s">
        <v>44</v>
      </c>
      <c r="AE66" t="s">
        <v>100</v>
      </c>
    </row>
    <row r="67" spans="1:35" x14ac:dyDescent="0.35">
      <c r="A67" t="s">
        <v>523</v>
      </c>
      <c r="B67" t="s">
        <v>524</v>
      </c>
      <c r="C67" t="s">
        <v>58</v>
      </c>
      <c r="D67">
        <v>252</v>
      </c>
      <c r="E67" s="9">
        <f t="shared" ref="E67:E130" si="1">D67/VLOOKUP(C67,$R$4:$S$8,2,FALSE)</f>
        <v>252</v>
      </c>
      <c r="F67">
        <v>59987</v>
      </c>
      <c r="G67" t="s">
        <v>525</v>
      </c>
      <c r="H67" t="s">
        <v>526</v>
      </c>
      <c r="I67" t="s">
        <v>218</v>
      </c>
      <c r="J67" t="s">
        <v>219</v>
      </c>
      <c r="L67" t="s">
        <v>220</v>
      </c>
      <c r="N67" t="s">
        <v>54</v>
      </c>
      <c r="O67" t="s">
        <v>66</v>
      </c>
      <c r="AE67" t="s">
        <v>100</v>
      </c>
      <c r="AI67" t="s">
        <v>527</v>
      </c>
    </row>
    <row r="68" spans="1:35" x14ac:dyDescent="0.35">
      <c r="A68" t="s">
        <v>528</v>
      </c>
      <c r="B68" t="s">
        <v>529</v>
      </c>
      <c r="C68" t="s">
        <v>58</v>
      </c>
      <c r="D68">
        <v>548</v>
      </c>
      <c r="E68" s="9">
        <f t="shared" si="1"/>
        <v>548</v>
      </c>
      <c r="F68">
        <v>126731</v>
      </c>
      <c r="G68" t="s">
        <v>530</v>
      </c>
      <c r="H68" t="s">
        <v>531</v>
      </c>
      <c r="I68" t="s">
        <v>509</v>
      </c>
      <c r="J68" t="s">
        <v>510</v>
      </c>
      <c r="L68" t="s">
        <v>509</v>
      </c>
      <c r="N68" t="s">
        <v>109</v>
      </c>
      <c r="O68" t="s">
        <v>77</v>
      </c>
      <c r="AD68" t="s">
        <v>44</v>
      </c>
      <c r="AE68" t="s">
        <v>513</v>
      </c>
      <c r="AI68" t="s">
        <v>532</v>
      </c>
    </row>
    <row r="69" spans="1:35" x14ac:dyDescent="0.35">
      <c r="A69" t="s">
        <v>533</v>
      </c>
      <c r="B69" t="s">
        <v>534</v>
      </c>
      <c r="C69" t="s">
        <v>36</v>
      </c>
      <c r="D69">
        <v>127</v>
      </c>
      <c r="E69" s="9">
        <f t="shared" si="1"/>
        <v>162.82051282051282</v>
      </c>
      <c r="F69">
        <v>96509</v>
      </c>
      <c r="G69" t="s">
        <v>535</v>
      </c>
      <c r="H69" t="s">
        <v>536</v>
      </c>
      <c r="I69" t="s">
        <v>537</v>
      </c>
      <c r="J69" t="s">
        <v>118</v>
      </c>
      <c r="L69" t="s">
        <v>537</v>
      </c>
      <c r="N69" t="s">
        <v>538</v>
      </c>
      <c r="O69" t="s">
        <v>42</v>
      </c>
      <c r="P69" t="s">
        <v>539</v>
      </c>
      <c r="AD69" t="s">
        <v>44</v>
      </c>
      <c r="AI69" t="s">
        <v>540</v>
      </c>
    </row>
    <row r="70" spans="1:35" x14ac:dyDescent="0.35">
      <c r="A70" t="s">
        <v>541</v>
      </c>
      <c r="B70" t="s">
        <v>542</v>
      </c>
      <c r="C70" t="s">
        <v>48</v>
      </c>
      <c r="D70">
        <v>30</v>
      </c>
      <c r="E70" s="9">
        <f t="shared" si="1"/>
        <v>32.967032967032964</v>
      </c>
      <c r="F70">
        <v>38620</v>
      </c>
      <c r="G70" t="s">
        <v>543</v>
      </c>
      <c r="H70" t="s">
        <v>544</v>
      </c>
      <c r="I70" t="s">
        <v>545</v>
      </c>
      <c r="J70" t="s">
        <v>546</v>
      </c>
      <c r="L70" t="s">
        <v>545</v>
      </c>
      <c r="N70" t="s">
        <v>547</v>
      </c>
      <c r="O70" t="s">
        <v>548</v>
      </c>
      <c r="T70" t="s">
        <v>549</v>
      </c>
      <c r="AD70" t="s">
        <v>44</v>
      </c>
      <c r="AI70" t="s">
        <v>550</v>
      </c>
    </row>
    <row r="71" spans="1:35" x14ac:dyDescent="0.35">
      <c r="A71" t="s">
        <v>551</v>
      </c>
      <c r="B71" t="s">
        <v>552</v>
      </c>
      <c r="C71" t="s">
        <v>36</v>
      </c>
      <c r="D71">
        <v>362</v>
      </c>
      <c r="E71" s="9">
        <f t="shared" si="1"/>
        <v>464.10256410256409</v>
      </c>
      <c r="F71">
        <v>270251</v>
      </c>
      <c r="G71" t="s">
        <v>553</v>
      </c>
      <c r="H71" t="s">
        <v>554</v>
      </c>
      <c r="I71" t="s">
        <v>555</v>
      </c>
      <c r="J71" t="s">
        <v>556</v>
      </c>
      <c r="K71" t="s">
        <v>557</v>
      </c>
      <c r="L71" t="s">
        <v>555</v>
      </c>
      <c r="N71" t="s">
        <v>76</v>
      </c>
      <c r="O71" t="s">
        <v>42</v>
      </c>
      <c r="Q71" t="s">
        <v>558</v>
      </c>
      <c r="Y71" t="s">
        <v>559</v>
      </c>
      <c r="AD71" t="s">
        <v>44</v>
      </c>
      <c r="AE71" t="s">
        <v>100</v>
      </c>
      <c r="AI71" t="s">
        <v>560</v>
      </c>
    </row>
    <row r="72" spans="1:35" x14ac:dyDescent="0.35">
      <c r="A72" t="s">
        <v>561</v>
      </c>
      <c r="B72" t="s">
        <v>562</v>
      </c>
      <c r="C72" t="s">
        <v>58</v>
      </c>
      <c r="D72">
        <v>146</v>
      </c>
      <c r="E72" s="9">
        <f t="shared" si="1"/>
        <v>146</v>
      </c>
      <c r="F72">
        <v>46407</v>
      </c>
      <c r="G72" t="s">
        <v>487</v>
      </c>
      <c r="I72" t="s">
        <v>246</v>
      </c>
      <c r="J72" t="s">
        <v>128</v>
      </c>
      <c r="L72" t="s">
        <v>246</v>
      </c>
      <c r="N72" t="s">
        <v>76</v>
      </c>
      <c r="O72" t="s">
        <v>66</v>
      </c>
      <c r="P72" t="s">
        <v>247</v>
      </c>
      <c r="AB72" t="s">
        <v>455</v>
      </c>
      <c r="AD72" t="s">
        <v>44</v>
      </c>
      <c r="AI72" t="s">
        <v>563</v>
      </c>
    </row>
    <row r="73" spans="1:35" x14ac:dyDescent="0.35">
      <c r="A73" t="s">
        <v>564</v>
      </c>
      <c r="B73" t="s">
        <v>565</v>
      </c>
      <c r="C73" t="s">
        <v>58</v>
      </c>
      <c r="D73">
        <v>186</v>
      </c>
      <c r="E73" s="9">
        <f t="shared" si="1"/>
        <v>186</v>
      </c>
      <c r="F73">
        <v>26112</v>
      </c>
      <c r="G73" t="s">
        <v>566</v>
      </c>
      <c r="H73" t="s">
        <v>567</v>
      </c>
      <c r="I73" t="s">
        <v>467</v>
      </c>
      <c r="J73" t="s">
        <v>468</v>
      </c>
      <c r="K73" t="s">
        <v>469</v>
      </c>
      <c r="L73" t="s">
        <v>467</v>
      </c>
      <c r="N73" t="s">
        <v>395</v>
      </c>
      <c r="O73" t="s">
        <v>66</v>
      </c>
      <c r="P73" t="s">
        <v>568</v>
      </c>
      <c r="AD73" t="s">
        <v>44</v>
      </c>
      <c r="AI73" t="s">
        <v>569</v>
      </c>
    </row>
    <row r="74" spans="1:35" x14ac:dyDescent="0.35">
      <c r="A74" t="s">
        <v>570</v>
      </c>
      <c r="B74" t="s">
        <v>571</v>
      </c>
      <c r="C74" t="s">
        <v>58</v>
      </c>
      <c r="D74">
        <v>1448</v>
      </c>
      <c r="E74" s="9">
        <f t="shared" si="1"/>
        <v>1448</v>
      </c>
      <c r="F74">
        <v>103601</v>
      </c>
      <c r="G74" t="s">
        <v>572</v>
      </c>
      <c r="I74" t="s">
        <v>573</v>
      </c>
      <c r="J74" t="s">
        <v>574</v>
      </c>
      <c r="L74" t="s">
        <v>575</v>
      </c>
      <c r="N74" t="s">
        <v>576</v>
      </c>
      <c r="O74" t="s">
        <v>66</v>
      </c>
      <c r="AI74" t="s">
        <v>577</v>
      </c>
    </row>
    <row r="75" spans="1:35" x14ac:dyDescent="0.35">
      <c r="A75" t="s">
        <v>578</v>
      </c>
      <c r="B75" t="s">
        <v>579</v>
      </c>
      <c r="C75" t="s">
        <v>92</v>
      </c>
      <c r="D75">
        <v>373</v>
      </c>
      <c r="E75" s="9">
        <f t="shared" si="1"/>
        <v>278.35820895522386</v>
      </c>
      <c r="F75">
        <v>352409</v>
      </c>
      <c r="G75" t="s">
        <v>580</v>
      </c>
      <c r="H75" t="s">
        <v>581</v>
      </c>
      <c r="I75" t="s">
        <v>95</v>
      </c>
      <c r="J75" t="s">
        <v>96</v>
      </c>
      <c r="L75" t="s">
        <v>97</v>
      </c>
      <c r="O75" t="s">
        <v>99</v>
      </c>
      <c r="AE75" t="s">
        <v>100</v>
      </c>
    </row>
    <row r="76" spans="1:35" x14ac:dyDescent="0.35">
      <c r="A76" t="s">
        <v>582</v>
      </c>
      <c r="B76" t="s">
        <v>583</v>
      </c>
      <c r="C76" t="s">
        <v>92</v>
      </c>
      <c r="D76">
        <v>61</v>
      </c>
      <c r="E76" s="9">
        <f t="shared" si="1"/>
        <v>45.522388059701491</v>
      </c>
      <c r="F76">
        <v>19058</v>
      </c>
      <c r="G76" t="s">
        <v>584</v>
      </c>
      <c r="H76" t="s">
        <v>585</v>
      </c>
      <c r="I76" t="s">
        <v>586</v>
      </c>
      <c r="J76" t="s">
        <v>587</v>
      </c>
      <c r="L76" t="s">
        <v>586</v>
      </c>
      <c r="N76" t="s">
        <v>119</v>
      </c>
      <c r="O76" t="s">
        <v>99</v>
      </c>
      <c r="P76" t="s">
        <v>588</v>
      </c>
      <c r="AB76" t="s">
        <v>589</v>
      </c>
      <c r="AD76" t="s">
        <v>44</v>
      </c>
      <c r="AE76" t="s">
        <v>100</v>
      </c>
      <c r="AI76" t="s">
        <v>590</v>
      </c>
    </row>
    <row r="77" spans="1:35" x14ac:dyDescent="0.35">
      <c r="A77" t="s">
        <v>591</v>
      </c>
      <c r="B77" t="s">
        <v>592</v>
      </c>
      <c r="C77" t="s">
        <v>58</v>
      </c>
      <c r="D77">
        <v>58</v>
      </c>
      <c r="E77" s="9">
        <f t="shared" si="1"/>
        <v>58</v>
      </c>
      <c r="F77">
        <v>18274</v>
      </c>
      <c r="G77" t="s">
        <v>593</v>
      </c>
      <c r="I77" t="s">
        <v>246</v>
      </c>
      <c r="J77" t="s">
        <v>128</v>
      </c>
      <c r="L77" t="s">
        <v>246</v>
      </c>
      <c r="N77" t="s">
        <v>76</v>
      </c>
      <c r="O77" t="s">
        <v>66</v>
      </c>
      <c r="P77" t="s">
        <v>247</v>
      </c>
      <c r="AI77" t="s">
        <v>594</v>
      </c>
    </row>
    <row r="78" spans="1:35" x14ac:dyDescent="0.35">
      <c r="A78" t="s">
        <v>595</v>
      </c>
      <c r="B78" t="s">
        <v>35</v>
      </c>
      <c r="C78" t="s">
        <v>36</v>
      </c>
      <c r="D78">
        <v>15</v>
      </c>
      <c r="E78" s="9">
        <f t="shared" si="1"/>
        <v>19.23076923076923</v>
      </c>
      <c r="F78">
        <v>7300</v>
      </c>
      <c r="G78" t="s">
        <v>596</v>
      </c>
      <c r="H78" t="s">
        <v>38</v>
      </c>
      <c r="I78" t="s">
        <v>39</v>
      </c>
      <c r="J78" t="s">
        <v>40</v>
      </c>
      <c r="L78" t="s">
        <v>39</v>
      </c>
      <c r="N78" t="s">
        <v>41</v>
      </c>
      <c r="O78" t="s">
        <v>42</v>
      </c>
      <c r="X78" t="s">
        <v>157</v>
      </c>
      <c r="AD78" t="s">
        <v>44</v>
      </c>
      <c r="AI78" t="s">
        <v>45</v>
      </c>
    </row>
    <row r="79" spans="1:35" x14ac:dyDescent="0.35">
      <c r="A79" t="s">
        <v>597</v>
      </c>
      <c r="B79" t="s">
        <v>598</v>
      </c>
      <c r="C79" t="s">
        <v>36</v>
      </c>
      <c r="D79">
        <v>616</v>
      </c>
      <c r="E79" s="9">
        <f t="shared" si="1"/>
        <v>789.74358974358972</v>
      </c>
      <c r="F79">
        <v>323744</v>
      </c>
      <c r="G79" t="s">
        <v>599</v>
      </c>
      <c r="H79" t="s">
        <v>600</v>
      </c>
      <c r="I79" t="s">
        <v>601</v>
      </c>
      <c r="J79" t="s">
        <v>163</v>
      </c>
      <c r="L79" t="s">
        <v>601</v>
      </c>
      <c r="N79" t="s">
        <v>395</v>
      </c>
      <c r="O79" t="s">
        <v>77</v>
      </c>
      <c r="T79" t="s">
        <v>602</v>
      </c>
      <c r="AD79" t="s">
        <v>44</v>
      </c>
      <c r="AI79" t="s">
        <v>603</v>
      </c>
    </row>
    <row r="80" spans="1:35" x14ac:dyDescent="0.35">
      <c r="A80" t="s">
        <v>604</v>
      </c>
      <c r="B80" t="s">
        <v>605</v>
      </c>
      <c r="C80" t="s">
        <v>58</v>
      </c>
      <c r="D80">
        <v>2436</v>
      </c>
      <c r="E80" s="9">
        <f t="shared" si="1"/>
        <v>2436</v>
      </c>
      <c r="F80">
        <v>801471</v>
      </c>
      <c r="G80" t="s">
        <v>606</v>
      </c>
      <c r="H80" t="s">
        <v>607</v>
      </c>
      <c r="I80" t="s">
        <v>608</v>
      </c>
      <c r="J80" t="s">
        <v>163</v>
      </c>
      <c r="L80" t="s">
        <v>608</v>
      </c>
      <c r="N80" t="s">
        <v>609</v>
      </c>
      <c r="O80" t="s">
        <v>77</v>
      </c>
      <c r="AD80" t="s">
        <v>44</v>
      </c>
      <c r="AE80" t="s">
        <v>610</v>
      </c>
    </row>
    <row r="81" spans="1:35" x14ac:dyDescent="0.35">
      <c r="A81" t="s">
        <v>611</v>
      </c>
      <c r="B81" t="s">
        <v>35</v>
      </c>
      <c r="C81" t="s">
        <v>36</v>
      </c>
      <c r="D81">
        <v>16</v>
      </c>
      <c r="E81" s="9">
        <f t="shared" si="1"/>
        <v>20.512820512820511</v>
      </c>
      <c r="F81">
        <v>7758</v>
      </c>
      <c r="G81" t="s">
        <v>612</v>
      </c>
      <c r="H81" t="s">
        <v>156</v>
      </c>
      <c r="I81" t="s">
        <v>39</v>
      </c>
      <c r="J81" t="s">
        <v>40</v>
      </c>
      <c r="L81" t="s">
        <v>39</v>
      </c>
      <c r="N81" t="s">
        <v>41</v>
      </c>
      <c r="O81" t="s">
        <v>42</v>
      </c>
      <c r="X81" t="s">
        <v>613</v>
      </c>
      <c r="AD81" t="s">
        <v>44</v>
      </c>
      <c r="AI81" t="s">
        <v>45</v>
      </c>
    </row>
    <row r="82" spans="1:35" x14ac:dyDescent="0.35">
      <c r="A82" t="s">
        <v>614</v>
      </c>
      <c r="B82" t="s">
        <v>615</v>
      </c>
      <c r="C82" t="s">
        <v>92</v>
      </c>
      <c r="D82">
        <v>358</v>
      </c>
      <c r="E82" s="9">
        <f t="shared" si="1"/>
        <v>267.16417910447757</v>
      </c>
      <c r="F82">
        <v>229534</v>
      </c>
      <c r="G82" t="s">
        <v>616</v>
      </c>
      <c r="H82" t="s">
        <v>180</v>
      </c>
      <c r="I82" t="s">
        <v>95</v>
      </c>
      <c r="J82" t="s">
        <v>96</v>
      </c>
      <c r="L82" t="s">
        <v>97</v>
      </c>
      <c r="M82" t="s">
        <v>142</v>
      </c>
      <c r="N82" t="s">
        <v>98</v>
      </c>
      <c r="O82" t="s">
        <v>99</v>
      </c>
      <c r="AB82" t="s">
        <v>617</v>
      </c>
      <c r="AE82" t="s">
        <v>100</v>
      </c>
    </row>
    <row r="83" spans="1:35" x14ac:dyDescent="0.35">
      <c r="A83" t="s">
        <v>618</v>
      </c>
      <c r="B83" t="s">
        <v>619</v>
      </c>
      <c r="C83" t="s">
        <v>58</v>
      </c>
      <c r="D83">
        <v>11</v>
      </c>
      <c r="E83" s="9">
        <f t="shared" si="1"/>
        <v>11</v>
      </c>
      <c r="F83">
        <v>3388</v>
      </c>
      <c r="G83" t="s">
        <v>620</v>
      </c>
      <c r="I83" t="s">
        <v>328</v>
      </c>
      <c r="J83" t="s">
        <v>128</v>
      </c>
      <c r="L83" t="s">
        <v>329</v>
      </c>
      <c r="N83" t="s">
        <v>76</v>
      </c>
      <c r="O83" t="s">
        <v>66</v>
      </c>
      <c r="AI83" t="s">
        <v>621</v>
      </c>
    </row>
    <row r="84" spans="1:35" x14ac:dyDescent="0.35">
      <c r="A84" t="s">
        <v>622</v>
      </c>
      <c r="B84" t="s">
        <v>623</v>
      </c>
      <c r="C84" t="s">
        <v>58</v>
      </c>
      <c r="D84">
        <v>2060</v>
      </c>
      <c r="E84" s="9">
        <f t="shared" si="1"/>
        <v>2060</v>
      </c>
      <c r="F84">
        <v>259211</v>
      </c>
      <c r="G84" t="s">
        <v>624</v>
      </c>
      <c r="H84" t="s">
        <v>625</v>
      </c>
      <c r="I84" t="s">
        <v>626</v>
      </c>
      <c r="J84" t="s">
        <v>627</v>
      </c>
      <c r="L84" t="s">
        <v>628</v>
      </c>
      <c r="N84" t="s">
        <v>109</v>
      </c>
      <c r="O84" t="s">
        <v>66</v>
      </c>
      <c r="P84" t="s">
        <v>629</v>
      </c>
      <c r="AD84" t="s">
        <v>44</v>
      </c>
      <c r="AE84" t="s">
        <v>100</v>
      </c>
      <c r="AI84" t="s">
        <v>630</v>
      </c>
    </row>
    <row r="85" spans="1:35" x14ac:dyDescent="0.35">
      <c r="A85" t="s">
        <v>631</v>
      </c>
      <c r="B85" t="s">
        <v>632</v>
      </c>
      <c r="C85" t="s">
        <v>92</v>
      </c>
      <c r="D85">
        <v>91</v>
      </c>
      <c r="E85" s="9">
        <f t="shared" si="1"/>
        <v>67.910447761194021</v>
      </c>
      <c r="F85">
        <v>42080</v>
      </c>
      <c r="G85" t="s">
        <v>633</v>
      </c>
      <c r="H85" t="s">
        <v>634</v>
      </c>
      <c r="I85" t="s">
        <v>95</v>
      </c>
      <c r="J85" t="s">
        <v>96</v>
      </c>
      <c r="L85" t="s">
        <v>185</v>
      </c>
      <c r="N85" t="s">
        <v>76</v>
      </c>
      <c r="O85" t="s">
        <v>99</v>
      </c>
      <c r="AB85" t="s">
        <v>186</v>
      </c>
      <c r="AD85" t="s">
        <v>44</v>
      </c>
      <c r="AE85" t="s">
        <v>100</v>
      </c>
      <c r="AI85" t="s">
        <v>635</v>
      </c>
    </row>
    <row r="86" spans="1:35" x14ac:dyDescent="0.35">
      <c r="A86" t="s">
        <v>636</v>
      </c>
      <c r="B86" t="s">
        <v>637</v>
      </c>
      <c r="C86" t="s">
        <v>58</v>
      </c>
      <c r="D86">
        <v>57</v>
      </c>
      <c r="E86" s="9">
        <f t="shared" si="1"/>
        <v>57</v>
      </c>
      <c r="F86">
        <v>28452</v>
      </c>
      <c r="G86" t="s">
        <v>638</v>
      </c>
      <c r="H86" t="s">
        <v>201</v>
      </c>
      <c r="I86" t="s">
        <v>639</v>
      </c>
      <c r="J86" t="s">
        <v>128</v>
      </c>
      <c r="L86" t="s">
        <v>640</v>
      </c>
      <c r="O86" t="s">
        <v>66</v>
      </c>
      <c r="P86" t="s">
        <v>87</v>
      </c>
      <c r="AB86" t="s">
        <v>641</v>
      </c>
      <c r="AD86" t="s">
        <v>44</v>
      </c>
      <c r="AE86" t="s">
        <v>100</v>
      </c>
      <c r="AI86" t="s">
        <v>642</v>
      </c>
    </row>
    <row r="87" spans="1:35" x14ac:dyDescent="0.35">
      <c r="A87" t="s">
        <v>643</v>
      </c>
      <c r="B87" t="s">
        <v>644</v>
      </c>
      <c r="C87" t="s">
        <v>36</v>
      </c>
      <c r="D87">
        <v>17</v>
      </c>
      <c r="E87" s="9">
        <f t="shared" si="1"/>
        <v>21.794871794871796</v>
      </c>
      <c r="F87">
        <v>8277</v>
      </c>
      <c r="G87" t="s">
        <v>645</v>
      </c>
      <c r="H87" t="s">
        <v>156</v>
      </c>
      <c r="I87" t="s">
        <v>39</v>
      </c>
      <c r="J87" t="s">
        <v>40</v>
      </c>
      <c r="L87" t="s">
        <v>39</v>
      </c>
      <c r="N87" t="s">
        <v>41</v>
      </c>
      <c r="O87" t="s">
        <v>42</v>
      </c>
      <c r="X87" t="s">
        <v>646</v>
      </c>
      <c r="AD87" t="s">
        <v>44</v>
      </c>
      <c r="AI87" t="s">
        <v>45</v>
      </c>
    </row>
    <row r="88" spans="1:35" x14ac:dyDescent="0.35">
      <c r="A88" t="s">
        <v>647</v>
      </c>
      <c r="B88" t="s">
        <v>648</v>
      </c>
      <c r="C88" t="s">
        <v>48</v>
      </c>
      <c r="D88">
        <v>186</v>
      </c>
      <c r="E88" s="9">
        <f t="shared" si="1"/>
        <v>204.39560439560438</v>
      </c>
      <c r="F88">
        <v>179036</v>
      </c>
      <c r="G88" t="s">
        <v>649</v>
      </c>
      <c r="H88" t="s">
        <v>650</v>
      </c>
      <c r="I88" t="s">
        <v>651</v>
      </c>
      <c r="J88" t="s">
        <v>652</v>
      </c>
      <c r="L88" t="s">
        <v>653</v>
      </c>
      <c r="M88" t="s">
        <v>142</v>
      </c>
      <c r="N88" t="s">
        <v>654</v>
      </c>
      <c r="O88" t="s">
        <v>378</v>
      </c>
      <c r="AD88" t="s">
        <v>44</v>
      </c>
    </row>
    <row r="89" spans="1:35" x14ac:dyDescent="0.35">
      <c r="A89" t="s">
        <v>655</v>
      </c>
      <c r="B89" t="s">
        <v>656</v>
      </c>
      <c r="C89" t="s">
        <v>92</v>
      </c>
      <c r="D89">
        <v>148</v>
      </c>
      <c r="E89" s="9">
        <f t="shared" si="1"/>
        <v>110.44776119402984</v>
      </c>
      <c r="F89">
        <v>35514</v>
      </c>
      <c r="G89" t="s">
        <v>93</v>
      </c>
      <c r="H89" t="s">
        <v>94</v>
      </c>
      <c r="I89" t="s">
        <v>95</v>
      </c>
      <c r="J89" t="s">
        <v>96</v>
      </c>
      <c r="L89" t="s">
        <v>97</v>
      </c>
      <c r="N89" t="s">
        <v>657</v>
      </c>
      <c r="O89" t="s">
        <v>99</v>
      </c>
      <c r="AE89" t="s">
        <v>100</v>
      </c>
      <c r="AI89" t="s">
        <v>101</v>
      </c>
    </row>
    <row r="90" spans="1:35" x14ac:dyDescent="0.35">
      <c r="A90" t="s">
        <v>658</v>
      </c>
      <c r="B90" t="s">
        <v>659</v>
      </c>
      <c r="C90" t="s">
        <v>48</v>
      </c>
      <c r="D90">
        <v>1018</v>
      </c>
      <c r="E90" s="9">
        <f t="shared" si="1"/>
        <v>1118.6813186813185</v>
      </c>
      <c r="F90">
        <v>355463</v>
      </c>
      <c r="G90" t="s">
        <v>104</v>
      </c>
      <c r="H90" t="s">
        <v>105</v>
      </c>
      <c r="I90" t="s">
        <v>106</v>
      </c>
      <c r="J90" t="s">
        <v>107</v>
      </c>
      <c r="L90" t="s">
        <v>108</v>
      </c>
      <c r="N90" t="s">
        <v>109</v>
      </c>
      <c r="O90" t="s">
        <v>110</v>
      </c>
      <c r="AD90" t="s">
        <v>44</v>
      </c>
      <c r="AE90" t="s">
        <v>111</v>
      </c>
      <c r="AI90" t="s">
        <v>112</v>
      </c>
    </row>
    <row r="91" spans="1:35" x14ac:dyDescent="0.35">
      <c r="A91" t="s">
        <v>660</v>
      </c>
      <c r="B91" t="s">
        <v>661</v>
      </c>
      <c r="C91" t="s">
        <v>48</v>
      </c>
      <c r="D91">
        <v>523</v>
      </c>
      <c r="E91" s="9">
        <f t="shared" si="1"/>
        <v>574.72527472527474</v>
      </c>
      <c r="F91">
        <v>282902</v>
      </c>
      <c r="G91" t="s">
        <v>662</v>
      </c>
      <c r="H91" t="s">
        <v>663</v>
      </c>
      <c r="I91" t="s">
        <v>664</v>
      </c>
      <c r="J91" t="s">
        <v>665</v>
      </c>
      <c r="L91" t="s">
        <v>666</v>
      </c>
      <c r="N91" t="s">
        <v>667</v>
      </c>
      <c r="O91" t="s">
        <v>77</v>
      </c>
      <c r="AD91" t="s">
        <v>44</v>
      </c>
      <c r="AI91" t="s">
        <v>668</v>
      </c>
    </row>
    <row r="92" spans="1:35" x14ac:dyDescent="0.35">
      <c r="A92" t="s">
        <v>669</v>
      </c>
      <c r="B92" t="s">
        <v>670</v>
      </c>
      <c r="C92" t="s">
        <v>58</v>
      </c>
      <c r="D92">
        <v>777</v>
      </c>
      <c r="E92" s="9">
        <f t="shared" si="1"/>
        <v>777</v>
      </c>
      <c r="F92">
        <v>286833</v>
      </c>
      <c r="G92" t="s">
        <v>671</v>
      </c>
      <c r="H92" t="s">
        <v>672</v>
      </c>
      <c r="I92" t="s">
        <v>626</v>
      </c>
      <c r="J92" t="s">
        <v>627</v>
      </c>
      <c r="L92" t="s">
        <v>628</v>
      </c>
      <c r="N92" t="s">
        <v>109</v>
      </c>
      <c r="O92" t="s">
        <v>66</v>
      </c>
      <c r="P92" t="s">
        <v>629</v>
      </c>
      <c r="AD92" t="s">
        <v>44</v>
      </c>
      <c r="AE92" t="s">
        <v>100</v>
      </c>
      <c r="AF92" t="s">
        <v>673</v>
      </c>
      <c r="AI92" t="s">
        <v>674</v>
      </c>
    </row>
    <row r="93" spans="1:35" x14ac:dyDescent="0.35">
      <c r="A93" t="s">
        <v>675</v>
      </c>
      <c r="B93" t="s">
        <v>676</v>
      </c>
      <c r="C93" t="s">
        <v>36</v>
      </c>
      <c r="D93">
        <v>1500</v>
      </c>
      <c r="E93" s="9">
        <f t="shared" si="1"/>
        <v>1923.0769230769231</v>
      </c>
      <c r="F93">
        <v>675190</v>
      </c>
      <c r="G93" t="s">
        <v>677</v>
      </c>
      <c r="H93" t="s">
        <v>678</v>
      </c>
      <c r="I93" t="s">
        <v>679</v>
      </c>
      <c r="J93" t="s">
        <v>118</v>
      </c>
      <c r="L93" t="s">
        <v>679</v>
      </c>
      <c r="N93" t="s">
        <v>109</v>
      </c>
      <c r="O93" t="s">
        <v>42</v>
      </c>
      <c r="AD93" t="s">
        <v>44</v>
      </c>
      <c r="AI93" t="s">
        <v>680</v>
      </c>
    </row>
    <row r="94" spans="1:35" x14ac:dyDescent="0.35">
      <c r="A94" t="s">
        <v>681</v>
      </c>
      <c r="B94" t="s">
        <v>35</v>
      </c>
      <c r="C94" t="s">
        <v>36</v>
      </c>
      <c r="D94">
        <v>3</v>
      </c>
      <c r="E94" s="9">
        <f t="shared" si="1"/>
        <v>3.8461538461538458</v>
      </c>
      <c r="F94">
        <v>1745</v>
      </c>
      <c r="G94" t="s">
        <v>682</v>
      </c>
      <c r="H94" t="s">
        <v>156</v>
      </c>
      <c r="I94" t="s">
        <v>39</v>
      </c>
      <c r="J94" t="s">
        <v>40</v>
      </c>
      <c r="L94" t="s">
        <v>39</v>
      </c>
      <c r="N94" t="s">
        <v>41</v>
      </c>
      <c r="O94" t="s">
        <v>42</v>
      </c>
      <c r="X94" t="s">
        <v>683</v>
      </c>
      <c r="AD94" t="s">
        <v>44</v>
      </c>
      <c r="AI94" t="s">
        <v>45</v>
      </c>
    </row>
    <row r="95" spans="1:35" x14ac:dyDescent="0.35">
      <c r="A95" t="s">
        <v>684</v>
      </c>
      <c r="B95" t="s">
        <v>685</v>
      </c>
      <c r="C95" t="s">
        <v>58</v>
      </c>
      <c r="D95">
        <v>106</v>
      </c>
      <c r="E95" s="9">
        <f t="shared" si="1"/>
        <v>106</v>
      </c>
      <c r="F95">
        <v>31946</v>
      </c>
      <c r="G95" t="s">
        <v>487</v>
      </c>
      <c r="I95" t="s">
        <v>246</v>
      </c>
      <c r="J95" t="s">
        <v>128</v>
      </c>
      <c r="L95" t="s">
        <v>246</v>
      </c>
      <c r="N95" t="s">
        <v>76</v>
      </c>
      <c r="O95" t="s">
        <v>66</v>
      </c>
      <c r="P95" t="s">
        <v>247</v>
      </c>
      <c r="AI95" t="s">
        <v>686</v>
      </c>
    </row>
    <row r="96" spans="1:35" x14ac:dyDescent="0.35">
      <c r="A96" t="s">
        <v>687</v>
      </c>
      <c r="B96" t="s">
        <v>688</v>
      </c>
      <c r="C96" t="s">
        <v>58</v>
      </c>
      <c r="D96">
        <v>205</v>
      </c>
      <c r="E96" s="9">
        <f t="shared" si="1"/>
        <v>205</v>
      </c>
      <c r="F96">
        <v>147098</v>
      </c>
      <c r="G96" t="s">
        <v>59</v>
      </c>
      <c r="H96" t="s">
        <v>60</v>
      </c>
      <c r="I96" t="s">
        <v>61</v>
      </c>
      <c r="J96" t="s">
        <v>62</v>
      </c>
      <c r="K96" t="s">
        <v>63</v>
      </c>
      <c r="L96" t="s">
        <v>64</v>
      </c>
      <c r="N96" t="s">
        <v>65</v>
      </c>
      <c r="O96" t="s">
        <v>66</v>
      </c>
      <c r="P96" t="s">
        <v>67</v>
      </c>
      <c r="AB96" t="s">
        <v>68</v>
      </c>
      <c r="AD96" t="s">
        <v>44</v>
      </c>
      <c r="AI96" t="s">
        <v>69</v>
      </c>
    </row>
    <row r="97" spans="1:35" x14ac:dyDescent="0.35">
      <c r="A97" t="s">
        <v>689</v>
      </c>
      <c r="B97" t="s">
        <v>690</v>
      </c>
      <c r="C97" t="s">
        <v>58</v>
      </c>
      <c r="D97">
        <v>93</v>
      </c>
      <c r="E97" s="9">
        <f t="shared" si="1"/>
        <v>93</v>
      </c>
      <c r="F97">
        <v>92894</v>
      </c>
      <c r="G97" t="s">
        <v>691</v>
      </c>
      <c r="I97" t="s">
        <v>692</v>
      </c>
      <c r="J97" t="s">
        <v>128</v>
      </c>
      <c r="L97" t="s">
        <v>693</v>
      </c>
      <c r="N97" t="s">
        <v>694</v>
      </c>
      <c r="O97" t="s">
        <v>66</v>
      </c>
      <c r="AI97" t="s">
        <v>695</v>
      </c>
    </row>
    <row r="98" spans="1:35" x14ac:dyDescent="0.35">
      <c r="A98" t="s">
        <v>696</v>
      </c>
      <c r="B98" t="s">
        <v>697</v>
      </c>
      <c r="C98" t="s">
        <v>48</v>
      </c>
      <c r="D98">
        <v>480</v>
      </c>
      <c r="E98" s="9">
        <f t="shared" si="1"/>
        <v>527.47252747252742</v>
      </c>
      <c r="F98">
        <v>1349502</v>
      </c>
      <c r="G98" t="s">
        <v>698</v>
      </c>
      <c r="H98" t="s">
        <v>699</v>
      </c>
      <c r="I98" t="s">
        <v>664</v>
      </c>
      <c r="J98" t="s">
        <v>665</v>
      </c>
      <c r="L98" t="s">
        <v>666</v>
      </c>
      <c r="N98" t="s">
        <v>694</v>
      </c>
      <c r="O98" t="s">
        <v>77</v>
      </c>
    </row>
    <row r="99" spans="1:35" x14ac:dyDescent="0.35">
      <c r="A99" t="s">
        <v>700</v>
      </c>
      <c r="B99" t="s">
        <v>701</v>
      </c>
      <c r="C99" t="s">
        <v>36</v>
      </c>
      <c r="D99">
        <v>395</v>
      </c>
      <c r="E99" s="9">
        <f t="shared" si="1"/>
        <v>506.41025641025641</v>
      </c>
      <c r="F99">
        <v>240101</v>
      </c>
      <c r="G99" t="s">
        <v>702</v>
      </c>
      <c r="H99" t="s">
        <v>703</v>
      </c>
      <c r="I99" t="s">
        <v>679</v>
      </c>
      <c r="J99" t="s">
        <v>118</v>
      </c>
      <c r="L99" t="s">
        <v>679</v>
      </c>
      <c r="N99" t="s">
        <v>76</v>
      </c>
      <c r="O99" t="s">
        <v>42</v>
      </c>
      <c r="AD99" t="s">
        <v>44</v>
      </c>
    </row>
    <row r="100" spans="1:35" x14ac:dyDescent="0.35">
      <c r="A100" t="s">
        <v>704</v>
      </c>
      <c r="B100" t="s">
        <v>705</v>
      </c>
      <c r="C100" t="s">
        <v>58</v>
      </c>
      <c r="D100">
        <v>12</v>
      </c>
      <c r="E100" s="9">
        <f t="shared" si="1"/>
        <v>12</v>
      </c>
      <c r="F100">
        <v>1813</v>
      </c>
      <c r="G100" t="s">
        <v>706</v>
      </c>
      <c r="H100" t="s">
        <v>707</v>
      </c>
      <c r="I100" t="s">
        <v>139</v>
      </c>
      <c r="J100" t="s">
        <v>140</v>
      </c>
      <c r="L100" t="s">
        <v>708</v>
      </c>
      <c r="N100" t="s">
        <v>709</v>
      </c>
      <c r="O100" t="s">
        <v>66</v>
      </c>
      <c r="R100" t="s">
        <v>710</v>
      </c>
      <c r="AB100" t="s">
        <v>711</v>
      </c>
      <c r="AD100" t="s">
        <v>44</v>
      </c>
      <c r="AI100" t="s">
        <v>712</v>
      </c>
    </row>
    <row r="101" spans="1:35" x14ac:dyDescent="0.35">
      <c r="A101" t="s">
        <v>713</v>
      </c>
      <c r="B101" t="s">
        <v>714</v>
      </c>
      <c r="C101" t="s">
        <v>58</v>
      </c>
      <c r="D101">
        <v>116</v>
      </c>
      <c r="E101" s="9">
        <f t="shared" si="1"/>
        <v>116</v>
      </c>
      <c r="F101">
        <v>70080</v>
      </c>
      <c r="G101" t="s">
        <v>715</v>
      </c>
      <c r="I101" t="s">
        <v>328</v>
      </c>
      <c r="J101" t="s">
        <v>128</v>
      </c>
      <c r="L101" t="s">
        <v>329</v>
      </c>
      <c r="N101" t="s">
        <v>76</v>
      </c>
      <c r="O101" t="s">
        <v>66</v>
      </c>
      <c r="AD101" t="s">
        <v>44</v>
      </c>
      <c r="AE101" t="s">
        <v>100</v>
      </c>
      <c r="AI101" t="s">
        <v>716</v>
      </c>
    </row>
    <row r="102" spans="1:35" x14ac:dyDescent="0.35">
      <c r="A102" t="s">
        <v>717</v>
      </c>
      <c r="B102" t="s">
        <v>718</v>
      </c>
      <c r="C102" t="s">
        <v>36</v>
      </c>
      <c r="D102">
        <v>135</v>
      </c>
      <c r="E102" s="9">
        <f t="shared" si="1"/>
        <v>173.07692307692307</v>
      </c>
      <c r="F102">
        <v>53047</v>
      </c>
      <c r="G102" t="s">
        <v>260</v>
      </c>
      <c r="H102" t="s">
        <v>261</v>
      </c>
      <c r="I102" t="s">
        <v>262</v>
      </c>
      <c r="J102" t="s">
        <v>118</v>
      </c>
      <c r="K102" t="s">
        <v>263</v>
      </c>
      <c r="L102" t="s">
        <v>262</v>
      </c>
      <c r="N102" t="s">
        <v>54</v>
      </c>
      <c r="O102" t="s">
        <v>42</v>
      </c>
      <c r="X102" t="s">
        <v>719</v>
      </c>
      <c r="AD102" t="s">
        <v>44</v>
      </c>
      <c r="AI102" t="s">
        <v>45</v>
      </c>
    </row>
    <row r="103" spans="1:35" x14ac:dyDescent="0.35">
      <c r="A103" t="s">
        <v>720</v>
      </c>
      <c r="B103" t="s">
        <v>721</v>
      </c>
      <c r="C103" t="s">
        <v>58</v>
      </c>
      <c r="D103">
        <v>3</v>
      </c>
      <c r="E103" s="9">
        <f t="shared" si="1"/>
        <v>3</v>
      </c>
      <c r="F103">
        <v>368</v>
      </c>
      <c r="G103" t="s">
        <v>722</v>
      </c>
      <c r="H103" t="s">
        <v>723</v>
      </c>
      <c r="I103" t="s">
        <v>724</v>
      </c>
      <c r="J103" t="s">
        <v>725</v>
      </c>
      <c r="L103" t="s">
        <v>726</v>
      </c>
      <c r="N103" t="s">
        <v>76</v>
      </c>
      <c r="O103" t="s">
        <v>66</v>
      </c>
      <c r="AB103" t="s">
        <v>186</v>
      </c>
      <c r="AI103" t="s">
        <v>727</v>
      </c>
    </row>
    <row r="104" spans="1:35" x14ac:dyDescent="0.35">
      <c r="A104" t="s">
        <v>728</v>
      </c>
      <c r="B104" t="s">
        <v>35</v>
      </c>
      <c r="C104" t="s">
        <v>36</v>
      </c>
      <c r="D104">
        <v>17</v>
      </c>
      <c r="E104" s="9">
        <f t="shared" si="1"/>
        <v>21.794871794871796</v>
      </c>
      <c r="F104">
        <v>9090</v>
      </c>
      <c r="G104" t="s">
        <v>729</v>
      </c>
      <c r="H104" t="s">
        <v>156</v>
      </c>
      <c r="I104" t="s">
        <v>39</v>
      </c>
      <c r="J104" t="s">
        <v>40</v>
      </c>
      <c r="L104" t="s">
        <v>39</v>
      </c>
      <c r="N104" t="s">
        <v>41</v>
      </c>
      <c r="O104" t="s">
        <v>42</v>
      </c>
      <c r="X104" t="s">
        <v>730</v>
      </c>
      <c r="AD104" t="s">
        <v>44</v>
      </c>
      <c r="AI104" t="s">
        <v>45</v>
      </c>
    </row>
    <row r="105" spans="1:35" x14ac:dyDescent="0.35">
      <c r="A105" t="s">
        <v>731</v>
      </c>
      <c r="B105" t="s">
        <v>732</v>
      </c>
      <c r="C105" t="s">
        <v>58</v>
      </c>
      <c r="D105">
        <v>4</v>
      </c>
      <c r="E105" s="9">
        <f t="shared" si="1"/>
        <v>4</v>
      </c>
      <c r="F105">
        <v>111</v>
      </c>
      <c r="G105" t="s">
        <v>733</v>
      </c>
      <c r="H105" t="s">
        <v>734</v>
      </c>
      <c r="I105" t="s">
        <v>151</v>
      </c>
      <c r="J105" t="s">
        <v>128</v>
      </c>
      <c r="K105" t="s">
        <v>475</v>
      </c>
      <c r="L105" t="s">
        <v>151</v>
      </c>
      <c r="N105" t="s">
        <v>76</v>
      </c>
      <c r="O105" t="s">
        <v>66</v>
      </c>
      <c r="AI105" t="s">
        <v>735</v>
      </c>
    </row>
    <row r="106" spans="1:35" x14ac:dyDescent="0.35">
      <c r="A106" t="s">
        <v>736</v>
      </c>
      <c r="B106" t="s">
        <v>737</v>
      </c>
      <c r="C106" t="s">
        <v>92</v>
      </c>
      <c r="D106">
        <v>55</v>
      </c>
      <c r="E106" s="9">
        <f t="shared" si="1"/>
        <v>41.044776119402982</v>
      </c>
      <c r="F106">
        <v>27138</v>
      </c>
      <c r="G106" t="s">
        <v>633</v>
      </c>
      <c r="H106" t="s">
        <v>634</v>
      </c>
      <c r="I106" t="s">
        <v>95</v>
      </c>
      <c r="J106" t="s">
        <v>96</v>
      </c>
      <c r="L106" t="s">
        <v>185</v>
      </c>
      <c r="N106" t="s">
        <v>76</v>
      </c>
      <c r="O106" t="s">
        <v>99</v>
      </c>
      <c r="AB106" t="s">
        <v>186</v>
      </c>
      <c r="AD106" t="s">
        <v>44</v>
      </c>
      <c r="AE106" t="s">
        <v>100</v>
      </c>
    </row>
    <row r="107" spans="1:35" x14ac:dyDescent="0.35">
      <c r="A107" t="s">
        <v>738</v>
      </c>
      <c r="B107" t="s">
        <v>739</v>
      </c>
      <c r="C107" t="s">
        <v>36</v>
      </c>
      <c r="D107">
        <v>94</v>
      </c>
      <c r="E107" s="9">
        <f t="shared" si="1"/>
        <v>120.51282051282051</v>
      </c>
      <c r="F107">
        <v>68233</v>
      </c>
      <c r="G107" t="s">
        <v>740</v>
      </c>
      <c r="H107" t="s">
        <v>741</v>
      </c>
      <c r="I107" t="s">
        <v>601</v>
      </c>
      <c r="J107" t="s">
        <v>163</v>
      </c>
      <c r="L107" t="s">
        <v>601</v>
      </c>
      <c r="N107" t="s">
        <v>395</v>
      </c>
      <c r="O107" t="s">
        <v>77</v>
      </c>
      <c r="V107" t="s">
        <v>742</v>
      </c>
      <c r="AD107" t="s">
        <v>44</v>
      </c>
      <c r="AI107" t="s">
        <v>743</v>
      </c>
    </row>
    <row r="108" spans="1:35" x14ac:dyDescent="0.35">
      <c r="A108" t="s">
        <v>744</v>
      </c>
      <c r="B108" t="s">
        <v>745</v>
      </c>
      <c r="C108" t="s">
        <v>48</v>
      </c>
      <c r="D108">
        <v>7</v>
      </c>
      <c r="E108" s="9">
        <f t="shared" si="1"/>
        <v>7.6923076923076916</v>
      </c>
      <c r="F108">
        <v>1696</v>
      </c>
      <c r="G108" t="s">
        <v>746</v>
      </c>
      <c r="H108" t="s">
        <v>747</v>
      </c>
      <c r="I108" t="s">
        <v>748</v>
      </c>
      <c r="J108" t="s">
        <v>749</v>
      </c>
      <c r="L108" t="s">
        <v>750</v>
      </c>
      <c r="N108" t="s">
        <v>76</v>
      </c>
      <c r="O108" t="s">
        <v>77</v>
      </c>
      <c r="V108" t="s">
        <v>751</v>
      </c>
      <c r="AD108" t="s">
        <v>44</v>
      </c>
      <c r="AI108" t="s">
        <v>752</v>
      </c>
    </row>
    <row r="109" spans="1:35" x14ac:dyDescent="0.35">
      <c r="A109" t="s">
        <v>753</v>
      </c>
      <c r="B109" t="s">
        <v>754</v>
      </c>
      <c r="C109" t="s">
        <v>58</v>
      </c>
      <c r="D109">
        <v>782</v>
      </c>
      <c r="E109" s="9">
        <f t="shared" si="1"/>
        <v>782</v>
      </c>
      <c r="F109">
        <v>363072</v>
      </c>
      <c r="G109" t="s">
        <v>671</v>
      </c>
      <c r="H109" t="s">
        <v>672</v>
      </c>
      <c r="I109" t="s">
        <v>626</v>
      </c>
      <c r="J109" t="s">
        <v>627</v>
      </c>
      <c r="L109" t="s">
        <v>628</v>
      </c>
      <c r="N109" t="s">
        <v>109</v>
      </c>
      <c r="O109" t="s">
        <v>66</v>
      </c>
      <c r="X109" t="s">
        <v>755</v>
      </c>
      <c r="AD109" t="s">
        <v>44</v>
      </c>
      <c r="AE109" t="s">
        <v>100</v>
      </c>
      <c r="AI109" t="s">
        <v>756</v>
      </c>
    </row>
    <row r="110" spans="1:35" x14ac:dyDescent="0.35">
      <c r="A110" t="s">
        <v>757</v>
      </c>
      <c r="B110" t="s">
        <v>758</v>
      </c>
      <c r="C110" t="s">
        <v>36</v>
      </c>
      <c r="D110">
        <v>100</v>
      </c>
      <c r="E110" s="9">
        <f t="shared" si="1"/>
        <v>128.2051282051282</v>
      </c>
      <c r="F110">
        <v>84292</v>
      </c>
      <c r="G110" t="s">
        <v>759</v>
      </c>
      <c r="H110" t="s">
        <v>760</v>
      </c>
      <c r="I110" t="s">
        <v>262</v>
      </c>
      <c r="J110" t="s">
        <v>118</v>
      </c>
      <c r="K110" t="s">
        <v>263</v>
      </c>
      <c r="L110" t="s">
        <v>262</v>
      </c>
      <c r="N110" t="s">
        <v>499</v>
      </c>
      <c r="O110" t="s">
        <v>42</v>
      </c>
      <c r="X110" t="s">
        <v>500</v>
      </c>
      <c r="AB110" t="s">
        <v>761</v>
      </c>
      <c r="AD110" t="s">
        <v>44</v>
      </c>
      <c r="AI110" t="s">
        <v>45</v>
      </c>
    </row>
    <row r="111" spans="1:35" x14ac:dyDescent="0.35">
      <c r="A111" t="s">
        <v>762</v>
      </c>
      <c r="B111" t="s">
        <v>763</v>
      </c>
      <c r="C111" t="s">
        <v>48</v>
      </c>
      <c r="D111">
        <v>200</v>
      </c>
      <c r="E111" s="9">
        <f t="shared" si="1"/>
        <v>219.78021978021977</v>
      </c>
      <c r="F111">
        <v>107702</v>
      </c>
      <c r="G111" t="s">
        <v>764</v>
      </c>
      <c r="H111" t="s">
        <v>765</v>
      </c>
      <c r="I111" t="s">
        <v>766</v>
      </c>
      <c r="J111" t="s">
        <v>767</v>
      </c>
      <c r="L111" t="s">
        <v>766</v>
      </c>
      <c r="N111" t="s">
        <v>76</v>
      </c>
      <c r="O111" t="s">
        <v>212</v>
      </c>
      <c r="AD111" t="s">
        <v>44</v>
      </c>
      <c r="AI111" t="s">
        <v>768</v>
      </c>
    </row>
    <row r="112" spans="1:35" x14ac:dyDescent="0.35">
      <c r="A112" t="s">
        <v>769</v>
      </c>
      <c r="B112" t="s">
        <v>770</v>
      </c>
      <c r="C112" t="s">
        <v>48</v>
      </c>
      <c r="D112">
        <v>5</v>
      </c>
      <c r="E112" s="9">
        <f t="shared" si="1"/>
        <v>5.4945054945054945</v>
      </c>
      <c r="F112">
        <v>1665</v>
      </c>
      <c r="G112" t="s">
        <v>333</v>
      </c>
      <c r="H112" t="s">
        <v>334</v>
      </c>
      <c r="I112" t="s">
        <v>335</v>
      </c>
      <c r="J112" t="s">
        <v>336</v>
      </c>
      <c r="L112" t="s">
        <v>337</v>
      </c>
      <c r="N112" t="s">
        <v>76</v>
      </c>
      <c r="O112" t="s">
        <v>77</v>
      </c>
      <c r="T112" t="s">
        <v>338</v>
      </c>
      <c r="AD112" t="s">
        <v>44</v>
      </c>
      <c r="AI112" t="s">
        <v>339</v>
      </c>
    </row>
    <row r="113" spans="1:35" x14ac:dyDescent="0.35">
      <c r="A113" t="s">
        <v>771</v>
      </c>
      <c r="B113" t="s">
        <v>772</v>
      </c>
      <c r="C113" t="s">
        <v>48</v>
      </c>
      <c r="D113">
        <v>51</v>
      </c>
      <c r="E113" s="9">
        <f t="shared" si="1"/>
        <v>56.043956043956044</v>
      </c>
      <c r="F113">
        <v>63215</v>
      </c>
      <c r="G113" t="s">
        <v>773</v>
      </c>
      <c r="H113" t="s">
        <v>774</v>
      </c>
      <c r="I113" t="s">
        <v>775</v>
      </c>
      <c r="J113" t="s">
        <v>776</v>
      </c>
      <c r="L113" t="s">
        <v>777</v>
      </c>
      <c r="N113" t="s">
        <v>694</v>
      </c>
      <c r="O113" t="s">
        <v>322</v>
      </c>
      <c r="AB113" t="s">
        <v>778</v>
      </c>
      <c r="AD113" t="s">
        <v>44</v>
      </c>
      <c r="AI113" t="s">
        <v>779</v>
      </c>
    </row>
    <row r="114" spans="1:35" x14ac:dyDescent="0.35">
      <c r="A114" t="s">
        <v>780</v>
      </c>
      <c r="B114" t="s">
        <v>781</v>
      </c>
      <c r="C114" t="s">
        <v>92</v>
      </c>
      <c r="D114">
        <v>2422</v>
      </c>
      <c r="E114" s="9">
        <f t="shared" si="1"/>
        <v>1807.4626865671642</v>
      </c>
      <c r="F114">
        <v>812705</v>
      </c>
      <c r="G114" t="s">
        <v>782</v>
      </c>
      <c r="H114" t="s">
        <v>783</v>
      </c>
      <c r="I114" t="s">
        <v>270</v>
      </c>
      <c r="J114" t="s">
        <v>271</v>
      </c>
      <c r="L114" t="s">
        <v>784</v>
      </c>
      <c r="N114" t="s">
        <v>109</v>
      </c>
      <c r="O114" t="s">
        <v>99</v>
      </c>
      <c r="AD114" t="s">
        <v>44</v>
      </c>
      <c r="AE114" t="s">
        <v>273</v>
      </c>
      <c r="AI114" t="s">
        <v>785</v>
      </c>
    </row>
    <row r="115" spans="1:35" x14ac:dyDescent="0.35">
      <c r="A115" t="s">
        <v>786</v>
      </c>
      <c r="B115" t="s">
        <v>787</v>
      </c>
      <c r="C115" t="s">
        <v>48</v>
      </c>
      <c r="D115">
        <v>892</v>
      </c>
      <c r="E115" s="9">
        <f t="shared" si="1"/>
        <v>980.2197802197802</v>
      </c>
      <c r="F115">
        <v>130902</v>
      </c>
      <c r="G115" t="s">
        <v>788</v>
      </c>
      <c r="H115" t="s">
        <v>789</v>
      </c>
      <c r="I115" t="s">
        <v>168</v>
      </c>
      <c r="J115" t="s">
        <v>169</v>
      </c>
      <c r="L115" t="s">
        <v>170</v>
      </c>
      <c r="M115" t="s">
        <v>142</v>
      </c>
      <c r="N115" t="s">
        <v>790</v>
      </c>
      <c r="O115" t="s">
        <v>77</v>
      </c>
      <c r="AD115" t="s">
        <v>44</v>
      </c>
      <c r="AI115" t="s">
        <v>791</v>
      </c>
    </row>
    <row r="116" spans="1:35" x14ac:dyDescent="0.35">
      <c r="A116" t="s">
        <v>792</v>
      </c>
      <c r="B116" t="s">
        <v>793</v>
      </c>
      <c r="C116" t="s">
        <v>48</v>
      </c>
      <c r="D116">
        <v>4394</v>
      </c>
      <c r="E116" s="9">
        <f t="shared" si="1"/>
        <v>4828.5714285714284</v>
      </c>
      <c r="F116">
        <v>931807</v>
      </c>
      <c r="G116" t="s">
        <v>794</v>
      </c>
      <c r="H116" t="s">
        <v>795</v>
      </c>
      <c r="I116" t="s">
        <v>796</v>
      </c>
      <c r="J116" t="s">
        <v>797</v>
      </c>
      <c r="L116" t="s">
        <v>798</v>
      </c>
      <c r="N116" t="s">
        <v>799</v>
      </c>
      <c r="O116" t="s">
        <v>77</v>
      </c>
      <c r="AD116" t="s">
        <v>44</v>
      </c>
      <c r="AI116" t="s">
        <v>800</v>
      </c>
    </row>
    <row r="117" spans="1:35" x14ac:dyDescent="0.35">
      <c r="A117" t="s">
        <v>801</v>
      </c>
      <c r="B117" t="s">
        <v>802</v>
      </c>
      <c r="C117" t="s">
        <v>58</v>
      </c>
      <c r="D117">
        <v>397</v>
      </c>
      <c r="E117" s="9">
        <f t="shared" si="1"/>
        <v>397</v>
      </c>
      <c r="F117">
        <v>238311</v>
      </c>
      <c r="G117" t="s">
        <v>803</v>
      </c>
      <c r="H117" t="s">
        <v>804</v>
      </c>
      <c r="I117" t="s">
        <v>218</v>
      </c>
      <c r="J117" t="s">
        <v>219</v>
      </c>
      <c r="L117" t="s">
        <v>220</v>
      </c>
      <c r="N117" t="s">
        <v>805</v>
      </c>
      <c r="O117" t="s">
        <v>66</v>
      </c>
      <c r="V117" t="s">
        <v>806</v>
      </c>
      <c r="AI117" t="s">
        <v>807</v>
      </c>
    </row>
    <row r="118" spans="1:35" x14ac:dyDescent="0.35">
      <c r="A118" t="s">
        <v>808</v>
      </c>
      <c r="B118" t="s">
        <v>809</v>
      </c>
      <c r="C118" t="s">
        <v>58</v>
      </c>
      <c r="D118">
        <v>12</v>
      </c>
      <c r="E118" s="9">
        <f t="shared" si="1"/>
        <v>12</v>
      </c>
      <c r="F118">
        <v>7413</v>
      </c>
      <c r="G118" t="s">
        <v>346</v>
      </c>
      <c r="I118" t="s">
        <v>328</v>
      </c>
      <c r="J118" t="s">
        <v>128</v>
      </c>
      <c r="L118" t="s">
        <v>329</v>
      </c>
      <c r="N118" t="s">
        <v>76</v>
      </c>
      <c r="O118" t="s">
        <v>66</v>
      </c>
      <c r="AB118" t="s">
        <v>347</v>
      </c>
      <c r="AI118" t="s">
        <v>348</v>
      </c>
    </row>
    <row r="119" spans="1:35" x14ac:dyDescent="0.35">
      <c r="A119" t="s">
        <v>810</v>
      </c>
      <c r="B119" t="s">
        <v>811</v>
      </c>
      <c r="C119" t="s">
        <v>58</v>
      </c>
      <c r="D119">
        <v>1072</v>
      </c>
      <c r="E119" s="9">
        <f t="shared" si="1"/>
        <v>1072</v>
      </c>
      <c r="F119">
        <v>356421</v>
      </c>
      <c r="G119" t="s">
        <v>812</v>
      </c>
      <c r="H119" t="s">
        <v>813</v>
      </c>
      <c r="I119" t="s">
        <v>814</v>
      </c>
      <c r="J119" t="s">
        <v>128</v>
      </c>
      <c r="L119" t="s">
        <v>815</v>
      </c>
      <c r="N119" t="s">
        <v>202</v>
      </c>
      <c r="O119" t="s">
        <v>66</v>
      </c>
      <c r="P119" t="s">
        <v>816</v>
      </c>
      <c r="AD119" t="s">
        <v>44</v>
      </c>
      <c r="AE119" t="s">
        <v>100</v>
      </c>
      <c r="AI119" t="s">
        <v>817</v>
      </c>
    </row>
    <row r="120" spans="1:35" x14ac:dyDescent="0.35">
      <c r="A120" t="s">
        <v>818</v>
      </c>
      <c r="B120" t="s">
        <v>819</v>
      </c>
      <c r="C120" t="s">
        <v>48</v>
      </c>
      <c r="D120">
        <v>219</v>
      </c>
      <c r="E120" s="9">
        <f t="shared" si="1"/>
        <v>240.65934065934064</v>
      </c>
      <c r="F120">
        <v>233959</v>
      </c>
      <c r="G120" t="s">
        <v>820</v>
      </c>
      <c r="H120" t="s">
        <v>821</v>
      </c>
      <c r="I120" t="s">
        <v>822</v>
      </c>
      <c r="J120" t="s">
        <v>823</v>
      </c>
      <c r="L120" t="s">
        <v>824</v>
      </c>
      <c r="N120" t="s">
        <v>825</v>
      </c>
      <c r="O120" t="s">
        <v>826</v>
      </c>
      <c r="AD120" t="s">
        <v>44</v>
      </c>
      <c r="AE120" t="s">
        <v>447</v>
      </c>
      <c r="AI120" t="s">
        <v>827</v>
      </c>
    </row>
    <row r="121" spans="1:35" x14ac:dyDescent="0.35">
      <c r="A121" t="s">
        <v>828</v>
      </c>
      <c r="B121" t="s">
        <v>829</v>
      </c>
      <c r="C121" t="s">
        <v>92</v>
      </c>
      <c r="D121">
        <v>1000</v>
      </c>
      <c r="E121" s="9">
        <f t="shared" si="1"/>
        <v>746.26865671641792</v>
      </c>
      <c r="F121">
        <v>1756557</v>
      </c>
      <c r="G121" t="s">
        <v>830</v>
      </c>
      <c r="H121" t="s">
        <v>831</v>
      </c>
      <c r="I121" t="s">
        <v>270</v>
      </c>
      <c r="J121" t="s">
        <v>271</v>
      </c>
      <c r="L121" t="s">
        <v>272</v>
      </c>
      <c r="N121" t="s">
        <v>76</v>
      </c>
      <c r="O121" t="s">
        <v>99</v>
      </c>
      <c r="AD121" t="s">
        <v>44</v>
      </c>
      <c r="AE121" t="s">
        <v>273</v>
      </c>
    </row>
    <row r="122" spans="1:35" x14ac:dyDescent="0.35">
      <c r="A122" t="s">
        <v>832</v>
      </c>
      <c r="B122" t="s">
        <v>833</v>
      </c>
      <c r="C122" t="s">
        <v>48</v>
      </c>
      <c r="D122">
        <v>142</v>
      </c>
      <c r="E122" s="9">
        <f t="shared" si="1"/>
        <v>156.04395604395603</v>
      </c>
      <c r="F122">
        <v>90196</v>
      </c>
      <c r="G122" t="s">
        <v>834</v>
      </c>
      <c r="H122" t="s">
        <v>835</v>
      </c>
      <c r="I122" t="s">
        <v>443</v>
      </c>
      <c r="J122" t="s">
        <v>444</v>
      </c>
      <c r="K122" t="s">
        <v>836</v>
      </c>
      <c r="L122" t="s">
        <v>445</v>
      </c>
      <c r="O122" t="s">
        <v>446</v>
      </c>
      <c r="AB122" t="s">
        <v>837</v>
      </c>
      <c r="AD122" t="s">
        <v>44</v>
      </c>
      <c r="AE122" t="s">
        <v>838</v>
      </c>
      <c r="AI122" t="s">
        <v>839</v>
      </c>
    </row>
    <row r="123" spans="1:35" x14ac:dyDescent="0.35">
      <c r="A123" t="s">
        <v>840</v>
      </c>
      <c r="B123" t="s">
        <v>841</v>
      </c>
      <c r="C123" t="s">
        <v>58</v>
      </c>
      <c r="D123">
        <v>2346</v>
      </c>
      <c r="E123" s="9">
        <f t="shared" si="1"/>
        <v>2346</v>
      </c>
      <c r="F123">
        <v>924916</v>
      </c>
      <c r="G123" t="s">
        <v>842</v>
      </c>
      <c r="H123" t="s">
        <v>843</v>
      </c>
      <c r="I123" t="s">
        <v>139</v>
      </c>
      <c r="J123" t="s">
        <v>140</v>
      </c>
      <c r="L123" t="s">
        <v>844</v>
      </c>
      <c r="N123" t="s">
        <v>76</v>
      </c>
      <c r="O123" t="s">
        <v>66</v>
      </c>
      <c r="AB123" t="s">
        <v>845</v>
      </c>
      <c r="AI123" t="s">
        <v>846</v>
      </c>
    </row>
    <row r="124" spans="1:35" x14ac:dyDescent="0.35">
      <c r="A124" t="s">
        <v>847</v>
      </c>
      <c r="B124" t="s">
        <v>848</v>
      </c>
      <c r="C124" t="s">
        <v>58</v>
      </c>
      <c r="D124">
        <v>94</v>
      </c>
      <c r="E124" s="9">
        <f t="shared" si="1"/>
        <v>94</v>
      </c>
      <c r="F124">
        <v>26867</v>
      </c>
      <c r="G124" t="s">
        <v>849</v>
      </c>
      <c r="I124" t="s">
        <v>360</v>
      </c>
      <c r="J124" t="s">
        <v>361</v>
      </c>
      <c r="L124" t="s">
        <v>362</v>
      </c>
      <c r="N124" t="s">
        <v>76</v>
      </c>
      <c r="O124" t="s">
        <v>66</v>
      </c>
      <c r="X124" t="s">
        <v>850</v>
      </c>
      <c r="Y124" t="s">
        <v>851</v>
      </c>
      <c r="AI124" t="s">
        <v>852</v>
      </c>
    </row>
    <row r="125" spans="1:35" x14ac:dyDescent="0.35">
      <c r="A125" t="s">
        <v>853</v>
      </c>
      <c r="B125" t="s">
        <v>854</v>
      </c>
      <c r="C125" t="s">
        <v>58</v>
      </c>
      <c r="D125">
        <v>5755</v>
      </c>
      <c r="E125" s="9">
        <f t="shared" si="1"/>
        <v>5755</v>
      </c>
      <c r="F125">
        <v>1712580</v>
      </c>
      <c r="G125" t="s">
        <v>855</v>
      </c>
      <c r="H125" t="s">
        <v>856</v>
      </c>
      <c r="I125" t="s">
        <v>857</v>
      </c>
      <c r="J125" t="s">
        <v>858</v>
      </c>
      <c r="L125" t="s">
        <v>859</v>
      </c>
      <c r="N125" t="s">
        <v>860</v>
      </c>
      <c r="O125" t="s">
        <v>66</v>
      </c>
      <c r="P125" t="s">
        <v>861</v>
      </c>
      <c r="AD125" t="s">
        <v>44</v>
      </c>
    </row>
    <row r="126" spans="1:35" x14ac:dyDescent="0.35">
      <c r="A126" t="s">
        <v>862</v>
      </c>
      <c r="B126" t="s">
        <v>863</v>
      </c>
      <c r="C126" t="s">
        <v>58</v>
      </c>
      <c r="D126">
        <v>0</v>
      </c>
      <c r="E126" s="9">
        <f t="shared" si="1"/>
        <v>0</v>
      </c>
      <c r="F126">
        <v>34</v>
      </c>
      <c r="G126" t="s">
        <v>864</v>
      </c>
      <c r="I126" t="s">
        <v>865</v>
      </c>
      <c r="J126" t="s">
        <v>866</v>
      </c>
      <c r="L126" t="s">
        <v>867</v>
      </c>
      <c r="N126" t="s">
        <v>202</v>
      </c>
      <c r="O126" t="s">
        <v>868</v>
      </c>
      <c r="T126" t="s">
        <v>869</v>
      </c>
      <c r="AD126" t="s">
        <v>44</v>
      </c>
      <c r="AE126" t="s">
        <v>870</v>
      </c>
    </row>
    <row r="127" spans="1:35" x14ac:dyDescent="0.35">
      <c r="A127" t="s">
        <v>871</v>
      </c>
      <c r="B127" t="s">
        <v>872</v>
      </c>
      <c r="C127" t="s">
        <v>36</v>
      </c>
      <c r="D127">
        <v>100</v>
      </c>
      <c r="E127" s="9">
        <f t="shared" si="1"/>
        <v>128.2051282051282</v>
      </c>
      <c r="F127">
        <v>47267</v>
      </c>
      <c r="G127" t="s">
        <v>873</v>
      </c>
      <c r="H127" t="s">
        <v>874</v>
      </c>
      <c r="I127" t="s">
        <v>875</v>
      </c>
      <c r="J127" t="s">
        <v>118</v>
      </c>
      <c r="K127" t="s">
        <v>876</v>
      </c>
      <c r="L127" t="s">
        <v>875</v>
      </c>
      <c r="N127" t="s">
        <v>76</v>
      </c>
      <c r="O127" t="s">
        <v>42</v>
      </c>
      <c r="X127" t="s">
        <v>877</v>
      </c>
      <c r="AD127" t="s">
        <v>44</v>
      </c>
      <c r="AI127" t="s">
        <v>878</v>
      </c>
    </row>
    <row r="128" spans="1:35" x14ac:dyDescent="0.35">
      <c r="A128" t="s">
        <v>879</v>
      </c>
      <c r="B128" t="s">
        <v>880</v>
      </c>
      <c r="C128" t="s">
        <v>58</v>
      </c>
      <c r="D128">
        <v>114</v>
      </c>
      <c r="E128" s="9">
        <f t="shared" si="1"/>
        <v>114</v>
      </c>
      <c r="F128">
        <v>33306</v>
      </c>
      <c r="G128" t="s">
        <v>881</v>
      </c>
      <c r="H128" t="s">
        <v>882</v>
      </c>
      <c r="I128" t="s">
        <v>883</v>
      </c>
      <c r="J128" t="s">
        <v>884</v>
      </c>
      <c r="L128" t="s">
        <v>885</v>
      </c>
      <c r="N128" t="s">
        <v>886</v>
      </c>
      <c r="O128" t="s">
        <v>77</v>
      </c>
      <c r="AB128" t="s">
        <v>887</v>
      </c>
      <c r="AD128" t="s">
        <v>44</v>
      </c>
      <c r="AI128" t="s">
        <v>888</v>
      </c>
    </row>
    <row r="129" spans="1:35" x14ac:dyDescent="0.35">
      <c r="A129" t="s">
        <v>889</v>
      </c>
      <c r="B129" t="s">
        <v>890</v>
      </c>
      <c r="C129" t="s">
        <v>58</v>
      </c>
      <c r="D129">
        <v>57</v>
      </c>
      <c r="E129" s="9">
        <f t="shared" si="1"/>
        <v>57</v>
      </c>
      <c r="F129">
        <v>18610</v>
      </c>
      <c r="G129" t="s">
        <v>593</v>
      </c>
      <c r="I129" t="s">
        <v>246</v>
      </c>
      <c r="J129" t="s">
        <v>128</v>
      </c>
      <c r="L129" t="s">
        <v>246</v>
      </c>
      <c r="N129" t="s">
        <v>76</v>
      </c>
      <c r="O129" t="s">
        <v>66</v>
      </c>
      <c r="P129" t="s">
        <v>247</v>
      </c>
      <c r="AI129" t="s">
        <v>891</v>
      </c>
    </row>
    <row r="130" spans="1:35" x14ac:dyDescent="0.35">
      <c r="A130" t="s">
        <v>892</v>
      </c>
      <c r="B130" t="s">
        <v>893</v>
      </c>
      <c r="C130" t="s">
        <v>58</v>
      </c>
      <c r="D130">
        <v>124</v>
      </c>
      <c r="E130" s="9">
        <f t="shared" si="1"/>
        <v>124</v>
      </c>
      <c r="F130">
        <v>27720</v>
      </c>
      <c r="G130" t="s">
        <v>487</v>
      </c>
      <c r="I130" t="s">
        <v>246</v>
      </c>
      <c r="J130" t="s">
        <v>128</v>
      </c>
      <c r="L130" t="s">
        <v>246</v>
      </c>
      <c r="N130" t="s">
        <v>76</v>
      </c>
      <c r="O130" t="s">
        <v>66</v>
      </c>
      <c r="P130" t="s">
        <v>247</v>
      </c>
      <c r="AI130" t="s">
        <v>894</v>
      </c>
    </row>
    <row r="131" spans="1:35" x14ac:dyDescent="0.35">
      <c r="A131" t="s">
        <v>895</v>
      </c>
      <c r="B131" t="s">
        <v>896</v>
      </c>
      <c r="C131" t="s">
        <v>36</v>
      </c>
      <c r="D131">
        <v>354</v>
      </c>
      <c r="E131" s="9">
        <f t="shared" ref="E131:E194" si="2">D131/VLOOKUP(C131,$R$4:$S$8,2,FALSE)</f>
        <v>453.84615384615381</v>
      </c>
      <c r="F131">
        <v>104846</v>
      </c>
      <c r="G131" t="s">
        <v>115</v>
      </c>
      <c r="H131" t="s">
        <v>116</v>
      </c>
      <c r="I131" t="s">
        <v>117</v>
      </c>
      <c r="J131" t="s">
        <v>118</v>
      </c>
      <c r="K131" t="s">
        <v>117</v>
      </c>
      <c r="L131" t="s">
        <v>117</v>
      </c>
      <c r="N131" t="s">
        <v>119</v>
      </c>
      <c r="O131" t="s">
        <v>42</v>
      </c>
      <c r="X131" t="s">
        <v>897</v>
      </c>
      <c r="AD131" t="s">
        <v>44</v>
      </c>
      <c r="AI131" t="s">
        <v>898</v>
      </c>
    </row>
    <row r="132" spans="1:35" x14ac:dyDescent="0.35">
      <c r="A132" t="s">
        <v>899</v>
      </c>
      <c r="B132" t="s">
        <v>900</v>
      </c>
      <c r="C132" t="s">
        <v>58</v>
      </c>
      <c r="D132">
        <v>3629</v>
      </c>
      <c r="E132" s="9">
        <f t="shared" si="2"/>
        <v>3629</v>
      </c>
      <c r="F132">
        <v>1118236</v>
      </c>
      <c r="G132" t="s">
        <v>901</v>
      </c>
      <c r="H132" t="s">
        <v>902</v>
      </c>
      <c r="I132" t="s">
        <v>509</v>
      </c>
      <c r="J132" t="s">
        <v>510</v>
      </c>
      <c r="L132" t="s">
        <v>509</v>
      </c>
      <c r="N132" t="s">
        <v>499</v>
      </c>
      <c r="O132" t="s">
        <v>77</v>
      </c>
      <c r="AD132" t="s">
        <v>44</v>
      </c>
      <c r="AE132" t="s">
        <v>513</v>
      </c>
      <c r="AI132" t="s">
        <v>903</v>
      </c>
    </row>
    <row r="133" spans="1:35" x14ac:dyDescent="0.35">
      <c r="A133" t="s">
        <v>904</v>
      </c>
      <c r="B133" t="s">
        <v>905</v>
      </c>
      <c r="C133" t="s">
        <v>58</v>
      </c>
      <c r="D133">
        <v>74</v>
      </c>
      <c r="E133" s="9">
        <f t="shared" si="2"/>
        <v>74</v>
      </c>
      <c r="F133">
        <v>11721</v>
      </c>
      <c r="G133" t="s">
        <v>906</v>
      </c>
      <c r="H133" t="s">
        <v>201</v>
      </c>
      <c r="I133" t="s">
        <v>385</v>
      </c>
      <c r="J133" t="s">
        <v>386</v>
      </c>
      <c r="K133" t="s">
        <v>385</v>
      </c>
      <c r="L133" t="s">
        <v>385</v>
      </c>
      <c r="N133" t="s">
        <v>76</v>
      </c>
      <c r="O133" t="s">
        <v>66</v>
      </c>
      <c r="X133" s="1">
        <v>2770727703</v>
      </c>
      <c r="AB133" t="s">
        <v>387</v>
      </c>
      <c r="AD133" t="s">
        <v>44</v>
      </c>
      <c r="AI133" t="s">
        <v>907</v>
      </c>
    </row>
    <row r="134" spans="1:35" x14ac:dyDescent="0.35">
      <c r="A134" t="s">
        <v>908</v>
      </c>
      <c r="B134" t="s">
        <v>909</v>
      </c>
      <c r="C134" t="s">
        <v>48</v>
      </c>
      <c r="D134">
        <v>7693</v>
      </c>
      <c r="E134" s="9">
        <f t="shared" si="2"/>
        <v>8453.8461538461543</v>
      </c>
      <c r="F134">
        <v>14061895</v>
      </c>
      <c r="G134" t="s">
        <v>910</v>
      </c>
      <c r="H134" t="s">
        <v>911</v>
      </c>
      <c r="I134" t="s">
        <v>319</v>
      </c>
      <c r="J134" t="s">
        <v>320</v>
      </c>
      <c r="L134" t="s">
        <v>321</v>
      </c>
      <c r="N134" t="s">
        <v>912</v>
      </c>
      <c r="O134" t="s">
        <v>322</v>
      </c>
      <c r="AD134" t="s">
        <v>44</v>
      </c>
      <c r="AE134" t="s">
        <v>273</v>
      </c>
      <c r="AI134" t="s">
        <v>913</v>
      </c>
    </row>
    <row r="135" spans="1:35" x14ac:dyDescent="0.35">
      <c r="A135" t="s">
        <v>914</v>
      </c>
      <c r="B135" t="s">
        <v>915</v>
      </c>
      <c r="C135" t="s">
        <v>190</v>
      </c>
      <c r="D135">
        <v>22</v>
      </c>
      <c r="E135" s="9">
        <f t="shared" si="2"/>
        <v>14.379084967320262</v>
      </c>
      <c r="F135">
        <v>25970</v>
      </c>
      <c r="G135" t="s">
        <v>916</v>
      </c>
      <c r="I135" t="s">
        <v>917</v>
      </c>
      <c r="J135" t="s">
        <v>918</v>
      </c>
      <c r="L135" t="s">
        <v>917</v>
      </c>
      <c r="N135" t="s">
        <v>886</v>
      </c>
      <c r="O135" t="s">
        <v>196</v>
      </c>
      <c r="AD135" t="s">
        <v>44</v>
      </c>
      <c r="AE135" t="s">
        <v>100</v>
      </c>
      <c r="AI135" t="s">
        <v>919</v>
      </c>
    </row>
    <row r="136" spans="1:35" x14ac:dyDescent="0.35">
      <c r="A136" t="s">
        <v>920</v>
      </c>
      <c r="B136" t="s">
        <v>240</v>
      </c>
      <c r="C136" t="s">
        <v>36</v>
      </c>
      <c r="D136">
        <v>733</v>
      </c>
      <c r="E136" s="9">
        <f t="shared" si="2"/>
        <v>939.74358974358972</v>
      </c>
      <c r="F136">
        <v>421166</v>
      </c>
      <c r="G136" t="s">
        <v>921</v>
      </c>
      <c r="H136" t="s">
        <v>38</v>
      </c>
      <c r="I136" t="s">
        <v>39</v>
      </c>
      <c r="J136" t="s">
        <v>40</v>
      </c>
      <c r="L136" t="s">
        <v>39</v>
      </c>
      <c r="N136" t="s">
        <v>41</v>
      </c>
      <c r="O136" t="s">
        <v>42</v>
      </c>
      <c r="AD136" t="s">
        <v>44</v>
      </c>
      <c r="AI136" t="s">
        <v>45</v>
      </c>
    </row>
    <row r="137" spans="1:35" x14ac:dyDescent="0.35">
      <c r="A137" t="s">
        <v>922</v>
      </c>
      <c r="B137" t="s">
        <v>923</v>
      </c>
      <c r="C137" t="s">
        <v>58</v>
      </c>
      <c r="D137">
        <v>5</v>
      </c>
      <c r="E137" s="9">
        <f t="shared" si="2"/>
        <v>5</v>
      </c>
      <c r="F137">
        <v>264</v>
      </c>
      <c r="G137" t="s">
        <v>924</v>
      </c>
      <c r="H137" t="s">
        <v>925</v>
      </c>
      <c r="I137" t="s">
        <v>926</v>
      </c>
      <c r="J137" t="s">
        <v>927</v>
      </c>
      <c r="L137" t="s">
        <v>928</v>
      </c>
      <c r="N137" t="s">
        <v>76</v>
      </c>
      <c r="O137" t="s">
        <v>66</v>
      </c>
      <c r="T137" t="s">
        <v>929</v>
      </c>
      <c r="AD137" t="s">
        <v>44</v>
      </c>
    </row>
    <row r="138" spans="1:35" x14ac:dyDescent="0.35">
      <c r="A138" s="2" t="s">
        <v>930</v>
      </c>
      <c r="B138" t="s">
        <v>931</v>
      </c>
      <c r="C138" t="s">
        <v>58</v>
      </c>
      <c r="D138">
        <v>35</v>
      </c>
      <c r="E138" s="9">
        <f t="shared" si="2"/>
        <v>35</v>
      </c>
      <c r="F138">
        <v>11138</v>
      </c>
      <c r="G138" t="s">
        <v>932</v>
      </c>
      <c r="H138" t="s">
        <v>933</v>
      </c>
      <c r="I138" t="s">
        <v>139</v>
      </c>
      <c r="J138" t="s">
        <v>140</v>
      </c>
      <c r="L138" t="s">
        <v>934</v>
      </c>
      <c r="M138" t="s">
        <v>142</v>
      </c>
      <c r="N138" t="s">
        <v>109</v>
      </c>
      <c r="O138" t="s">
        <v>66</v>
      </c>
      <c r="AD138" t="s">
        <v>44</v>
      </c>
      <c r="AI138" t="s">
        <v>935</v>
      </c>
    </row>
    <row r="139" spans="1:35" x14ac:dyDescent="0.35">
      <c r="A139" t="s">
        <v>936</v>
      </c>
      <c r="B139" t="s">
        <v>937</v>
      </c>
      <c r="C139" t="s">
        <v>36</v>
      </c>
      <c r="D139">
        <v>6</v>
      </c>
      <c r="E139" s="9">
        <f t="shared" si="2"/>
        <v>7.6923076923076916</v>
      </c>
      <c r="F139">
        <v>2410</v>
      </c>
      <c r="G139" t="s">
        <v>938</v>
      </c>
      <c r="H139" t="s">
        <v>939</v>
      </c>
      <c r="I139" t="s">
        <v>875</v>
      </c>
      <c r="J139" t="s">
        <v>118</v>
      </c>
      <c r="K139" t="s">
        <v>876</v>
      </c>
      <c r="L139" t="s">
        <v>875</v>
      </c>
      <c r="N139" t="s">
        <v>76</v>
      </c>
      <c r="O139" t="s">
        <v>42</v>
      </c>
      <c r="T139" t="s">
        <v>940</v>
      </c>
      <c r="AD139" t="s">
        <v>44</v>
      </c>
      <c r="AI139" t="s">
        <v>878</v>
      </c>
    </row>
    <row r="140" spans="1:35" x14ac:dyDescent="0.35">
      <c r="A140" s="2" t="s">
        <v>941</v>
      </c>
      <c r="B140" t="s">
        <v>644</v>
      </c>
      <c r="C140" t="s">
        <v>36</v>
      </c>
      <c r="D140">
        <v>17</v>
      </c>
      <c r="E140" s="9">
        <f t="shared" si="2"/>
        <v>21.794871794871796</v>
      </c>
      <c r="F140">
        <v>8745</v>
      </c>
      <c r="G140" t="s">
        <v>155</v>
      </c>
      <c r="H140" t="s">
        <v>156</v>
      </c>
      <c r="I140" t="s">
        <v>39</v>
      </c>
      <c r="J140" t="s">
        <v>40</v>
      </c>
      <c r="L140" t="s">
        <v>39</v>
      </c>
      <c r="N140" t="s">
        <v>41</v>
      </c>
      <c r="O140" t="s">
        <v>42</v>
      </c>
      <c r="X140" t="s">
        <v>157</v>
      </c>
      <c r="AD140" t="s">
        <v>44</v>
      </c>
      <c r="AI140" t="s">
        <v>45</v>
      </c>
    </row>
    <row r="141" spans="1:35" x14ac:dyDescent="0.35">
      <c r="A141" t="s">
        <v>942</v>
      </c>
      <c r="B141" t="s">
        <v>943</v>
      </c>
      <c r="C141" t="s">
        <v>36</v>
      </c>
      <c r="D141">
        <v>45</v>
      </c>
      <c r="E141" s="9">
        <f t="shared" si="2"/>
        <v>57.692307692307693</v>
      </c>
      <c r="F141">
        <v>10645</v>
      </c>
      <c r="G141" t="s">
        <v>115</v>
      </c>
      <c r="H141" t="s">
        <v>116</v>
      </c>
      <c r="I141" t="s">
        <v>117</v>
      </c>
      <c r="J141" t="s">
        <v>118</v>
      </c>
      <c r="K141" t="s">
        <v>117</v>
      </c>
      <c r="L141" t="s">
        <v>117</v>
      </c>
      <c r="N141" t="s">
        <v>119</v>
      </c>
      <c r="O141" t="s">
        <v>42</v>
      </c>
      <c r="X141" t="s">
        <v>897</v>
      </c>
      <c r="AD141" t="s">
        <v>44</v>
      </c>
      <c r="AI141" t="s">
        <v>122</v>
      </c>
    </row>
    <row r="142" spans="1:35" x14ac:dyDescent="0.35">
      <c r="A142" t="s">
        <v>944</v>
      </c>
      <c r="B142" t="s">
        <v>945</v>
      </c>
      <c r="C142" t="s">
        <v>58</v>
      </c>
      <c r="D142">
        <v>3175</v>
      </c>
      <c r="E142" s="9">
        <f t="shared" si="2"/>
        <v>3175</v>
      </c>
      <c r="F142">
        <v>736906</v>
      </c>
      <c r="G142" t="s">
        <v>137</v>
      </c>
      <c r="H142" t="s">
        <v>138</v>
      </c>
      <c r="I142" t="s">
        <v>139</v>
      </c>
      <c r="J142" t="s">
        <v>140</v>
      </c>
      <c r="L142" t="s">
        <v>141</v>
      </c>
      <c r="M142" t="s">
        <v>142</v>
      </c>
      <c r="N142" t="s">
        <v>109</v>
      </c>
      <c r="O142" t="s">
        <v>66</v>
      </c>
      <c r="P142" t="s">
        <v>143</v>
      </c>
      <c r="V142" t="s">
        <v>144</v>
      </c>
      <c r="AD142" t="s">
        <v>44</v>
      </c>
      <c r="AE142" t="s">
        <v>145</v>
      </c>
      <c r="AI142" t="s">
        <v>146</v>
      </c>
    </row>
    <row r="143" spans="1:35" x14ac:dyDescent="0.35">
      <c r="A143" t="s">
        <v>946</v>
      </c>
      <c r="B143" t="s">
        <v>947</v>
      </c>
      <c r="C143" t="s">
        <v>58</v>
      </c>
      <c r="D143">
        <v>149</v>
      </c>
      <c r="E143" s="9">
        <f t="shared" si="2"/>
        <v>149</v>
      </c>
      <c r="F143">
        <v>56976</v>
      </c>
      <c r="G143" t="s">
        <v>948</v>
      </c>
      <c r="H143" t="s">
        <v>60</v>
      </c>
      <c r="I143" t="s">
        <v>61</v>
      </c>
      <c r="J143" t="s">
        <v>62</v>
      </c>
      <c r="K143" t="s">
        <v>63</v>
      </c>
      <c r="L143" t="s">
        <v>64</v>
      </c>
      <c r="N143" t="s">
        <v>65</v>
      </c>
      <c r="O143" t="s">
        <v>66</v>
      </c>
      <c r="P143" t="s">
        <v>67</v>
      </c>
      <c r="AB143" t="s">
        <v>949</v>
      </c>
      <c r="AD143" t="s">
        <v>44</v>
      </c>
      <c r="AE143" t="s">
        <v>145</v>
      </c>
      <c r="AI143" t="s">
        <v>950</v>
      </c>
    </row>
    <row r="144" spans="1:35" x14ac:dyDescent="0.35">
      <c r="A144" t="s">
        <v>951</v>
      </c>
      <c r="B144" t="s">
        <v>952</v>
      </c>
      <c r="C144" t="s">
        <v>58</v>
      </c>
      <c r="D144">
        <v>12</v>
      </c>
      <c r="E144" s="9">
        <f t="shared" si="2"/>
        <v>12</v>
      </c>
      <c r="F144">
        <v>5146</v>
      </c>
      <c r="G144" t="s">
        <v>706</v>
      </c>
      <c r="H144" t="s">
        <v>707</v>
      </c>
      <c r="I144" t="s">
        <v>139</v>
      </c>
      <c r="J144" t="s">
        <v>140</v>
      </c>
      <c r="L144" t="s">
        <v>708</v>
      </c>
      <c r="N144" t="s">
        <v>709</v>
      </c>
      <c r="O144" t="s">
        <v>66</v>
      </c>
      <c r="P144" t="s">
        <v>313</v>
      </c>
      <c r="X144" t="s">
        <v>953</v>
      </c>
      <c r="AD144" t="s">
        <v>44</v>
      </c>
      <c r="AI144" t="s">
        <v>954</v>
      </c>
    </row>
    <row r="145" spans="1:35" x14ac:dyDescent="0.35">
      <c r="A145" t="s">
        <v>955</v>
      </c>
      <c r="B145" t="s">
        <v>644</v>
      </c>
      <c r="C145" t="s">
        <v>36</v>
      </c>
      <c r="D145">
        <v>17</v>
      </c>
      <c r="E145" s="9">
        <f t="shared" si="2"/>
        <v>21.794871794871796</v>
      </c>
      <c r="F145">
        <v>8672</v>
      </c>
      <c r="G145" t="s">
        <v>956</v>
      </c>
      <c r="H145" t="s">
        <v>156</v>
      </c>
      <c r="I145" t="s">
        <v>39</v>
      </c>
      <c r="J145" t="s">
        <v>40</v>
      </c>
      <c r="L145" t="s">
        <v>39</v>
      </c>
      <c r="N145" t="s">
        <v>41</v>
      </c>
      <c r="O145" t="s">
        <v>42</v>
      </c>
      <c r="X145" t="s">
        <v>957</v>
      </c>
      <c r="AD145" t="s">
        <v>44</v>
      </c>
      <c r="AI145" t="s">
        <v>45</v>
      </c>
    </row>
    <row r="146" spans="1:35" x14ac:dyDescent="0.35">
      <c r="A146" t="s">
        <v>958</v>
      </c>
      <c r="B146" t="s">
        <v>959</v>
      </c>
      <c r="C146" t="s">
        <v>58</v>
      </c>
      <c r="D146">
        <v>277</v>
      </c>
      <c r="E146" s="9">
        <f t="shared" si="2"/>
        <v>277</v>
      </c>
      <c r="F146">
        <v>111019</v>
      </c>
      <c r="G146" t="s">
        <v>671</v>
      </c>
      <c r="H146" t="s">
        <v>672</v>
      </c>
      <c r="I146" t="s">
        <v>626</v>
      </c>
      <c r="J146" t="s">
        <v>627</v>
      </c>
      <c r="L146" t="s">
        <v>628</v>
      </c>
      <c r="N146" t="s">
        <v>109</v>
      </c>
      <c r="O146" t="s">
        <v>66</v>
      </c>
      <c r="P146" t="s">
        <v>629</v>
      </c>
      <c r="AD146" t="s">
        <v>44</v>
      </c>
      <c r="AE146" t="s">
        <v>100</v>
      </c>
      <c r="AI146" t="s">
        <v>960</v>
      </c>
    </row>
    <row r="147" spans="1:35" x14ac:dyDescent="0.35">
      <c r="A147" t="s">
        <v>961</v>
      </c>
      <c r="B147" t="s">
        <v>705</v>
      </c>
      <c r="C147" t="s">
        <v>58</v>
      </c>
      <c r="D147">
        <v>6</v>
      </c>
      <c r="E147" s="9">
        <f t="shared" si="2"/>
        <v>6</v>
      </c>
      <c r="F147">
        <v>1595</v>
      </c>
      <c r="G147" t="s">
        <v>706</v>
      </c>
      <c r="H147" t="s">
        <v>707</v>
      </c>
      <c r="I147" t="s">
        <v>139</v>
      </c>
      <c r="J147" t="s">
        <v>140</v>
      </c>
      <c r="L147" t="s">
        <v>708</v>
      </c>
      <c r="N147" t="s">
        <v>709</v>
      </c>
      <c r="O147" t="s">
        <v>66</v>
      </c>
      <c r="R147" t="s">
        <v>710</v>
      </c>
      <c r="AD147" t="s">
        <v>44</v>
      </c>
      <c r="AF147" t="s">
        <v>962</v>
      </c>
      <c r="AI147" t="s">
        <v>712</v>
      </c>
    </row>
    <row r="148" spans="1:35" x14ac:dyDescent="0.35">
      <c r="A148" t="s">
        <v>963</v>
      </c>
      <c r="B148" t="s">
        <v>714</v>
      </c>
      <c r="C148" t="s">
        <v>58</v>
      </c>
      <c r="D148">
        <v>3</v>
      </c>
      <c r="E148" s="9">
        <f t="shared" si="2"/>
        <v>3</v>
      </c>
      <c r="F148">
        <v>4889</v>
      </c>
      <c r="G148" t="s">
        <v>964</v>
      </c>
      <c r="I148" t="s">
        <v>328</v>
      </c>
      <c r="J148" t="s">
        <v>128</v>
      </c>
      <c r="L148" t="s">
        <v>329</v>
      </c>
      <c r="N148" t="s">
        <v>76</v>
      </c>
      <c r="O148" t="s">
        <v>66</v>
      </c>
      <c r="P148" t="s">
        <v>965</v>
      </c>
      <c r="AD148" t="s">
        <v>44</v>
      </c>
      <c r="AE148" t="s">
        <v>100</v>
      </c>
      <c r="AI148" t="s">
        <v>716</v>
      </c>
    </row>
    <row r="149" spans="1:35" x14ac:dyDescent="0.35">
      <c r="A149" t="s">
        <v>966</v>
      </c>
      <c r="B149" t="s">
        <v>967</v>
      </c>
      <c r="C149" t="s">
        <v>92</v>
      </c>
      <c r="D149">
        <v>140</v>
      </c>
      <c r="E149" s="9">
        <f t="shared" si="2"/>
        <v>104.4776119402985</v>
      </c>
      <c r="F149">
        <v>59785</v>
      </c>
      <c r="G149" t="s">
        <v>200</v>
      </c>
      <c r="H149" t="s">
        <v>201</v>
      </c>
      <c r="I149" t="s">
        <v>95</v>
      </c>
      <c r="J149" t="s">
        <v>96</v>
      </c>
      <c r="L149" t="s">
        <v>97</v>
      </c>
      <c r="N149" t="s">
        <v>968</v>
      </c>
      <c r="O149" t="s">
        <v>99</v>
      </c>
      <c r="AB149" t="s">
        <v>969</v>
      </c>
      <c r="AE149" t="s">
        <v>100</v>
      </c>
    </row>
    <row r="150" spans="1:35" x14ac:dyDescent="0.35">
      <c r="A150" t="s">
        <v>970</v>
      </c>
      <c r="B150" t="s">
        <v>971</v>
      </c>
      <c r="C150" t="s">
        <v>58</v>
      </c>
      <c r="D150">
        <v>1001</v>
      </c>
      <c r="E150" s="9">
        <f t="shared" si="2"/>
        <v>1001</v>
      </c>
      <c r="F150">
        <v>65947</v>
      </c>
      <c r="G150" t="s">
        <v>972</v>
      </c>
      <c r="H150" t="s">
        <v>973</v>
      </c>
      <c r="I150" t="s">
        <v>974</v>
      </c>
      <c r="J150" t="s">
        <v>975</v>
      </c>
      <c r="L150" t="s">
        <v>976</v>
      </c>
      <c r="N150" t="s">
        <v>76</v>
      </c>
      <c r="O150" t="s">
        <v>977</v>
      </c>
      <c r="AD150" t="s">
        <v>44</v>
      </c>
      <c r="AI150" t="s">
        <v>978</v>
      </c>
    </row>
    <row r="151" spans="1:35" x14ac:dyDescent="0.35">
      <c r="A151" t="s">
        <v>979</v>
      </c>
      <c r="B151" t="s">
        <v>980</v>
      </c>
      <c r="C151" t="s">
        <v>92</v>
      </c>
      <c r="D151">
        <v>3555</v>
      </c>
      <c r="E151" s="9">
        <f t="shared" si="2"/>
        <v>2652.9850746268653</v>
      </c>
      <c r="F151">
        <v>824134</v>
      </c>
      <c r="G151" t="s">
        <v>981</v>
      </c>
      <c r="H151" t="s">
        <v>982</v>
      </c>
      <c r="I151" t="s">
        <v>270</v>
      </c>
      <c r="J151" t="s">
        <v>271</v>
      </c>
      <c r="L151" t="s">
        <v>784</v>
      </c>
      <c r="N151" t="s">
        <v>54</v>
      </c>
      <c r="O151" t="s">
        <v>99</v>
      </c>
      <c r="AD151" t="s">
        <v>44</v>
      </c>
      <c r="AE151" t="s">
        <v>273</v>
      </c>
      <c r="AI151" t="s">
        <v>983</v>
      </c>
    </row>
    <row r="152" spans="1:35" x14ac:dyDescent="0.35">
      <c r="A152" t="s">
        <v>984</v>
      </c>
      <c r="B152" t="s">
        <v>985</v>
      </c>
      <c r="C152" t="s">
        <v>36</v>
      </c>
      <c r="D152">
        <v>0</v>
      </c>
      <c r="E152" s="9">
        <f t="shared" si="2"/>
        <v>0</v>
      </c>
      <c r="F152">
        <v>10</v>
      </c>
      <c r="G152" t="s">
        <v>115</v>
      </c>
      <c r="H152" t="s">
        <v>116</v>
      </c>
      <c r="I152" t="s">
        <v>117</v>
      </c>
      <c r="J152" t="s">
        <v>118</v>
      </c>
      <c r="K152" t="s">
        <v>117</v>
      </c>
      <c r="L152" t="s">
        <v>117</v>
      </c>
      <c r="N152" t="s">
        <v>119</v>
      </c>
      <c r="O152" t="s">
        <v>42</v>
      </c>
      <c r="X152" t="s">
        <v>897</v>
      </c>
      <c r="AD152" t="s">
        <v>44</v>
      </c>
      <c r="AI152" t="s">
        <v>122</v>
      </c>
    </row>
    <row r="153" spans="1:35" x14ac:dyDescent="0.35">
      <c r="A153" t="s">
        <v>986</v>
      </c>
      <c r="B153" t="s">
        <v>987</v>
      </c>
      <c r="C153" t="s">
        <v>58</v>
      </c>
      <c r="D153">
        <v>58</v>
      </c>
      <c r="E153" s="9">
        <f t="shared" si="2"/>
        <v>58</v>
      </c>
      <c r="F153">
        <v>16505</v>
      </c>
      <c r="G153" t="s">
        <v>593</v>
      </c>
      <c r="I153" t="s">
        <v>246</v>
      </c>
      <c r="J153" t="s">
        <v>128</v>
      </c>
      <c r="L153" t="s">
        <v>246</v>
      </c>
      <c r="N153" t="s">
        <v>76</v>
      </c>
      <c r="O153" t="s">
        <v>66</v>
      </c>
      <c r="P153" t="s">
        <v>247</v>
      </c>
      <c r="AB153" t="s">
        <v>455</v>
      </c>
      <c r="AD153" t="s">
        <v>44</v>
      </c>
      <c r="AI153" t="s">
        <v>988</v>
      </c>
    </row>
    <row r="154" spans="1:35" x14ac:dyDescent="0.35">
      <c r="A154" t="s">
        <v>989</v>
      </c>
      <c r="B154" t="s">
        <v>990</v>
      </c>
      <c r="C154" t="s">
        <v>36</v>
      </c>
      <c r="D154">
        <v>1470</v>
      </c>
      <c r="E154" s="9">
        <f t="shared" si="2"/>
        <v>1884.6153846153845</v>
      </c>
      <c r="F154">
        <v>905857</v>
      </c>
      <c r="G154" t="s">
        <v>991</v>
      </c>
      <c r="H154" t="s">
        <v>992</v>
      </c>
      <c r="I154" t="s">
        <v>262</v>
      </c>
      <c r="J154" t="s">
        <v>118</v>
      </c>
      <c r="K154" t="s">
        <v>263</v>
      </c>
      <c r="L154" t="s">
        <v>262</v>
      </c>
      <c r="N154" t="s">
        <v>54</v>
      </c>
      <c r="O154" t="s">
        <v>42</v>
      </c>
      <c r="X154" t="s">
        <v>993</v>
      </c>
      <c r="AB154" t="s">
        <v>994</v>
      </c>
      <c r="AD154" t="s">
        <v>44</v>
      </c>
      <c r="AI154" t="s">
        <v>45</v>
      </c>
    </row>
    <row r="155" spans="1:35" x14ac:dyDescent="0.35">
      <c r="A155" t="s">
        <v>995</v>
      </c>
      <c r="B155" t="s">
        <v>996</v>
      </c>
      <c r="C155" t="s">
        <v>48</v>
      </c>
      <c r="D155">
        <v>49</v>
      </c>
      <c r="E155" s="9">
        <f t="shared" si="2"/>
        <v>53.846153846153847</v>
      </c>
      <c r="F155">
        <v>15307</v>
      </c>
      <c r="G155" t="s">
        <v>997</v>
      </c>
      <c r="H155" t="s">
        <v>998</v>
      </c>
      <c r="I155" t="s">
        <v>796</v>
      </c>
      <c r="J155" t="s">
        <v>797</v>
      </c>
      <c r="L155" t="s">
        <v>798</v>
      </c>
      <c r="N155" t="s">
        <v>799</v>
      </c>
      <c r="O155" t="s">
        <v>77</v>
      </c>
      <c r="AD155" t="s">
        <v>44</v>
      </c>
      <c r="AI155" t="s">
        <v>999</v>
      </c>
    </row>
    <row r="156" spans="1:35" x14ac:dyDescent="0.35">
      <c r="A156" t="s">
        <v>1000</v>
      </c>
      <c r="B156" t="s">
        <v>1001</v>
      </c>
      <c r="C156" t="s">
        <v>36</v>
      </c>
      <c r="D156">
        <v>977</v>
      </c>
      <c r="E156" s="9">
        <f t="shared" si="2"/>
        <v>1252.5641025641025</v>
      </c>
      <c r="F156">
        <v>518432</v>
      </c>
      <c r="G156" t="s">
        <v>292</v>
      </c>
      <c r="H156" t="s">
        <v>1002</v>
      </c>
      <c r="I156" t="s">
        <v>294</v>
      </c>
      <c r="J156" t="s">
        <v>118</v>
      </c>
      <c r="K156" t="s">
        <v>295</v>
      </c>
      <c r="L156" t="s">
        <v>294</v>
      </c>
      <c r="N156" t="s">
        <v>296</v>
      </c>
      <c r="O156" t="s">
        <v>42</v>
      </c>
      <c r="X156" t="s">
        <v>1003</v>
      </c>
      <c r="AD156" t="s">
        <v>44</v>
      </c>
      <c r="AI156" t="s">
        <v>45</v>
      </c>
    </row>
    <row r="157" spans="1:35" x14ac:dyDescent="0.35">
      <c r="A157" t="s">
        <v>1004</v>
      </c>
      <c r="B157" t="s">
        <v>1005</v>
      </c>
      <c r="C157" t="s">
        <v>58</v>
      </c>
      <c r="D157">
        <v>479</v>
      </c>
      <c r="E157" s="9">
        <f t="shared" si="2"/>
        <v>479</v>
      </c>
      <c r="F157">
        <v>157054</v>
      </c>
      <c r="G157" t="s">
        <v>481</v>
      </c>
      <c r="H157" t="s">
        <v>482</v>
      </c>
      <c r="I157" t="s">
        <v>139</v>
      </c>
      <c r="J157" t="s">
        <v>140</v>
      </c>
      <c r="L157" t="s">
        <v>483</v>
      </c>
      <c r="N157" t="s">
        <v>76</v>
      </c>
      <c r="O157" t="s">
        <v>66</v>
      </c>
      <c r="AB157" t="s">
        <v>1006</v>
      </c>
      <c r="AD157" t="s">
        <v>44</v>
      </c>
      <c r="AI157" t="s">
        <v>1007</v>
      </c>
    </row>
    <row r="158" spans="1:35" x14ac:dyDescent="0.35">
      <c r="A158" t="s">
        <v>1008</v>
      </c>
      <c r="B158" t="s">
        <v>1009</v>
      </c>
      <c r="C158" t="s">
        <v>58</v>
      </c>
      <c r="D158">
        <v>299</v>
      </c>
      <c r="E158" s="9">
        <f t="shared" si="2"/>
        <v>299</v>
      </c>
      <c r="F158">
        <v>178570</v>
      </c>
      <c r="G158" t="s">
        <v>1010</v>
      </c>
      <c r="H158" t="s">
        <v>1011</v>
      </c>
      <c r="I158" t="s">
        <v>234</v>
      </c>
      <c r="J158" t="s">
        <v>235</v>
      </c>
      <c r="L158" t="s">
        <v>236</v>
      </c>
      <c r="N158" t="s">
        <v>237</v>
      </c>
      <c r="O158" t="s">
        <v>77</v>
      </c>
      <c r="P158" t="s">
        <v>238</v>
      </c>
      <c r="AD158" t="s">
        <v>44</v>
      </c>
    </row>
    <row r="159" spans="1:35" x14ac:dyDescent="0.35">
      <c r="A159" t="s">
        <v>1012</v>
      </c>
      <c r="B159" t="s">
        <v>1013</v>
      </c>
      <c r="C159" t="s">
        <v>48</v>
      </c>
      <c r="D159">
        <v>71</v>
      </c>
      <c r="E159" s="9">
        <f t="shared" si="2"/>
        <v>78.021978021978015</v>
      </c>
      <c r="F159">
        <v>33490</v>
      </c>
      <c r="G159" t="s">
        <v>1014</v>
      </c>
      <c r="H159" t="s">
        <v>1015</v>
      </c>
      <c r="I159" t="s">
        <v>1016</v>
      </c>
      <c r="J159" t="s">
        <v>163</v>
      </c>
      <c r="L159" t="s">
        <v>1016</v>
      </c>
      <c r="N159" t="s">
        <v>76</v>
      </c>
      <c r="O159" t="s">
        <v>77</v>
      </c>
      <c r="P159" t="s">
        <v>1017</v>
      </c>
      <c r="Q159" t="s">
        <v>1018</v>
      </c>
      <c r="AD159" t="s">
        <v>44</v>
      </c>
      <c r="AE159" t="s">
        <v>513</v>
      </c>
    </row>
    <row r="160" spans="1:35" x14ac:dyDescent="0.35">
      <c r="A160" t="s">
        <v>1019</v>
      </c>
      <c r="B160" t="s">
        <v>1020</v>
      </c>
      <c r="C160" t="s">
        <v>58</v>
      </c>
      <c r="D160">
        <v>258</v>
      </c>
      <c r="E160" s="9">
        <f t="shared" si="2"/>
        <v>258</v>
      </c>
      <c r="F160">
        <v>29864</v>
      </c>
      <c r="G160" t="s">
        <v>1021</v>
      </c>
      <c r="H160" t="s">
        <v>1022</v>
      </c>
      <c r="I160" t="s">
        <v>385</v>
      </c>
      <c r="J160" t="s">
        <v>386</v>
      </c>
      <c r="L160" t="s">
        <v>385</v>
      </c>
      <c r="N160" t="s">
        <v>886</v>
      </c>
      <c r="O160" t="s">
        <v>66</v>
      </c>
      <c r="AI160" t="s">
        <v>1023</v>
      </c>
    </row>
    <row r="161" spans="1:35" x14ac:dyDescent="0.35">
      <c r="A161" t="s">
        <v>1024</v>
      </c>
      <c r="B161" t="s">
        <v>714</v>
      </c>
      <c r="C161" t="s">
        <v>58</v>
      </c>
      <c r="D161">
        <v>0</v>
      </c>
      <c r="E161" s="9">
        <f t="shared" si="2"/>
        <v>0</v>
      </c>
      <c r="F161">
        <v>163</v>
      </c>
      <c r="G161" t="s">
        <v>715</v>
      </c>
      <c r="I161" t="s">
        <v>328</v>
      </c>
      <c r="J161" t="s">
        <v>128</v>
      </c>
      <c r="L161" t="s">
        <v>329</v>
      </c>
      <c r="N161" t="s">
        <v>76</v>
      </c>
      <c r="O161" t="s">
        <v>66</v>
      </c>
      <c r="AE161" t="s">
        <v>100</v>
      </c>
      <c r="AI161" t="s">
        <v>716</v>
      </c>
    </row>
    <row r="162" spans="1:35" x14ac:dyDescent="0.35">
      <c r="A162" t="s">
        <v>1025</v>
      </c>
      <c r="B162" t="s">
        <v>1026</v>
      </c>
      <c r="C162" t="s">
        <v>58</v>
      </c>
      <c r="D162">
        <v>1643</v>
      </c>
      <c r="E162" s="9">
        <f t="shared" si="2"/>
        <v>1643</v>
      </c>
      <c r="F162">
        <v>405778</v>
      </c>
      <c r="G162" t="s">
        <v>1027</v>
      </c>
      <c r="H162" t="s">
        <v>1028</v>
      </c>
      <c r="I162" t="s">
        <v>218</v>
      </c>
      <c r="J162" t="s">
        <v>219</v>
      </c>
      <c r="L162" t="s">
        <v>220</v>
      </c>
      <c r="N162" t="s">
        <v>54</v>
      </c>
      <c r="O162" t="s">
        <v>66</v>
      </c>
      <c r="AB162" t="s">
        <v>1029</v>
      </c>
      <c r="AE162" t="s">
        <v>100</v>
      </c>
      <c r="AI162" t="s">
        <v>1030</v>
      </c>
    </row>
    <row r="163" spans="1:35" x14ac:dyDescent="0.35">
      <c r="A163" t="s">
        <v>1031</v>
      </c>
      <c r="B163" t="s">
        <v>472</v>
      </c>
      <c r="C163" t="s">
        <v>58</v>
      </c>
      <c r="D163">
        <v>37</v>
      </c>
      <c r="E163" s="9">
        <f t="shared" si="2"/>
        <v>37</v>
      </c>
      <c r="F163">
        <v>4304</v>
      </c>
      <c r="G163" t="s">
        <v>1032</v>
      </c>
      <c r="H163" t="s">
        <v>734</v>
      </c>
      <c r="I163" t="s">
        <v>151</v>
      </c>
      <c r="J163" t="s">
        <v>128</v>
      </c>
      <c r="K163" t="s">
        <v>475</v>
      </c>
      <c r="L163" t="s">
        <v>151</v>
      </c>
      <c r="N163" t="s">
        <v>76</v>
      </c>
      <c r="O163" t="s">
        <v>66</v>
      </c>
      <c r="AI163" t="s">
        <v>1033</v>
      </c>
    </row>
    <row r="164" spans="1:35" x14ac:dyDescent="0.35">
      <c r="A164" t="s">
        <v>1034</v>
      </c>
      <c r="B164" t="s">
        <v>705</v>
      </c>
      <c r="C164" t="s">
        <v>58</v>
      </c>
      <c r="D164">
        <v>17</v>
      </c>
      <c r="E164" s="9">
        <f t="shared" si="2"/>
        <v>17</v>
      </c>
      <c r="F164">
        <v>2808</v>
      </c>
      <c r="G164" t="s">
        <v>1035</v>
      </c>
      <c r="H164" t="s">
        <v>1036</v>
      </c>
      <c r="I164" t="s">
        <v>139</v>
      </c>
      <c r="J164" t="s">
        <v>140</v>
      </c>
      <c r="L164" t="s">
        <v>708</v>
      </c>
      <c r="O164" t="s">
        <v>66</v>
      </c>
      <c r="P164" t="s">
        <v>861</v>
      </c>
      <c r="AI164" t="s">
        <v>712</v>
      </c>
    </row>
    <row r="165" spans="1:35" x14ac:dyDescent="0.35">
      <c r="A165" t="s">
        <v>1037</v>
      </c>
      <c r="B165" t="s">
        <v>1038</v>
      </c>
      <c r="C165" t="s">
        <v>48</v>
      </c>
      <c r="D165">
        <v>142</v>
      </c>
      <c r="E165" s="9">
        <f t="shared" si="2"/>
        <v>156.04395604395603</v>
      </c>
      <c r="F165">
        <v>136667</v>
      </c>
      <c r="G165" t="s">
        <v>1039</v>
      </c>
      <c r="H165" t="s">
        <v>1040</v>
      </c>
      <c r="I165" t="s">
        <v>1041</v>
      </c>
      <c r="J165" t="s">
        <v>1042</v>
      </c>
      <c r="L165" t="s">
        <v>1043</v>
      </c>
      <c r="N165" t="s">
        <v>395</v>
      </c>
      <c r="O165" t="s">
        <v>322</v>
      </c>
      <c r="AB165" t="s">
        <v>1044</v>
      </c>
      <c r="AD165" t="s">
        <v>44</v>
      </c>
      <c r="AE165" t="s">
        <v>273</v>
      </c>
      <c r="AI165" t="s">
        <v>1045</v>
      </c>
    </row>
    <row r="166" spans="1:35" x14ac:dyDescent="0.35">
      <c r="A166" t="s">
        <v>1046</v>
      </c>
      <c r="B166" t="s">
        <v>1047</v>
      </c>
      <c r="C166" t="s">
        <v>58</v>
      </c>
      <c r="D166">
        <v>2249</v>
      </c>
      <c r="E166" s="9">
        <f t="shared" si="2"/>
        <v>2249</v>
      </c>
      <c r="F166">
        <v>1840799</v>
      </c>
      <c r="G166" t="s">
        <v>1048</v>
      </c>
      <c r="H166" t="s">
        <v>1049</v>
      </c>
      <c r="I166" t="s">
        <v>285</v>
      </c>
      <c r="J166" t="s">
        <v>286</v>
      </c>
      <c r="L166" t="s">
        <v>287</v>
      </c>
      <c r="N166" t="s">
        <v>288</v>
      </c>
      <c r="O166" t="s">
        <v>66</v>
      </c>
      <c r="AB166" t="s">
        <v>761</v>
      </c>
      <c r="AI166" t="s">
        <v>1050</v>
      </c>
    </row>
    <row r="167" spans="1:35" x14ac:dyDescent="0.35">
      <c r="A167" t="s">
        <v>1051</v>
      </c>
      <c r="B167" t="s">
        <v>1052</v>
      </c>
      <c r="C167" t="s">
        <v>48</v>
      </c>
      <c r="D167">
        <v>393</v>
      </c>
      <c r="E167" s="9">
        <f t="shared" si="2"/>
        <v>431.86813186813185</v>
      </c>
      <c r="F167">
        <v>97733</v>
      </c>
      <c r="G167" t="s">
        <v>1053</v>
      </c>
      <c r="H167" t="s">
        <v>795</v>
      </c>
      <c r="I167" t="s">
        <v>664</v>
      </c>
      <c r="J167" t="s">
        <v>665</v>
      </c>
      <c r="L167" t="s">
        <v>666</v>
      </c>
      <c r="N167" t="s">
        <v>886</v>
      </c>
      <c r="O167" t="s">
        <v>77</v>
      </c>
      <c r="AD167" t="s">
        <v>44</v>
      </c>
    </row>
    <row r="168" spans="1:35" x14ac:dyDescent="0.35">
      <c r="A168" t="s">
        <v>1054</v>
      </c>
      <c r="B168" t="s">
        <v>1055</v>
      </c>
      <c r="C168" t="s">
        <v>92</v>
      </c>
      <c r="D168">
        <v>110</v>
      </c>
      <c r="E168" s="9">
        <f t="shared" si="2"/>
        <v>82.089552238805965</v>
      </c>
      <c r="F168">
        <v>37608</v>
      </c>
      <c r="G168" t="s">
        <v>93</v>
      </c>
      <c r="H168" t="s">
        <v>180</v>
      </c>
      <c r="I168" t="s">
        <v>95</v>
      </c>
      <c r="J168" t="s">
        <v>96</v>
      </c>
      <c r="L168" t="s">
        <v>97</v>
      </c>
      <c r="M168" t="s">
        <v>511</v>
      </c>
      <c r="N168" t="s">
        <v>54</v>
      </c>
      <c r="O168" t="s">
        <v>99</v>
      </c>
      <c r="AB168" t="s">
        <v>1056</v>
      </c>
      <c r="AE168" t="s">
        <v>100</v>
      </c>
      <c r="AI168" t="s">
        <v>101</v>
      </c>
    </row>
    <row r="169" spans="1:35" x14ac:dyDescent="0.35">
      <c r="A169" t="s">
        <v>1057</v>
      </c>
      <c r="B169" t="s">
        <v>1058</v>
      </c>
      <c r="C169" t="s">
        <v>58</v>
      </c>
      <c r="D169">
        <v>2768</v>
      </c>
      <c r="E169" s="9">
        <f t="shared" si="2"/>
        <v>2768</v>
      </c>
      <c r="F169">
        <v>909874</v>
      </c>
      <c r="G169" t="s">
        <v>1059</v>
      </c>
      <c r="H169" t="s">
        <v>1060</v>
      </c>
      <c r="I169" t="s">
        <v>139</v>
      </c>
      <c r="J169" t="s">
        <v>140</v>
      </c>
      <c r="L169" t="s">
        <v>483</v>
      </c>
      <c r="N169" t="s">
        <v>76</v>
      </c>
      <c r="O169" t="s">
        <v>66</v>
      </c>
      <c r="AB169" t="s">
        <v>1061</v>
      </c>
      <c r="AD169" t="s">
        <v>44</v>
      </c>
      <c r="AE169" t="s">
        <v>100</v>
      </c>
      <c r="AI169" t="s">
        <v>1062</v>
      </c>
    </row>
    <row r="170" spans="1:35" x14ac:dyDescent="0.35">
      <c r="A170" t="s">
        <v>1063</v>
      </c>
      <c r="B170" t="s">
        <v>1064</v>
      </c>
      <c r="C170" t="s">
        <v>92</v>
      </c>
      <c r="D170">
        <v>14875</v>
      </c>
      <c r="E170" s="9">
        <f t="shared" si="2"/>
        <v>11100.746268656716</v>
      </c>
      <c r="F170">
        <v>4678392</v>
      </c>
      <c r="G170" t="s">
        <v>268</v>
      </c>
      <c r="H170" t="s">
        <v>269</v>
      </c>
      <c r="I170" t="s">
        <v>270</v>
      </c>
      <c r="J170" t="s">
        <v>271</v>
      </c>
      <c r="L170" t="s">
        <v>431</v>
      </c>
      <c r="N170" t="s">
        <v>76</v>
      </c>
      <c r="O170" t="s">
        <v>99</v>
      </c>
      <c r="AD170" t="s">
        <v>44</v>
      </c>
      <c r="AE170" t="s">
        <v>100</v>
      </c>
      <c r="AI170" t="s">
        <v>1065</v>
      </c>
    </row>
    <row r="171" spans="1:35" x14ac:dyDescent="0.35">
      <c r="A171" t="s">
        <v>1066</v>
      </c>
      <c r="B171" t="s">
        <v>450</v>
      </c>
      <c r="C171" t="s">
        <v>58</v>
      </c>
      <c r="D171">
        <v>12</v>
      </c>
      <c r="E171" s="9">
        <f t="shared" si="2"/>
        <v>12</v>
      </c>
      <c r="F171">
        <v>1288</v>
      </c>
      <c r="G171" t="s">
        <v>1067</v>
      </c>
      <c r="H171" t="s">
        <v>201</v>
      </c>
      <c r="I171" t="s">
        <v>385</v>
      </c>
      <c r="J171" t="s">
        <v>386</v>
      </c>
      <c r="K171" t="s">
        <v>385</v>
      </c>
      <c r="L171" t="s">
        <v>385</v>
      </c>
      <c r="N171" t="s">
        <v>76</v>
      </c>
      <c r="O171" t="s">
        <v>66</v>
      </c>
      <c r="X171" s="1">
        <v>212512121421218</v>
      </c>
      <c r="AB171" t="s">
        <v>387</v>
      </c>
      <c r="AD171" t="s">
        <v>44</v>
      </c>
      <c r="AI171" t="s">
        <v>1068</v>
      </c>
    </row>
    <row r="172" spans="1:35" x14ac:dyDescent="0.35">
      <c r="A172" t="s">
        <v>1069</v>
      </c>
      <c r="B172" t="s">
        <v>1070</v>
      </c>
      <c r="C172" t="s">
        <v>190</v>
      </c>
      <c r="D172">
        <v>72</v>
      </c>
      <c r="E172" s="9">
        <f t="shared" si="2"/>
        <v>47.058823529411761</v>
      </c>
      <c r="F172">
        <v>19059</v>
      </c>
      <c r="G172" t="s">
        <v>1071</v>
      </c>
      <c r="H172" t="s">
        <v>1072</v>
      </c>
      <c r="I172" t="s">
        <v>1073</v>
      </c>
      <c r="J172" t="s">
        <v>918</v>
      </c>
      <c r="L172" t="s">
        <v>1074</v>
      </c>
      <c r="N172" t="s">
        <v>76</v>
      </c>
      <c r="O172" t="s">
        <v>196</v>
      </c>
      <c r="P172" t="s">
        <v>1075</v>
      </c>
      <c r="AD172" t="s">
        <v>44</v>
      </c>
    </row>
    <row r="173" spans="1:35" x14ac:dyDescent="0.35">
      <c r="A173" t="s">
        <v>1076</v>
      </c>
      <c r="B173" t="s">
        <v>1077</v>
      </c>
      <c r="C173" t="s">
        <v>58</v>
      </c>
      <c r="D173">
        <v>779</v>
      </c>
      <c r="E173" s="9">
        <f t="shared" si="2"/>
        <v>779</v>
      </c>
      <c r="F173">
        <v>287569</v>
      </c>
      <c r="G173" t="s">
        <v>671</v>
      </c>
      <c r="H173" t="s">
        <v>672</v>
      </c>
      <c r="I173" t="s">
        <v>626</v>
      </c>
      <c r="J173" t="s">
        <v>627</v>
      </c>
      <c r="L173" t="s">
        <v>628</v>
      </c>
      <c r="N173" t="s">
        <v>109</v>
      </c>
      <c r="O173" t="s">
        <v>66</v>
      </c>
      <c r="P173" t="s">
        <v>629</v>
      </c>
      <c r="AD173" t="s">
        <v>44</v>
      </c>
      <c r="AE173" t="s">
        <v>100</v>
      </c>
      <c r="AF173" t="s">
        <v>673</v>
      </c>
      <c r="AI173" t="s">
        <v>1078</v>
      </c>
    </row>
    <row r="174" spans="1:35" x14ac:dyDescent="0.35">
      <c r="A174" t="s">
        <v>1079</v>
      </c>
      <c r="B174" t="s">
        <v>35</v>
      </c>
      <c r="C174" t="s">
        <v>36</v>
      </c>
      <c r="D174">
        <v>8</v>
      </c>
      <c r="E174" s="9">
        <f t="shared" si="2"/>
        <v>10.256410256410255</v>
      </c>
      <c r="F174">
        <v>3913</v>
      </c>
      <c r="G174" t="s">
        <v>1080</v>
      </c>
      <c r="H174" t="s">
        <v>38</v>
      </c>
      <c r="I174" t="s">
        <v>39</v>
      </c>
      <c r="J174" t="s">
        <v>40</v>
      </c>
      <c r="L174" t="s">
        <v>39</v>
      </c>
      <c r="N174" t="s">
        <v>41</v>
      </c>
      <c r="O174" t="s">
        <v>42</v>
      </c>
      <c r="X174" t="s">
        <v>1081</v>
      </c>
      <c r="AD174" t="s">
        <v>44</v>
      </c>
      <c r="AI174" t="s">
        <v>45</v>
      </c>
    </row>
    <row r="175" spans="1:35" x14ac:dyDescent="0.35">
      <c r="A175" t="s">
        <v>1082</v>
      </c>
      <c r="B175" t="s">
        <v>1083</v>
      </c>
      <c r="C175" t="s">
        <v>58</v>
      </c>
      <c r="D175">
        <v>17</v>
      </c>
      <c r="E175" s="9">
        <f t="shared" si="2"/>
        <v>17</v>
      </c>
      <c r="F175">
        <v>2579</v>
      </c>
      <c r="G175" t="s">
        <v>149</v>
      </c>
      <c r="H175" t="s">
        <v>150</v>
      </c>
      <c r="I175" t="s">
        <v>151</v>
      </c>
      <c r="J175" t="s">
        <v>128</v>
      </c>
      <c r="K175" t="s">
        <v>152</v>
      </c>
      <c r="L175" t="s">
        <v>151</v>
      </c>
      <c r="N175" t="s">
        <v>76</v>
      </c>
      <c r="O175" t="s">
        <v>66</v>
      </c>
      <c r="P175" t="s">
        <v>87</v>
      </c>
      <c r="AI175" t="s">
        <v>1084</v>
      </c>
    </row>
    <row r="176" spans="1:35" x14ac:dyDescent="0.35">
      <c r="A176" t="s">
        <v>1085</v>
      </c>
      <c r="B176" t="s">
        <v>1086</v>
      </c>
      <c r="C176" t="s">
        <v>48</v>
      </c>
      <c r="D176">
        <v>20</v>
      </c>
      <c r="E176" s="9">
        <f t="shared" si="2"/>
        <v>21.978021978021978</v>
      </c>
      <c r="F176">
        <v>33709</v>
      </c>
      <c r="G176" t="s">
        <v>1087</v>
      </c>
      <c r="H176" t="s">
        <v>1088</v>
      </c>
      <c r="I176" t="s">
        <v>1089</v>
      </c>
      <c r="J176" t="s">
        <v>1090</v>
      </c>
      <c r="L176" t="s">
        <v>1091</v>
      </c>
      <c r="N176" t="s">
        <v>1092</v>
      </c>
      <c r="O176" t="s">
        <v>322</v>
      </c>
      <c r="P176" t="s">
        <v>1093</v>
      </c>
      <c r="AD176" t="s">
        <v>44</v>
      </c>
      <c r="AI176" t="s">
        <v>1094</v>
      </c>
    </row>
    <row r="177" spans="1:35" x14ac:dyDescent="0.35">
      <c r="A177" t="s">
        <v>1095</v>
      </c>
      <c r="B177" t="s">
        <v>35</v>
      </c>
      <c r="C177" t="s">
        <v>36</v>
      </c>
      <c r="D177">
        <v>14</v>
      </c>
      <c r="E177" s="9">
        <f t="shared" si="2"/>
        <v>17.948717948717949</v>
      </c>
      <c r="F177">
        <v>8029</v>
      </c>
      <c r="G177" t="s">
        <v>1096</v>
      </c>
      <c r="H177" t="s">
        <v>156</v>
      </c>
      <c r="I177" t="s">
        <v>39</v>
      </c>
      <c r="J177" t="s">
        <v>40</v>
      </c>
      <c r="L177" t="s">
        <v>39</v>
      </c>
      <c r="N177" t="s">
        <v>41</v>
      </c>
      <c r="O177" t="s">
        <v>42</v>
      </c>
      <c r="X177" t="s">
        <v>1081</v>
      </c>
      <c r="AD177" t="s">
        <v>44</v>
      </c>
      <c r="AI177" t="s">
        <v>45</v>
      </c>
    </row>
    <row r="178" spans="1:35" x14ac:dyDescent="0.35">
      <c r="A178" t="s">
        <v>1097</v>
      </c>
      <c r="B178" t="s">
        <v>1098</v>
      </c>
      <c r="C178" t="s">
        <v>36</v>
      </c>
      <c r="D178">
        <v>2192</v>
      </c>
      <c r="E178" s="9">
        <f t="shared" si="2"/>
        <v>2810.2564102564102</v>
      </c>
      <c r="F178">
        <v>1369240</v>
      </c>
      <c r="G178" t="s">
        <v>1099</v>
      </c>
      <c r="H178" t="s">
        <v>1100</v>
      </c>
      <c r="I178" t="s">
        <v>1101</v>
      </c>
      <c r="J178" t="s">
        <v>1102</v>
      </c>
      <c r="L178" t="s">
        <v>1103</v>
      </c>
      <c r="N178" t="s">
        <v>1104</v>
      </c>
      <c r="O178" t="s">
        <v>42</v>
      </c>
      <c r="W178" t="s">
        <v>1105</v>
      </c>
      <c r="AB178" t="s">
        <v>1106</v>
      </c>
      <c r="AD178" t="s">
        <v>44</v>
      </c>
      <c r="AI178" t="s">
        <v>1107</v>
      </c>
    </row>
    <row r="179" spans="1:35" x14ac:dyDescent="0.35">
      <c r="A179" t="s">
        <v>1108</v>
      </c>
      <c r="B179" t="s">
        <v>1109</v>
      </c>
      <c r="C179" t="s">
        <v>58</v>
      </c>
      <c r="D179">
        <v>157</v>
      </c>
      <c r="E179" s="9">
        <f t="shared" si="2"/>
        <v>157</v>
      </c>
      <c r="F179">
        <v>59580</v>
      </c>
      <c r="G179" t="s">
        <v>1110</v>
      </c>
      <c r="H179" t="s">
        <v>1111</v>
      </c>
      <c r="I179" t="s">
        <v>1112</v>
      </c>
      <c r="J179" t="s">
        <v>1113</v>
      </c>
      <c r="L179" t="s">
        <v>1114</v>
      </c>
      <c r="N179" t="s">
        <v>76</v>
      </c>
      <c r="O179" t="s">
        <v>66</v>
      </c>
      <c r="X179" s="1">
        <v>1.1210112031123399E+34</v>
      </c>
      <c r="AD179" t="s">
        <v>44</v>
      </c>
    </row>
    <row r="180" spans="1:35" x14ac:dyDescent="0.35">
      <c r="A180" t="s">
        <v>1115</v>
      </c>
      <c r="B180" t="s">
        <v>1116</v>
      </c>
      <c r="C180" t="s">
        <v>58</v>
      </c>
      <c r="D180">
        <v>530</v>
      </c>
      <c r="E180" s="9">
        <f t="shared" si="2"/>
        <v>530</v>
      </c>
      <c r="F180">
        <v>135524</v>
      </c>
      <c r="G180" t="s">
        <v>881</v>
      </c>
      <c r="H180" t="s">
        <v>882</v>
      </c>
      <c r="I180" t="s">
        <v>883</v>
      </c>
      <c r="J180" t="s">
        <v>884</v>
      </c>
      <c r="L180" t="s">
        <v>885</v>
      </c>
      <c r="N180" t="s">
        <v>886</v>
      </c>
      <c r="O180" t="s">
        <v>77</v>
      </c>
      <c r="AB180" t="s">
        <v>887</v>
      </c>
      <c r="AD180" t="s">
        <v>44</v>
      </c>
      <c r="AI180" t="s">
        <v>1117</v>
      </c>
    </row>
    <row r="181" spans="1:35" x14ac:dyDescent="0.35">
      <c r="A181" t="s">
        <v>1118</v>
      </c>
      <c r="B181" t="s">
        <v>1119</v>
      </c>
      <c r="C181" t="s">
        <v>36</v>
      </c>
      <c r="D181">
        <v>840</v>
      </c>
      <c r="E181" s="9">
        <f t="shared" si="2"/>
        <v>1076.9230769230769</v>
      </c>
      <c r="F181">
        <v>144030</v>
      </c>
      <c r="G181" t="s">
        <v>1120</v>
      </c>
      <c r="H181" t="s">
        <v>1121</v>
      </c>
      <c r="I181" t="s">
        <v>262</v>
      </c>
      <c r="J181" t="s">
        <v>118</v>
      </c>
      <c r="K181" t="s">
        <v>263</v>
      </c>
      <c r="L181" t="s">
        <v>262</v>
      </c>
      <c r="N181" t="s">
        <v>54</v>
      </c>
      <c r="O181" t="s">
        <v>42</v>
      </c>
      <c r="X181" t="s">
        <v>1122</v>
      </c>
      <c r="AD181" t="s">
        <v>44</v>
      </c>
      <c r="AI181" t="s">
        <v>1123</v>
      </c>
    </row>
    <row r="182" spans="1:35" x14ac:dyDescent="0.35">
      <c r="A182" t="s">
        <v>1124</v>
      </c>
      <c r="B182" t="s">
        <v>1125</v>
      </c>
      <c r="C182" t="s">
        <v>58</v>
      </c>
      <c r="D182">
        <v>340</v>
      </c>
      <c r="E182" s="9">
        <f t="shared" si="2"/>
        <v>340</v>
      </c>
      <c r="F182">
        <v>136159</v>
      </c>
      <c r="G182" t="s">
        <v>454</v>
      </c>
      <c r="I182" t="s">
        <v>246</v>
      </c>
      <c r="J182" t="s">
        <v>128</v>
      </c>
      <c r="L182" t="s">
        <v>246</v>
      </c>
      <c r="N182" t="s">
        <v>76</v>
      </c>
      <c r="O182" t="s">
        <v>66</v>
      </c>
      <c r="P182" t="s">
        <v>247</v>
      </c>
      <c r="AB182" t="s">
        <v>455</v>
      </c>
      <c r="AD182" t="s">
        <v>44</v>
      </c>
      <c r="AI182" t="s">
        <v>1126</v>
      </c>
    </row>
    <row r="183" spans="1:35" x14ac:dyDescent="0.35">
      <c r="A183" t="s">
        <v>1127</v>
      </c>
      <c r="B183" t="s">
        <v>1128</v>
      </c>
      <c r="C183" t="s">
        <v>58</v>
      </c>
      <c r="D183">
        <v>806</v>
      </c>
      <c r="E183" s="9">
        <f t="shared" si="2"/>
        <v>806</v>
      </c>
      <c r="F183">
        <v>225166</v>
      </c>
      <c r="G183" t="s">
        <v>901</v>
      </c>
      <c r="H183" t="s">
        <v>902</v>
      </c>
      <c r="I183" t="s">
        <v>509</v>
      </c>
      <c r="J183" t="s">
        <v>510</v>
      </c>
      <c r="L183" t="s">
        <v>509</v>
      </c>
      <c r="N183" t="s">
        <v>499</v>
      </c>
      <c r="O183" t="s">
        <v>77</v>
      </c>
      <c r="AD183" t="s">
        <v>44</v>
      </c>
      <c r="AE183" t="s">
        <v>513</v>
      </c>
      <c r="AI183" t="s">
        <v>1129</v>
      </c>
    </row>
    <row r="184" spans="1:35" x14ac:dyDescent="0.35">
      <c r="A184" s="2" t="s">
        <v>1130</v>
      </c>
      <c r="B184" t="s">
        <v>1131</v>
      </c>
      <c r="C184" t="s">
        <v>58</v>
      </c>
      <c r="D184">
        <v>130</v>
      </c>
      <c r="E184" s="9">
        <f t="shared" si="2"/>
        <v>130</v>
      </c>
      <c r="F184">
        <v>159863</v>
      </c>
      <c r="G184" t="s">
        <v>1132</v>
      </c>
      <c r="H184" t="s">
        <v>1133</v>
      </c>
      <c r="I184" t="s">
        <v>385</v>
      </c>
      <c r="J184" t="s">
        <v>386</v>
      </c>
      <c r="L184" t="s">
        <v>385</v>
      </c>
      <c r="N184" t="s">
        <v>54</v>
      </c>
      <c r="O184" t="s">
        <v>66</v>
      </c>
      <c r="AB184" t="s">
        <v>186</v>
      </c>
      <c r="AE184" t="s">
        <v>100</v>
      </c>
      <c r="AI184" t="s">
        <v>1134</v>
      </c>
    </row>
    <row r="185" spans="1:35" x14ac:dyDescent="0.35">
      <c r="A185" t="s">
        <v>1135</v>
      </c>
      <c r="B185" t="s">
        <v>1136</v>
      </c>
      <c r="C185" t="s">
        <v>48</v>
      </c>
      <c r="D185">
        <v>150</v>
      </c>
      <c r="E185" s="9">
        <f t="shared" si="2"/>
        <v>164.83516483516482</v>
      </c>
      <c r="F185">
        <v>105224</v>
      </c>
      <c r="G185" t="s">
        <v>1137</v>
      </c>
      <c r="H185" t="s">
        <v>1138</v>
      </c>
      <c r="I185" t="s">
        <v>208</v>
      </c>
      <c r="J185" t="s">
        <v>209</v>
      </c>
      <c r="L185" t="s">
        <v>1139</v>
      </c>
      <c r="N185" t="s">
        <v>538</v>
      </c>
      <c r="O185" t="s">
        <v>212</v>
      </c>
      <c r="AD185" t="s">
        <v>44</v>
      </c>
      <c r="AI185" t="s">
        <v>1140</v>
      </c>
    </row>
    <row r="186" spans="1:35" x14ac:dyDescent="0.35">
      <c r="A186" t="s">
        <v>1141</v>
      </c>
      <c r="B186" t="s">
        <v>1142</v>
      </c>
      <c r="C186" t="s">
        <v>36</v>
      </c>
      <c r="D186">
        <v>774</v>
      </c>
      <c r="E186" s="9">
        <f t="shared" si="2"/>
        <v>992.30769230769226</v>
      </c>
      <c r="F186">
        <v>592500</v>
      </c>
      <c r="G186" t="s">
        <v>1143</v>
      </c>
      <c r="H186" t="s">
        <v>1144</v>
      </c>
      <c r="I186" t="s">
        <v>601</v>
      </c>
      <c r="J186" t="s">
        <v>163</v>
      </c>
      <c r="L186" t="s">
        <v>1145</v>
      </c>
      <c r="O186" t="s">
        <v>77</v>
      </c>
      <c r="V186" t="s">
        <v>742</v>
      </c>
      <c r="AD186" t="s">
        <v>44</v>
      </c>
      <c r="AI186" t="s">
        <v>1146</v>
      </c>
    </row>
    <row r="187" spans="1:35" x14ac:dyDescent="0.35">
      <c r="A187" t="s">
        <v>1147</v>
      </c>
      <c r="B187" t="s">
        <v>1148</v>
      </c>
      <c r="C187" t="s">
        <v>58</v>
      </c>
      <c r="D187">
        <v>14</v>
      </c>
      <c r="E187" s="9">
        <f t="shared" si="2"/>
        <v>14</v>
      </c>
      <c r="F187">
        <v>1188</v>
      </c>
      <c r="G187" t="s">
        <v>1149</v>
      </c>
      <c r="H187" t="s">
        <v>201</v>
      </c>
      <c r="I187" t="s">
        <v>385</v>
      </c>
      <c r="J187" t="s">
        <v>386</v>
      </c>
      <c r="K187" t="s">
        <v>385</v>
      </c>
      <c r="L187" t="s">
        <v>385</v>
      </c>
      <c r="N187" t="s">
        <v>76</v>
      </c>
      <c r="O187" t="s">
        <v>66</v>
      </c>
      <c r="X187">
        <v>32114</v>
      </c>
      <c r="AB187" t="s">
        <v>387</v>
      </c>
      <c r="AD187" t="s">
        <v>44</v>
      </c>
      <c r="AI187" t="s">
        <v>1150</v>
      </c>
    </row>
    <row r="188" spans="1:35" x14ac:dyDescent="0.35">
      <c r="A188" t="s">
        <v>1151</v>
      </c>
      <c r="B188" t="s">
        <v>1152</v>
      </c>
      <c r="C188" t="s">
        <v>48</v>
      </c>
      <c r="D188">
        <v>12</v>
      </c>
      <c r="E188" s="9">
        <f t="shared" si="2"/>
        <v>13.186813186813186</v>
      </c>
      <c r="F188">
        <v>11069</v>
      </c>
      <c r="G188" t="s">
        <v>1153</v>
      </c>
      <c r="I188" t="s">
        <v>1154</v>
      </c>
      <c r="J188" t="s">
        <v>1155</v>
      </c>
      <c r="L188" t="s">
        <v>1156</v>
      </c>
      <c r="N188" t="s">
        <v>76</v>
      </c>
      <c r="O188" t="s">
        <v>1157</v>
      </c>
      <c r="AB188" t="s">
        <v>1158</v>
      </c>
      <c r="AD188" t="s">
        <v>44</v>
      </c>
      <c r="AE188" t="s">
        <v>304</v>
      </c>
      <c r="AI188" t="s">
        <v>1159</v>
      </c>
    </row>
    <row r="189" spans="1:35" x14ac:dyDescent="0.35">
      <c r="A189" t="s">
        <v>1160</v>
      </c>
      <c r="B189" t="s">
        <v>1161</v>
      </c>
      <c r="C189" t="s">
        <v>48</v>
      </c>
      <c r="D189">
        <v>712</v>
      </c>
      <c r="E189" s="9">
        <f t="shared" si="2"/>
        <v>782.41758241758237</v>
      </c>
      <c r="F189">
        <v>531367</v>
      </c>
      <c r="G189" t="s">
        <v>206</v>
      </c>
      <c r="H189" t="s">
        <v>207</v>
      </c>
      <c r="I189" t="s">
        <v>208</v>
      </c>
      <c r="J189" t="s">
        <v>209</v>
      </c>
      <c r="L189" t="s">
        <v>210</v>
      </c>
      <c r="N189" t="s">
        <v>211</v>
      </c>
      <c r="O189" t="s">
        <v>212</v>
      </c>
      <c r="AD189" t="s">
        <v>44</v>
      </c>
      <c r="AI189" t="s">
        <v>213</v>
      </c>
    </row>
    <row r="190" spans="1:35" x14ac:dyDescent="0.35">
      <c r="A190" t="s">
        <v>1162</v>
      </c>
      <c r="B190" t="s">
        <v>1163</v>
      </c>
      <c r="C190" t="s">
        <v>190</v>
      </c>
      <c r="D190">
        <v>299</v>
      </c>
      <c r="E190" s="9">
        <f t="shared" si="2"/>
        <v>195.42483660130719</v>
      </c>
      <c r="F190">
        <v>147580</v>
      </c>
      <c r="G190" t="s">
        <v>1164</v>
      </c>
      <c r="H190" t="s">
        <v>1165</v>
      </c>
      <c r="I190" t="s">
        <v>1166</v>
      </c>
      <c r="J190" t="s">
        <v>1167</v>
      </c>
      <c r="L190" t="s">
        <v>1168</v>
      </c>
      <c r="N190" t="s">
        <v>1169</v>
      </c>
      <c r="O190" t="s">
        <v>196</v>
      </c>
      <c r="P190" t="s">
        <v>1075</v>
      </c>
      <c r="Q190" t="s">
        <v>1170</v>
      </c>
      <c r="AB190" t="s">
        <v>1171</v>
      </c>
      <c r="AD190" t="s">
        <v>44</v>
      </c>
      <c r="AI190" t="s">
        <v>1172</v>
      </c>
    </row>
    <row r="191" spans="1:35" x14ac:dyDescent="0.35">
      <c r="A191" t="s">
        <v>1173</v>
      </c>
      <c r="B191" t="s">
        <v>1174</v>
      </c>
      <c r="C191" t="s">
        <v>58</v>
      </c>
      <c r="D191">
        <v>866</v>
      </c>
      <c r="E191" s="9">
        <f t="shared" si="2"/>
        <v>866</v>
      </c>
      <c r="F191">
        <v>25344</v>
      </c>
      <c r="G191" t="s">
        <v>1175</v>
      </c>
      <c r="H191" t="s">
        <v>474</v>
      </c>
      <c r="I191" t="s">
        <v>151</v>
      </c>
      <c r="J191" t="s">
        <v>128</v>
      </c>
      <c r="K191" t="s">
        <v>475</v>
      </c>
      <c r="L191" t="s">
        <v>151</v>
      </c>
      <c r="N191" t="s">
        <v>76</v>
      </c>
      <c r="O191" t="s">
        <v>66</v>
      </c>
      <c r="AI191" t="s">
        <v>1176</v>
      </c>
    </row>
    <row r="192" spans="1:35" x14ac:dyDescent="0.35">
      <c r="A192" t="s">
        <v>1177</v>
      </c>
      <c r="B192" t="s">
        <v>1178</v>
      </c>
      <c r="C192" t="s">
        <v>48</v>
      </c>
      <c r="D192">
        <v>449</v>
      </c>
      <c r="E192" s="9">
        <f t="shared" si="2"/>
        <v>493.4065934065934</v>
      </c>
      <c r="F192">
        <v>112784</v>
      </c>
      <c r="G192" t="s">
        <v>1179</v>
      </c>
      <c r="H192" t="s">
        <v>1180</v>
      </c>
      <c r="I192" t="s">
        <v>168</v>
      </c>
      <c r="J192" t="s">
        <v>169</v>
      </c>
      <c r="L192" t="s">
        <v>170</v>
      </c>
      <c r="N192" t="s">
        <v>76</v>
      </c>
      <c r="O192" t="s">
        <v>77</v>
      </c>
      <c r="AD192" t="s">
        <v>44</v>
      </c>
      <c r="AI192" t="s">
        <v>1181</v>
      </c>
    </row>
    <row r="193" spans="1:35" x14ac:dyDescent="0.35">
      <c r="A193" t="s">
        <v>1182</v>
      </c>
      <c r="B193" t="s">
        <v>1183</v>
      </c>
      <c r="C193" t="s">
        <v>36</v>
      </c>
      <c r="D193">
        <v>180</v>
      </c>
      <c r="E193" s="9">
        <f t="shared" si="2"/>
        <v>230.76923076923077</v>
      </c>
      <c r="F193">
        <v>44751</v>
      </c>
      <c r="G193" t="s">
        <v>1184</v>
      </c>
      <c r="H193" t="s">
        <v>1185</v>
      </c>
      <c r="I193" t="s">
        <v>262</v>
      </c>
      <c r="J193" t="s">
        <v>118</v>
      </c>
      <c r="K193" t="s">
        <v>263</v>
      </c>
      <c r="L193" t="s">
        <v>262</v>
      </c>
      <c r="N193" t="s">
        <v>54</v>
      </c>
      <c r="O193" t="s">
        <v>42</v>
      </c>
      <c r="X193" t="s">
        <v>1186</v>
      </c>
      <c r="AB193" t="s">
        <v>387</v>
      </c>
      <c r="AD193" t="s">
        <v>44</v>
      </c>
      <c r="AI193" t="s">
        <v>45</v>
      </c>
    </row>
    <row r="194" spans="1:35" x14ac:dyDescent="0.35">
      <c r="A194" t="s">
        <v>1187</v>
      </c>
      <c r="B194" t="s">
        <v>644</v>
      </c>
      <c r="C194" t="s">
        <v>36</v>
      </c>
      <c r="D194">
        <v>14</v>
      </c>
      <c r="E194" s="9">
        <f t="shared" si="2"/>
        <v>17.948717948717949</v>
      </c>
      <c r="F194">
        <v>8492</v>
      </c>
      <c r="G194" t="s">
        <v>612</v>
      </c>
      <c r="H194" t="s">
        <v>156</v>
      </c>
      <c r="I194" t="s">
        <v>39</v>
      </c>
      <c r="J194" t="s">
        <v>40</v>
      </c>
      <c r="L194" t="s">
        <v>39</v>
      </c>
      <c r="N194" t="s">
        <v>41</v>
      </c>
      <c r="O194" t="s">
        <v>42</v>
      </c>
      <c r="X194" t="s">
        <v>613</v>
      </c>
      <c r="AD194" t="s">
        <v>44</v>
      </c>
      <c r="AI194" t="s">
        <v>45</v>
      </c>
    </row>
    <row r="195" spans="1:35" x14ac:dyDescent="0.35">
      <c r="A195" t="s">
        <v>1188</v>
      </c>
      <c r="B195" t="s">
        <v>1189</v>
      </c>
      <c r="C195" t="s">
        <v>58</v>
      </c>
      <c r="D195">
        <v>477</v>
      </c>
      <c r="E195" s="9">
        <f t="shared" ref="E195:E258" si="3">D195/VLOOKUP(C195,$R$4:$S$8,2,FALSE)</f>
        <v>477</v>
      </c>
      <c r="F195">
        <v>372148</v>
      </c>
      <c r="G195" t="s">
        <v>1190</v>
      </c>
      <c r="H195" t="s">
        <v>1191</v>
      </c>
      <c r="I195" t="s">
        <v>1192</v>
      </c>
      <c r="J195" t="s">
        <v>1193</v>
      </c>
      <c r="L195" t="s">
        <v>1194</v>
      </c>
      <c r="N195" t="s">
        <v>1195</v>
      </c>
      <c r="O195" t="s">
        <v>1196</v>
      </c>
      <c r="P195" t="s">
        <v>1197</v>
      </c>
      <c r="AD195" t="s">
        <v>44</v>
      </c>
      <c r="AI195" t="s">
        <v>1198</v>
      </c>
    </row>
    <row r="196" spans="1:35" x14ac:dyDescent="0.35">
      <c r="A196" t="s">
        <v>1199</v>
      </c>
      <c r="B196" t="s">
        <v>1200</v>
      </c>
      <c r="C196" t="s">
        <v>58</v>
      </c>
      <c r="D196">
        <v>144</v>
      </c>
      <c r="E196" s="9">
        <f t="shared" si="3"/>
        <v>144</v>
      </c>
      <c r="F196">
        <v>10569</v>
      </c>
      <c r="G196" t="s">
        <v>972</v>
      </c>
      <c r="H196" t="s">
        <v>973</v>
      </c>
      <c r="I196" t="s">
        <v>974</v>
      </c>
      <c r="J196" t="s">
        <v>975</v>
      </c>
      <c r="L196" t="s">
        <v>976</v>
      </c>
      <c r="N196" t="s">
        <v>76</v>
      </c>
      <c r="O196" t="s">
        <v>977</v>
      </c>
      <c r="AD196" t="s">
        <v>44</v>
      </c>
      <c r="AI196" t="s">
        <v>978</v>
      </c>
    </row>
    <row r="197" spans="1:35" x14ac:dyDescent="0.35">
      <c r="A197" t="s">
        <v>1201</v>
      </c>
      <c r="B197" t="s">
        <v>1202</v>
      </c>
      <c r="C197" t="s">
        <v>48</v>
      </c>
      <c r="D197">
        <v>543</v>
      </c>
      <c r="E197" s="9">
        <f t="shared" si="3"/>
        <v>596.7032967032967</v>
      </c>
      <c r="F197">
        <v>757891</v>
      </c>
      <c r="G197" t="s">
        <v>1039</v>
      </c>
      <c r="H197" t="s">
        <v>1040</v>
      </c>
      <c r="I197" t="s">
        <v>1041</v>
      </c>
      <c r="J197" t="s">
        <v>1042</v>
      </c>
      <c r="L197" t="s">
        <v>1043</v>
      </c>
      <c r="N197" t="s">
        <v>395</v>
      </c>
      <c r="O197" t="s">
        <v>322</v>
      </c>
      <c r="AD197" t="s">
        <v>44</v>
      </c>
      <c r="AE197" t="s">
        <v>273</v>
      </c>
      <c r="AI197" t="s">
        <v>1203</v>
      </c>
    </row>
    <row r="198" spans="1:35" x14ac:dyDescent="0.35">
      <c r="A198" t="s">
        <v>1204</v>
      </c>
      <c r="B198" t="s">
        <v>1205</v>
      </c>
      <c r="C198" t="s">
        <v>58</v>
      </c>
      <c r="D198">
        <v>20</v>
      </c>
      <c r="E198" s="9">
        <f t="shared" si="3"/>
        <v>20</v>
      </c>
      <c r="F198">
        <v>3393</v>
      </c>
      <c r="G198" t="s">
        <v>1206</v>
      </c>
      <c r="H198" t="s">
        <v>1207</v>
      </c>
      <c r="I198" t="s">
        <v>1208</v>
      </c>
      <c r="J198" t="s">
        <v>128</v>
      </c>
      <c r="K198" t="s">
        <v>1209</v>
      </c>
      <c r="L198" t="s">
        <v>1210</v>
      </c>
      <c r="N198" t="s">
        <v>76</v>
      </c>
      <c r="O198" t="s">
        <v>66</v>
      </c>
      <c r="X198" s="1">
        <v>254432544225425</v>
      </c>
      <c r="AD198" t="s">
        <v>44</v>
      </c>
      <c r="AE198" t="s">
        <v>100</v>
      </c>
      <c r="AI198" t="s">
        <v>1211</v>
      </c>
    </row>
    <row r="199" spans="1:35" x14ac:dyDescent="0.35">
      <c r="A199" t="s">
        <v>1212</v>
      </c>
      <c r="B199" t="s">
        <v>1213</v>
      </c>
      <c r="C199" t="s">
        <v>58</v>
      </c>
      <c r="D199">
        <v>2023</v>
      </c>
      <c r="E199" s="9">
        <f t="shared" si="3"/>
        <v>2023</v>
      </c>
      <c r="F199">
        <v>736516</v>
      </c>
      <c r="G199" t="s">
        <v>481</v>
      </c>
      <c r="H199" t="s">
        <v>482</v>
      </c>
      <c r="I199" t="s">
        <v>139</v>
      </c>
      <c r="J199" t="s">
        <v>140</v>
      </c>
      <c r="L199" t="s">
        <v>483</v>
      </c>
      <c r="N199" t="s">
        <v>76</v>
      </c>
      <c r="O199" t="s">
        <v>66</v>
      </c>
      <c r="AI199" t="s">
        <v>1214</v>
      </c>
    </row>
    <row r="200" spans="1:35" x14ac:dyDescent="0.35">
      <c r="A200" t="s">
        <v>1215</v>
      </c>
      <c r="B200" t="s">
        <v>1216</v>
      </c>
      <c r="C200" t="s">
        <v>58</v>
      </c>
      <c r="D200">
        <v>1505</v>
      </c>
      <c r="E200" s="9">
        <f t="shared" si="3"/>
        <v>1505</v>
      </c>
      <c r="F200">
        <v>494167</v>
      </c>
      <c r="G200" t="s">
        <v>481</v>
      </c>
      <c r="H200" t="s">
        <v>482</v>
      </c>
      <c r="I200" t="s">
        <v>139</v>
      </c>
      <c r="J200" t="s">
        <v>140</v>
      </c>
      <c r="L200" t="s">
        <v>483</v>
      </c>
      <c r="N200" t="s">
        <v>76</v>
      </c>
      <c r="O200" t="s">
        <v>66</v>
      </c>
      <c r="AB200" t="s">
        <v>1006</v>
      </c>
      <c r="AD200" t="s">
        <v>44</v>
      </c>
      <c r="AI200" t="s">
        <v>1217</v>
      </c>
    </row>
    <row r="201" spans="1:35" x14ac:dyDescent="0.35">
      <c r="A201" t="s">
        <v>1218</v>
      </c>
      <c r="B201" t="s">
        <v>1219</v>
      </c>
      <c r="C201" t="s">
        <v>58</v>
      </c>
      <c r="D201">
        <v>1821</v>
      </c>
      <c r="E201" s="9">
        <f t="shared" si="3"/>
        <v>1821</v>
      </c>
      <c r="F201">
        <v>1640314</v>
      </c>
      <c r="G201" t="s">
        <v>1220</v>
      </c>
      <c r="H201" t="s">
        <v>1221</v>
      </c>
      <c r="I201" t="s">
        <v>1222</v>
      </c>
      <c r="J201" t="s">
        <v>128</v>
      </c>
      <c r="K201" t="s">
        <v>1222</v>
      </c>
      <c r="L201" t="s">
        <v>1222</v>
      </c>
      <c r="N201" t="s">
        <v>202</v>
      </c>
      <c r="O201" t="s">
        <v>66</v>
      </c>
      <c r="P201" t="s">
        <v>67</v>
      </c>
      <c r="AB201" t="s">
        <v>1223</v>
      </c>
      <c r="AD201" t="s">
        <v>44</v>
      </c>
      <c r="AE201" t="s">
        <v>100</v>
      </c>
      <c r="AI201" t="s">
        <v>1224</v>
      </c>
    </row>
    <row r="202" spans="1:35" x14ac:dyDescent="0.35">
      <c r="A202" t="s">
        <v>1225</v>
      </c>
      <c r="B202" t="s">
        <v>1226</v>
      </c>
      <c r="C202" t="s">
        <v>58</v>
      </c>
      <c r="D202">
        <v>717</v>
      </c>
      <c r="E202" s="9">
        <f t="shared" si="3"/>
        <v>717</v>
      </c>
      <c r="F202">
        <v>77469</v>
      </c>
      <c r="G202" t="s">
        <v>1227</v>
      </c>
      <c r="H202" t="s">
        <v>1228</v>
      </c>
      <c r="I202" t="s">
        <v>385</v>
      </c>
      <c r="J202" t="s">
        <v>386</v>
      </c>
      <c r="L202" t="s">
        <v>385</v>
      </c>
      <c r="N202" t="s">
        <v>1229</v>
      </c>
      <c r="O202" t="s">
        <v>66</v>
      </c>
      <c r="AB202" t="s">
        <v>461</v>
      </c>
      <c r="AE202" t="s">
        <v>100</v>
      </c>
      <c r="AI202" t="s">
        <v>1230</v>
      </c>
    </row>
    <row r="203" spans="1:35" x14ac:dyDescent="0.35">
      <c r="A203" t="s">
        <v>1231</v>
      </c>
      <c r="B203" t="s">
        <v>1232</v>
      </c>
      <c r="C203" t="s">
        <v>58</v>
      </c>
      <c r="D203">
        <v>717</v>
      </c>
      <c r="E203" s="9">
        <f t="shared" si="3"/>
        <v>717</v>
      </c>
      <c r="F203">
        <v>248016</v>
      </c>
      <c r="G203" t="s">
        <v>245</v>
      </c>
      <c r="I203" t="s">
        <v>246</v>
      </c>
      <c r="J203" t="s">
        <v>128</v>
      </c>
      <c r="L203" t="s">
        <v>246</v>
      </c>
      <c r="N203" t="s">
        <v>76</v>
      </c>
      <c r="O203" t="s">
        <v>66</v>
      </c>
      <c r="P203" t="s">
        <v>247</v>
      </c>
      <c r="AI203" t="s">
        <v>1233</v>
      </c>
    </row>
    <row r="204" spans="1:35" x14ac:dyDescent="0.35">
      <c r="A204" t="s">
        <v>1234</v>
      </c>
      <c r="B204" t="s">
        <v>1235</v>
      </c>
      <c r="C204" t="s">
        <v>58</v>
      </c>
      <c r="D204">
        <v>173</v>
      </c>
      <c r="E204" s="9">
        <f t="shared" si="3"/>
        <v>173</v>
      </c>
      <c r="F204">
        <v>58417</v>
      </c>
      <c r="G204" t="s">
        <v>1236</v>
      </c>
      <c r="I204" t="s">
        <v>246</v>
      </c>
      <c r="J204" t="s">
        <v>128</v>
      </c>
      <c r="L204" t="s">
        <v>246</v>
      </c>
      <c r="N204" t="s">
        <v>76</v>
      </c>
      <c r="O204" t="s">
        <v>66</v>
      </c>
      <c r="P204" t="s">
        <v>247</v>
      </c>
      <c r="AI204" t="s">
        <v>1237</v>
      </c>
    </row>
    <row r="205" spans="1:35" x14ac:dyDescent="0.35">
      <c r="A205" t="s">
        <v>1238</v>
      </c>
      <c r="B205" t="s">
        <v>1239</v>
      </c>
      <c r="C205" t="s">
        <v>58</v>
      </c>
      <c r="D205">
        <v>1</v>
      </c>
      <c r="E205" s="9">
        <f t="shared" si="3"/>
        <v>1</v>
      </c>
      <c r="F205">
        <v>309</v>
      </c>
      <c r="G205" t="s">
        <v>620</v>
      </c>
      <c r="I205" t="s">
        <v>328</v>
      </c>
      <c r="J205" t="s">
        <v>128</v>
      </c>
      <c r="L205" t="s">
        <v>329</v>
      </c>
      <c r="N205" t="s">
        <v>76</v>
      </c>
      <c r="O205" t="s">
        <v>66</v>
      </c>
      <c r="AI205" t="s">
        <v>621</v>
      </c>
    </row>
    <row r="206" spans="1:35" x14ac:dyDescent="0.35">
      <c r="A206" t="s">
        <v>1240</v>
      </c>
      <c r="B206" t="s">
        <v>1241</v>
      </c>
      <c r="C206" t="s">
        <v>190</v>
      </c>
      <c r="D206">
        <v>82</v>
      </c>
      <c r="E206" s="9">
        <f t="shared" si="3"/>
        <v>53.594771241830067</v>
      </c>
      <c r="F206">
        <v>20605</v>
      </c>
      <c r="G206" t="s">
        <v>1242</v>
      </c>
      <c r="I206" t="s">
        <v>917</v>
      </c>
      <c r="J206" t="s">
        <v>918</v>
      </c>
      <c r="L206" t="s">
        <v>917</v>
      </c>
      <c r="N206" t="s">
        <v>799</v>
      </c>
      <c r="O206" t="s">
        <v>1243</v>
      </c>
      <c r="AD206" t="s">
        <v>44</v>
      </c>
      <c r="AE206" t="s">
        <v>100</v>
      </c>
      <c r="AI206" t="s">
        <v>1244</v>
      </c>
    </row>
    <row r="207" spans="1:35" x14ac:dyDescent="0.35">
      <c r="A207" t="s">
        <v>1245</v>
      </c>
      <c r="B207" t="s">
        <v>1246</v>
      </c>
      <c r="C207" t="s">
        <v>92</v>
      </c>
      <c r="D207">
        <v>1593</v>
      </c>
      <c r="E207" s="9">
        <f t="shared" si="3"/>
        <v>1188.8059701492537</v>
      </c>
      <c r="F207">
        <v>568452</v>
      </c>
      <c r="G207" t="s">
        <v>1247</v>
      </c>
      <c r="H207" t="s">
        <v>1248</v>
      </c>
      <c r="I207" t="s">
        <v>95</v>
      </c>
      <c r="J207" t="s">
        <v>96</v>
      </c>
      <c r="L207" t="s">
        <v>97</v>
      </c>
      <c r="N207" t="s">
        <v>76</v>
      </c>
      <c r="O207" t="s">
        <v>99</v>
      </c>
      <c r="AE207" t="s">
        <v>100</v>
      </c>
      <c r="AI207" t="s">
        <v>1249</v>
      </c>
    </row>
    <row r="208" spans="1:35" x14ac:dyDescent="0.35">
      <c r="A208" t="s">
        <v>1250</v>
      </c>
      <c r="B208" t="s">
        <v>1251</v>
      </c>
      <c r="C208" t="s">
        <v>58</v>
      </c>
      <c r="D208">
        <v>0</v>
      </c>
      <c r="E208" s="9">
        <f t="shared" si="3"/>
        <v>0</v>
      </c>
      <c r="F208">
        <v>638</v>
      </c>
      <c r="G208" t="s">
        <v>1252</v>
      </c>
      <c r="H208" t="s">
        <v>1253</v>
      </c>
      <c r="I208" t="s">
        <v>1254</v>
      </c>
      <c r="J208" t="s">
        <v>128</v>
      </c>
      <c r="L208" t="s">
        <v>1255</v>
      </c>
      <c r="M208" t="s">
        <v>142</v>
      </c>
      <c r="N208" t="s">
        <v>1256</v>
      </c>
      <c r="O208" t="s">
        <v>66</v>
      </c>
      <c r="P208" t="s">
        <v>1257</v>
      </c>
      <c r="AB208" t="s">
        <v>1258</v>
      </c>
      <c r="AD208" t="s">
        <v>44</v>
      </c>
      <c r="AE208" t="s">
        <v>100</v>
      </c>
      <c r="AI208" t="s">
        <v>1259</v>
      </c>
    </row>
    <row r="209" spans="1:35" x14ac:dyDescent="0.35">
      <c r="A209" t="s">
        <v>1260</v>
      </c>
      <c r="B209" t="s">
        <v>1261</v>
      </c>
      <c r="C209" t="s">
        <v>58</v>
      </c>
      <c r="D209">
        <v>2365</v>
      </c>
      <c r="E209" s="9">
        <f t="shared" si="3"/>
        <v>2365</v>
      </c>
      <c r="F209">
        <v>814911</v>
      </c>
      <c r="G209" t="s">
        <v>454</v>
      </c>
      <c r="I209" t="s">
        <v>246</v>
      </c>
      <c r="J209" t="s">
        <v>128</v>
      </c>
      <c r="L209" t="s">
        <v>246</v>
      </c>
      <c r="N209" t="s">
        <v>76</v>
      </c>
      <c r="O209" t="s">
        <v>66</v>
      </c>
      <c r="P209" t="s">
        <v>247</v>
      </c>
      <c r="AB209" t="s">
        <v>455</v>
      </c>
      <c r="AD209" t="s">
        <v>44</v>
      </c>
      <c r="AI209" t="s">
        <v>1262</v>
      </c>
    </row>
    <row r="210" spans="1:35" x14ac:dyDescent="0.35">
      <c r="A210" t="s">
        <v>1263</v>
      </c>
      <c r="B210" t="s">
        <v>1264</v>
      </c>
      <c r="C210" t="s">
        <v>58</v>
      </c>
      <c r="D210">
        <v>89</v>
      </c>
      <c r="E210" s="9">
        <f t="shared" si="3"/>
        <v>89</v>
      </c>
      <c r="F210">
        <v>22697</v>
      </c>
      <c r="G210" t="s">
        <v>473</v>
      </c>
      <c r="H210" t="s">
        <v>474</v>
      </c>
      <c r="I210" t="s">
        <v>151</v>
      </c>
      <c r="J210" t="s">
        <v>128</v>
      </c>
      <c r="K210" t="s">
        <v>475</v>
      </c>
      <c r="L210" t="s">
        <v>151</v>
      </c>
      <c r="N210" t="s">
        <v>76</v>
      </c>
      <c r="O210" t="s">
        <v>66</v>
      </c>
      <c r="AI210" t="s">
        <v>1265</v>
      </c>
    </row>
    <row r="211" spans="1:35" x14ac:dyDescent="0.35">
      <c r="A211" t="s">
        <v>1266</v>
      </c>
      <c r="B211" t="s">
        <v>644</v>
      </c>
      <c r="C211" t="s">
        <v>36</v>
      </c>
      <c r="D211">
        <v>18</v>
      </c>
      <c r="E211" s="9">
        <f t="shared" si="3"/>
        <v>23.076923076923077</v>
      </c>
      <c r="F211">
        <v>9447</v>
      </c>
      <c r="G211" t="s">
        <v>1267</v>
      </c>
      <c r="H211" t="s">
        <v>156</v>
      </c>
      <c r="I211" t="s">
        <v>39</v>
      </c>
      <c r="J211" t="s">
        <v>40</v>
      </c>
      <c r="L211" t="s">
        <v>39</v>
      </c>
      <c r="N211" t="s">
        <v>41</v>
      </c>
      <c r="O211" t="s">
        <v>42</v>
      </c>
      <c r="X211" t="s">
        <v>242</v>
      </c>
      <c r="AD211" t="s">
        <v>44</v>
      </c>
      <c r="AI211" t="s">
        <v>45</v>
      </c>
    </row>
    <row r="212" spans="1:35" x14ac:dyDescent="0.35">
      <c r="A212" t="s">
        <v>1268</v>
      </c>
      <c r="B212" t="s">
        <v>1269</v>
      </c>
      <c r="C212" t="s">
        <v>48</v>
      </c>
      <c r="D212">
        <v>3</v>
      </c>
      <c r="E212" s="9">
        <f t="shared" si="3"/>
        <v>3.2967032967032965</v>
      </c>
      <c r="F212">
        <v>2654</v>
      </c>
      <c r="G212" t="s">
        <v>1270</v>
      </c>
      <c r="I212" t="s">
        <v>1154</v>
      </c>
      <c r="J212" t="s">
        <v>1155</v>
      </c>
      <c r="L212" t="s">
        <v>1156</v>
      </c>
      <c r="N212" t="s">
        <v>76</v>
      </c>
      <c r="O212" t="s">
        <v>1157</v>
      </c>
      <c r="AB212" t="s">
        <v>778</v>
      </c>
      <c r="AD212" t="s">
        <v>44</v>
      </c>
      <c r="AE212" t="s">
        <v>304</v>
      </c>
      <c r="AI212" t="s">
        <v>1159</v>
      </c>
    </row>
    <row r="213" spans="1:35" x14ac:dyDescent="0.35">
      <c r="A213" t="s">
        <v>1271</v>
      </c>
      <c r="B213" t="s">
        <v>1272</v>
      </c>
      <c r="C213" t="s">
        <v>58</v>
      </c>
      <c r="D213">
        <v>2930</v>
      </c>
      <c r="E213" s="9">
        <f t="shared" si="3"/>
        <v>2930</v>
      </c>
      <c r="F213">
        <v>838960</v>
      </c>
      <c r="G213" t="s">
        <v>1273</v>
      </c>
      <c r="H213" t="s">
        <v>1274</v>
      </c>
      <c r="I213" t="s">
        <v>467</v>
      </c>
      <c r="J213" t="s">
        <v>468</v>
      </c>
      <c r="L213" t="s">
        <v>467</v>
      </c>
      <c r="N213" t="s">
        <v>395</v>
      </c>
      <c r="O213" t="s">
        <v>66</v>
      </c>
      <c r="P213" t="s">
        <v>1275</v>
      </c>
      <c r="AB213" t="s">
        <v>1276</v>
      </c>
      <c r="AD213" t="s">
        <v>44</v>
      </c>
      <c r="AI213" t="s">
        <v>1277</v>
      </c>
    </row>
    <row r="214" spans="1:35" x14ac:dyDescent="0.35">
      <c r="A214" t="s">
        <v>1278</v>
      </c>
      <c r="B214" t="s">
        <v>1246</v>
      </c>
      <c r="C214" t="s">
        <v>92</v>
      </c>
      <c r="D214">
        <v>1465</v>
      </c>
      <c r="E214" s="9">
        <f t="shared" si="3"/>
        <v>1093.2835820895523</v>
      </c>
      <c r="F214">
        <v>471054</v>
      </c>
      <c r="G214" t="s">
        <v>1247</v>
      </c>
      <c r="H214" t="s">
        <v>1248</v>
      </c>
      <c r="I214" t="s">
        <v>95</v>
      </c>
      <c r="J214" t="s">
        <v>96</v>
      </c>
      <c r="L214" t="s">
        <v>97</v>
      </c>
      <c r="N214" t="s">
        <v>76</v>
      </c>
      <c r="O214" t="s">
        <v>99</v>
      </c>
      <c r="AB214" t="s">
        <v>1279</v>
      </c>
      <c r="AD214" t="s">
        <v>44</v>
      </c>
      <c r="AE214" t="s">
        <v>100</v>
      </c>
      <c r="AI214" t="s">
        <v>1249</v>
      </c>
    </row>
    <row r="215" spans="1:35" x14ac:dyDescent="0.35">
      <c r="A215" t="s">
        <v>1280</v>
      </c>
      <c r="B215" t="s">
        <v>1281</v>
      </c>
      <c r="C215" t="s">
        <v>36</v>
      </c>
      <c r="D215">
        <v>451</v>
      </c>
      <c r="E215" s="9">
        <f t="shared" si="3"/>
        <v>578.20512820512818</v>
      </c>
      <c r="F215">
        <v>67816</v>
      </c>
      <c r="G215" t="s">
        <v>1282</v>
      </c>
      <c r="H215" t="s">
        <v>1283</v>
      </c>
      <c r="I215" t="s">
        <v>262</v>
      </c>
      <c r="J215" t="s">
        <v>118</v>
      </c>
      <c r="K215" t="s">
        <v>263</v>
      </c>
      <c r="L215" t="s">
        <v>262</v>
      </c>
      <c r="N215" t="s">
        <v>264</v>
      </c>
      <c r="O215" t="s">
        <v>42</v>
      </c>
      <c r="X215" t="s">
        <v>1122</v>
      </c>
      <c r="AB215" t="s">
        <v>1284</v>
      </c>
      <c r="AD215" t="s">
        <v>44</v>
      </c>
      <c r="AI215" t="s">
        <v>1123</v>
      </c>
    </row>
    <row r="216" spans="1:35" x14ac:dyDescent="0.35">
      <c r="A216" t="s">
        <v>1285</v>
      </c>
      <c r="B216" t="s">
        <v>1286</v>
      </c>
      <c r="C216" t="s">
        <v>48</v>
      </c>
      <c r="D216">
        <v>150</v>
      </c>
      <c r="E216" s="9">
        <f t="shared" si="3"/>
        <v>164.83516483516482</v>
      </c>
      <c r="F216">
        <v>97280</v>
      </c>
      <c r="G216" t="s">
        <v>1137</v>
      </c>
      <c r="H216" t="s">
        <v>1138</v>
      </c>
      <c r="I216" t="s">
        <v>208</v>
      </c>
      <c r="J216" t="s">
        <v>209</v>
      </c>
      <c r="L216" t="s">
        <v>1139</v>
      </c>
      <c r="O216" t="s">
        <v>212</v>
      </c>
      <c r="AB216" t="s">
        <v>1287</v>
      </c>
      <c r="AD216" t="s">
        <v>44</v>
      </c>
      <c r="AI216" t="s">
        <v>1140</v>
      </c>
    </row>
    <row r="217" spans="1:35" x14ac:dyDescent="0.35">
      <c r="A217" t="s">
        <v>1288</v>
      </c>
      <c r="B217" t="s">
        <v>1289</v>
      </c>
      <c r="C217" t="s">
        <v>92</v>
      </c>
      <c r="D217">
        <v>673</v>
      </c>
      <c r="E217" s="9">
        <f t="shared" si="3"/>
        <v>502.2388059701492</v>
      </c>
      <c r="F217">
        <v>570666</v>
      </c>
      <c r="G217" t="s">
        <v>1290</v>
      </c>
      <c r="H217" t="s">
        <v>1291</v>
      </c>
      <c r="I217" t="s">
        <v>1292</v>
      </c>
      <c r="J217" t="s">
        <v>1293</v>
      </c>
      <c r="L217" t="s">
        <v>1294</v>
      </c>
      <c r="M217" t="s">
        <v>142</v>
      </c>
      <c r="N217" t="s">
        <v>1295</v>
      </c>
      <c r="O217" t="s">
        <v>99</v>
      </c>
      <c r="X217" t="s">
        <v>1296</v>
      </c>
      <c r="AD217" t="s">
        <v>44</v>
      </c>
      <c r="AE217" t="s">
        <v>100</v>
      </c>
      <c r="AI217" t="s">
        <v>1297</v>
      </c>
    </row>
    <row r="218" spans="1:35" x14ac:dyDescent="0.35">
      <c r="A218" s="2" t="s">
        <v>1298</v>
      </c>
      <c r="B218" t="s">
        <v>905</v>
      </c>
      <c r="C218" t="s">
        <v>58</v>
      </c>
      <c r="D218">
        <v>17</v>
      </c>
      <c r="E218" s="9">
        <f t="shared" si="3"/>
        <v>17</v>
      </c>
      <c r="F218">
        <v>1888</v>
      </c>
      <c r="G218" t="s">
        <v>1067</v>
      </c>
      <c r="H218" t="s">
        <v>201</v>
      </c>
      <c r="I218" t="s">
        <v>385</v>
      </c>
      <c r="J218" t="s">
        <v>386</v>
      </c>
      <c r="K218" t="s">
        <v>385</v>
      </c>
      <c r="L218" t="s">
        <v>385</v>
      </c>
      <c r="N218" t="s">
        <v>76</v>
      </c>
      <c r="O218" t="s">
        <v>66</v>
      </c>
      <c r="X218" s="1">
        <v>212512121421218</v>
      </c>
      <c r="AB218" t="s">
        <v>387</v>
      </c>
      <c r="AD218" t="s">
        <v>44</v>
      </c>
      <c r="AI218" t="s">
        <v>1299</v>
      </c>
    </row>
    <row r="219" spans="1:35" x14ac:dyDescent="0.35">
      <c r="A219" t="s">
        <v>1300</v>
      </c>
      <c r="B219" t="s">
        <v>1301</v>
      </c>
      <c r="C219" t="s">
        <v>58</v>
      </c>
      <c r="D219">
        <v>282</v>
      </c>
      <c r="E219" s="9">
        <f t="shared" si="3"/>
        <v>282</v>
      </c>
      <c r="F219">
        <v>41875</v>
      </c>
      <c r="G219" t="s">
        <v>487</v>
      </c>
      <c r="I219" t="s">
        <v>246</v>
      </c>
      <c r="J219" t="s">
        <v>128</v>
      </c>
      <c r="L219" t="s">
        <v>246</v>
      </c>
      <c r="N219" t="s">
        <v>76</v>
      </c>
      <c r="O219" t="s">
        <v>66</v>
      </c>
      <c r="P219" t="s">
        <v>247</v>
      </c>
      <c r="AI219" t="s">
        <v>1302</v>
      </c>
    </row>
    <row r="220" spans="1:35" x14ac:dyDescent="0.35">
      <c r="A220" t="s">
        <v>1303</v>
      </c>
      <c r="B220" t="s">
        <v>1304</v>
      </c>
      <c r="C220" t="s">
        <v>58</v>
      </c>
      <c r="D220">
        <v>360</v>
      </c>
      <c r="E220" s="9">
        <f t="shared" si="3"/>
        <v>360</v>
      </c>
      <c r="F220">
        <v>131565</v>
      </c>
      <c r="G220" t="s">
        <v>1305</v>
      </c>
      <c r="H220" t="s">
        <v>1306</v>
      </c>
      <c r="I220" t="s">
        <v>360</v>
      </c>
      <c r="J220" t="s">
        <v>361</v>
      </c>
      <c r="L220" t="s">
        <v>1307</v>
      </c>
      <c r="N220" t="s">
        <v>395</v>
      </c>
      <c r="O220" t="s">
        <v>66</v>
      </c>
      <c r="T220" t="s">
        <v>1308</v>
      </c>
      <c r="AD220" t="s">
        <v>44</v>
      </c>
      <c r="AI220" t="s">
        <v>1309</v>
      </c>
    </row>
    <row r="221" spans="1:35" x14ac:dyDescent="0.35">
      <c r="A221" t="s">
        <v>1310</v>
      </c>
      <c r="B221" t="s">
        <v>1311</v>
      </c>
      <c r="C221" t="s">
        <v>92</v>
      </c>
      <c r="D221">
        <v>2</v>
      </c>
      <c r="E221" s="9">
        <f t="shared" si="3"/>
        <v>1.4925373134328357</v>
      </c>
      <c r="F221">
        <v>1035</v>
      </c>
      <c r="G221" t="s">
        <v>1312</v>
      </c>
      <c r="I221" t="s">
        <v>1313</v>
      </c>
      <c r="J221" t="s">
        <v>1314</v>
      </c>
      <c r="L221" t="s">
        <v>1313</v>
      </c>
      <c r="N221" t="s">
        <v>86</v>
      </c>
      <c r="O221" t="s">
        <v>99</v>
      </c>
      <c r="T221" t="s">
        <v>1315</v>
      </c>
      <c r="AD221" t="s">
        <v>44</v>
      </c>
      <c r="AE221" t="s">
        <v>100</v>
      </c>
      <c r="AI221" t="s">
        <v>1316</v>
      </c>
    </row>
    <row r="222" spans="1:35" x14ac:dyDescent="0.35">
      <c r="A222" t="s">
        <v>1317</v>
      </c>
      <c r="B222" t="s">
        <v>450</v>
      </c>
      <c r="C222" t="s">
        <v>58</v>
      </c>
      <c r="D222">
        <v>26</v>
      </c>
      <c r="E222" s="9">
        <f t="shared" si="3"/>
        <v>26</v>
      </c>
      <c r="F222">
        <v>1478</v>
      </c>
      <c r="G222" t="s">
        <v>1318</v>
      </c>
      <c r="H222" t="s">
        <v>201</v>
      </c>
      <c r="I222" t="s">
        <v>385</v>
      </c>
      <c r="J222" t="s">
        <v>386</v>
      </c>
      <c r="K222" t="s">
        <v>385</v>
      </c>
      <c r="L222" t="s">
        <v>385</v>
      </c>
      <c r="N222" t="s">
        <v>76</v>
      </c>
      <c r="O222" t="s">
        <v>66</v>
      </c>
      <c r="X222">
        <v>20715</v>
      </c>
      <c r="AB222" t="s">
        <v>387</v>
      </c>
      <c r="AD222" t="s">
        <v>44</v>
      </c>
      <c r="AI222" t="s">
        <v>1319</v>
      </c>
    </row>
    <row r="223" spans="1:35" x14ac:dyDescent="0.35">
      <c r="A223" t="s">
        <v>1320</v>
      </c>
      <c r="B223" t="s">
        <v>1321</v>
      </c>
      <c r="C223" t="s">
        <v>58</v>
      </c>
      <c r="D223">
        <v>425</v>
      </c>
      <c r="E223" s="9">
        <f t="shared" si="3"/>
        <v>425</v>
      </c>
      <c r="F223">
        <v>141688</v>
      </c>
      <c r="G223" t="s">
        <v>1322</v>
      </c>
      <c r="H223" t="s">
        <v>1323</v>
      </c>
      <c r="I223" t="s">
        <v>310</v>
      </c>
      <c r="J223" t="s">
        <v>311</v>
      </c>
      <c r="L223" t="s">
        <v>312</v>
      </c>
      <c r="M223" t="s">
        <v>142</v>
      </c>
      <c r="O223" t="s">
        <v>66</v>
      </c>
      <c r="P223" t="s">
        <v>313</v>
      </c>
      <c r="AI223" t="s">
        <v>1324</v>
      </c>
    </row>
    <row r="224" spans="1:35" x14ac:dyDescent="0.35">
      <c r="A224" t="s">
        <v>1325</v>
      </c>
      <c r="B224" t="s">
        <v>35</v>
      </c>
      <c r="C224" t="s">
        <v>36</v>
      </c>
      <c r="D224">
        <v>18</v>
      </c>
      <c r="E224" s="9">
        <f t="shared" si="3"/>
        <v>23.076923076923077</v>
      </c>
      <c r="F224">
        <v>8084</v>
      </c>
      <c r="G224" t="s">
        <v>1326</v>
      </c>
      <c r="H224" t="s">
        <v>38</v>
      </c>
      <c r="I224" t="s">
        <v>39</v>
      </c>
      <c r="J224" t="s">
        <v>40</v>
      </c>
      <c r="L224" t="s">
        <v>39</v>
      </c>
      <c r="N224" t="s">
        <v>41</v>
      </c>
      <c r="O224" t="s">
        <v>42</v>
      </c>
      <c r="X224" t="s">
        <v>957</v>
      </c>
      <c r="AD224" t="s">
        <v>44</v>
      </c>
      <c r="AI224" t="s">
        <v>45</v>
      </c>
    </row>
    <row r="225" spans="1:35" x14ac:dyDescent="0.35">
      <c r="A225" t="s">
        <v>1327</v>
      </c>
      <c r="B225" t="s">
        <v>1328</v>
      </c>
      <c r="C225" t="s">
        <v>58</v>
      </c>
      <c r="D225">
        <v>587</v>
      </c>
      <c r="E225" s="9">
        <f t="shared" si="3"/>
        <v>587</v>
      </c>
      <c r="F225">
        <v>232493</v>
      </c>
      <c r="G225" t="s">
        <v>245</v>
      </c>
      <c r="I225" t="s">
        <v>246</v>
      </c>
      <c r="J225" t="s">
        <v>128</v>
      </c>
      <c r="L225" t="s">
        <v>246</v>
      </c>
      <c r="N225" t="s">
        <v>76</v>
      </c>
      <c r="O225" t="s">
        <v>66</v>
      </c>
      <c r="P225" t="s">
        <v>247</v>
      </c>
      <c r="AI225" t="s">
        <v>1329</v>
      </c>
    </row>
    <row r="226" spans="1:35" x14ac:dyDescent="0.35">
      <c r="A226" t="s">
        <v>1330</v>
      </c>
      <c r="B226" t="s">
        <v>1331</v>
      </c>
      <c r="C226" t="s">
        <v>58</v>
      </c>
      <c r="D226">
        <v>113</v>
      </c>
      <c r="E226" s="9">
        <f t="shared" si="3"/>
        <v>113</v>
      </c>
      <c r="F226">
        <v>43841</v>
      </c>
      <c r="G226" t="s">
        <v>638</v>
      </c>
      <c r="H226" t="s">
        <v>201</v>
      </c>
      <c r="I226" t="s">
        <v>639</v>
      </c>
      <c r="J226" t="s">
        <v>128</v>
      </c>
      <c r="L226" t="s">
        <v>640</v>
      </c>
      <c r="O226" t="s">
        <v>66</v>
      </c>
      <c r="P226" t="s">
        <v>87</v>
      </c>
      <c r="AB226" t="s">
        <v>641</v>
      </c>
      <c r="AD226" t="s">
        <v>44</v>
      </c>
      <c r="AE226" t="s">
        <v>100</v>
      </c>
      <c r="AI226" t="s">
        <v>1332</v>
      </c>
    </row>
    <row r="227" spans="1:35" x14ac:dyDescent="0.35">
      <c r="A227" t="s">
        <v>1333</v>
      </c>
      <c r="B227" t="s">
        <v>1334</v>
      </c>
      <c r="C227" t="s">
        <v>48</v>
      </c>
      <c r="D227">
        <v>55</v>
      </c>
      <c r="E227" s="9">
        <f t="shared" si="3"/>
        <v>60.439560439560438</v>
      </c>
      <c r="F227">
        <v>59081</v>
      </c>
      <c r="G227" t="s">
        <v>773</v>
      </c>
      <c r="H227" t="s">
        <v>774</v>
      </c>
      <c r="I227" t="s">
        <v>775</v>
      </c>
      <c r="J227" t="s">
        <v>776</v>
      </c>
      <c r="L227" t="s">
        <v>777</v>
      </c>
      <c r="N227" t="s">
        <v>694</v>
      </c>
      <c r="O227" t="s">
        <v>322</v>
      </c>
      <c r="AB227" t="s">
        <v>1335</v>
      </c>
      <c r="AD227" t="s">
        <v>44</v>
      </c>
      <c r="AI227" t="s">
        <v>1336</v>
      </c>
    </row>
    <row r="228" spans="1:35" x14ac:dyDescent="0.35">
      <c r="A228" t="s">
        <v>1337</v>
      </c>
      <c r="B228" t="s">
        <v>1338</v>
      </c>
      <c r="C228" t="s">
        <v>36</v>
      </c>
      <c r="D228">
        <v>751</v>
      </c>
      <c r="E228" s="9">
        <f t="shared" si="3"/>
        <v>962.82051282051282</v>
      </c>
      <c r="F228">
        <v>620225</v>
      </c>
      <c r="G228" t="s">
        <v>1339</v>
      </c>
      <c r="H228" t="s">
        <v>1340</v>
      </c>
      <c r="I228" t="s">
        <v>1341</v>
      </c>
      <c r="J228" t="s">
        <v>1342</v>
      </c>
      <c r="L228" t="s">
        <v>1341</v>
      </c>
      <c r="N228" t="s">
        <v>76</v>
      </c>
      <c r="O228" t="s">
        <v>42</v>
      </c>
      <c r="AB228" t="s">
        <v>1343</v>
      </c>
      <c r="AD228" t="s">
        <v>44</v>
      </c>
    </row>
    <row r="229" spans="1:35" x14ac:dyDescent="0.35">
      <c r="A229" t="s">
        <v>1344</v>
      </c>
      <c r="B229" t="s">
        <v>1345</v>
      </c>
      <c r="C229" t="s">
        <v>92</v>
      </c>
      <c r="D229">
        <v>329</v>
      </c>
      <c r="E229" s="9">
        <f t="shared" si="3"/>
        <v>245.52238805970148</v>
      </c>
      <c r="F229">
        <v>143420</v>
      </c>
      <c r="G229" t="s">
        <v>1346</v>
      </c>
      <c r="H229" t="s">
        <v>180</v>
      </c>
      <c r="I229" t="s">
        <v>95</v>
      </c>
      <c r="J229" t="s">
        <v>96</v>
      </c>
      <c r="L229" t="s">
        <v>97</v>
      </c>
      <c r="O229" t="s">
        <v>99</v>
      </c>
      <c r="AE229" t="s">
        <v>100</v>
      </c>
      <c r="AI229" t="s">
        <v>101</v>
      </c>
    </row>
    <row r="230" spans="1:35" x14ac:dyDescent="0.35">
      <c r="A230" t="s">
        <v>1347</v>
      </c>
      <c r="B230" t="s">
        <v>1348</v>
      </c>
      <c r="C230" t="s">
        <v>58</v>
      </c>
      <c r="D230">
        <v>833</v>
      </c>
      <c r="E230" s="9">
        <f t="shared" si="3"/>
        <v>833</v>
      </c>
      <c r="F230">
        <v>279765</v>
      </c>
      <c r="G230" t="s">
        <v>1349</v>
      </c>
      <c r="I230" t="s">
        <v>1350</v>
      </c>
      <c r="J230" t="s">
        <v>128</v>
      </c>
      <c r="K230" t="s">
        <v>1351</v>
      </c>
      <c r="L230" t="s">
        <v>1350</v>
      </c>
      <c r="O230" t="s">
        <v>66</v>
      </c>
      <c r="T230" t="s">
        <v>1352</v>
      </c>
      <c r="AD230" t="s">
        <v>44</v>
      </c>
      <c r="AI230" t="s">
        <v>1353</v>
      </c>
    </row>
    <row r="231" spans="1:35" x14ac:dyDescent="0.35">
      <c r="A231" t="s">
        <v>1354</v>
      </c>
      <c r="B231" t="s">
        <v>1355</v>
      </c>
      <c r="C231" t="s">
        <v>58</v>
      </c>
      <c r="D231">
        <v>2543</v>
      </c>
      <c r="E231" s="9">
        <f t="shared" si="3"/>
        <v>2543</v>
      </c>
      <c r="F231">
        <v>1479012</v>
      </c>
      <c r="G231" t="s">
        <v>1048</v>
      </c>
      <c r="H231" t="s">
        <v>1049</v>
      </c>
      <c r="I231" t="s">
        <v>285</v>
      </c>
      <c r="J231" t="s">
        <v>286</v>
      </c>
      <c r="L231" t="s">
        <v>287</v>
      </c>
      <c r="N231" t="s">
        <v>288</v>
      </c>
      <c r="O231" t="s">
        <v>66</v>
      </c>
      <c r="AB231" t="s">
        <v>761</v>
      </c>
      <c r="AI231" t="s">
        <v>1356</v>
      </c>
    </row>
    <row r="232" spans="1:35" x14ac:dyDescent="0.35">
      <c r="A232" t="s">
        <v>1357</v>
      </c>
      <c r="B232" t="s">
        <v>35</v>
      </c>
      <c r="C232" t="s">
        <v>36</v>
      </c>
      <c r="D232">
        <v>8</v>
      </c>
      <c r="E232" s="9">
        <f t="shared" si="3"/>
        <v>10.256410256410255</v>
      </c>
      <c r="F232">
        <v>3825</v>
      </c>
      <c r="G232" t="s">
        <v>1358</v>
      </c>
      <c r="H232" t="s">
        <v>38</v>
      </c>
      <c r="I232" t="s">
        <v>39</v>
      </c>
      <c r="J232" t="s">
        <v>40</v>
      </c>
      <c r="L232" t="s">
        <v>39</v>
      </c>
      <c r="N232" t="s">
        <v>41</v>
      </c>
      <c r="O232" t="s">
        <v>42</v>
      </c>
      <c r="X232" t="s">
        <v>1359</v>
      </c>
      <c r="AD232" t="s">
        <v>44</v>
      </c>
      <c r="AI232" t="s">
        <v>45</v>
      </c>
    </row>
    <row r="233" spans="1:35" x14ac:dyDescent="0.35">
      <c r="A233" t="s">
        <v>1360</v>
      </c>
      <c r="B233" t="s">
        <v>1361</v>
      </c>
      <c r="C233" t="s">
        <v>58</v>
      </c>
      <c r="D233">
        <v>185</v>
      </c>
      <c r="E233" s="9">
        <f t="shared" si="3"/>
        <v>185</v>
      </c>
      <c r="F233">
        <v>100718</v>
      </c>
      <c r="G233" t="s">
        <v>1362</v>
      </c>
      <c r="I233" t="s">
        <v>1363</v>
      </c>
      <c r="J233" t="s">
        <v>1364</v>
      </c>
      <c r="L233" t="s">
        <v>1365</v>
      </c>
      <c r="N233" t="s">
        <v>694</v>
      </c>
      <c r="O233" t="s">
        <v>868</v>
      </c>
      <c r="T233" t="s">
        <v>1366</v>
      </c>
      <c r="AD233" t="s">
        <v>44</v>
      </c>
      <c r="AI233" t="s">
        <v>1367</v>
      </c>
    </row>
    <row r="234" spans="1:35" x14ac:dyDescent="0.35">
      <c r="A234" t="s">
        <v>1368</v>
      </c>
      <c r="B234" t="s">
        <v>809</v>
      </c>
      <c r="C234" t="s">
        <v>58</v>
      </c>
      <c r="D234">
        <v>33</v>
      </c>
      <c r="E234" s="9">
        <f t="shared" si="3"/>
        <v>33</v>
      </c>
      <c r="F234">
        <v>30895</v>
      </c>
      <c r="G234" t="s">
        <v>1369</v>
      </c>
      <c r="I234" t="s">
        <v>328</v>
      </c>
      <c r="J234" t="s">
        <v>128</v>
      </c>
      <c r="L234" t="s">
        <v>329</v>
      </c>
      <c r="O234" t="s">
        <v>66</v>
      </c>
      <c r="AD234" t="s">
        <v>44</v>
      </c>
      <c r="AI234" t="s">
        <v>1370</v>
      </c>
    </row>
    <row r="235" spans="1:35" x14ac:dyDescent="0.35">
      <c r="A235" t="s">
        <v>1371</v>
      </c>
      <c r="B235" t="s">
        <v>1372</v>
      </c>
      <c r="C235" t="s">
        <v>48</v>
      </c>
      <c r="D235">
        <v>23</v>
      </c>
      <c r="E235" s="9">
        <f t="shared" si="3"/>
        <v>25.274725274725274</v>
      </c>
      <c r="F235">
        <v>13175</v>
      </c>
      <c r="G235" t="s">
        <v>662</v>
      </c>
      <c r="H235" t="s">
        <v>663</v>
      </c>
      <c r="I235" t="s">
        <v>664</v>
      </c>
      <c r="J235" t="s">
        <v>665</v>
      </c>
      <c r="L235" t="s">
        <v>666</v>
      </c>
      <c r="N235" t="s">
        <v>667</v>
      </c>
      <c r="O235" t="s">
        <v>77</v>
      </c>
      <c r="AD235" t="s">
        <v>44</v>
      </c>
      <c r="AI235" t="s">
        <v>1373</v>
      </c>
    </row>
    <row r="236" spans="1:35" x14ac:dyDescent="0.35">
      <c r="A236" t="s">
        <v>1374</v>
      </c>
      <c r="B236" t="s">
        <v>1375</v>
      </c>
      <c r="C236" t="s">
        <v>58</v>
      </c>
      <c r="D236">
        <v>104</v>
      </c>
      <c r="E236" s="9">
        <f t="shared" si="3"/>
        <v>104</v>
      </c>
      <c r="F236">
        <v>88414</v>
      </c>
      <c r="G236" t="s">
        <v>1376</v>
      </c>
      <c r="I236" t="s">
        <v>1377</v>
      </c>
      <c r="J236" t="s">
        <v>1378</v>
      </c>
      <c r="L236" t="s">
        <v>1379</v>
      </c>
      <c r="O236" t="s">
        <v>66</v>
      </c>
      <c r="AI236" t="s">
        <v>1380</v>
      </c>
    </row>
    <row r="237" spans="1:35" x14ac:dyDescent="0.35">
      <c r="A237" t="s">
        <v>1381</v>
      </c>
      <c r="B237" t="s">
        <v>1382</v>
      </c>
      <c r="C237" t="s">
        <v>58</v>
      </c>
      <c r="D237">
        <v>1663</v>
      </c>
      <c r="E237" s="9">
        <f t="shared" si="3"/>
        <v>1663</v>
      </c>
      <c r="F237">
        <v>751537</v>
      </c>
      <c r="G237" t="s">
        <v>1383</v>
      </c>
      <c r="H237" t="s">
        <v>734</v>
      </c>
      <c r="I237" t="s">
        <v>1384</v>
      </c>
      <c r="J237" t="s">
        <v>128</v>
      </c>
      <c r="L237" t="s">
        <v>1385</v>
      </c>
      <c r="N237" t="s">
        <v>109</v>
      </c>
      <c r="O237" t="s">
        <v>66</v>
      </c>
      <c r="X237" t="s">
        <v>1386</v>
      </c>
      <c r="AD237" t="s">
        <v>44</v>
      </c>
      <c r="AI237" t="s">
        <v>1387</v>
      </c>
    </row>
    <row r="238" spans="1:35" x14ac:dyDescent="0.35">
      <c r="A238" t="s">
        <v>1388</v>
      </c>
      <c r="B238" t="s">
        <v>1389</v>
      </c>
      <c r="C238" t="s">
        <v>48</v>
      </c>
      <c r="D238">
        <v>669</v>
      </c>
      <c r="E238" s="9">
        <f t="shared" si="3"/>
        <v>735.16483516483515</v>
      </c>
      <c r="F238">
        <v>382281</v>
      </c>
      <c r="G238" t="s">
        <v>1390</v>
      </c>
      <c r="H238" t="s">
        <v>1391</v>
      </c>
      <c r="I238" t="s">
        <v>1392</v>
      </c>
      <c r="J238" t="s">
        <v>1393</v>
      </c>
      <c r="L238" t="s">
        <v>1394</v>
      </c>
      <c r="M238" t="s">
        <v>142</v>
      </c>
      <c r="N238" t="s">
        <v>76</v>
      </c>
      <c r="O238" t="s">
        <v>212</v>
      </c>
      <c r="AD238" t="s">
        <v>44</v>
      </c>
      <c r="AE238" t="s">
        <v>1395</v>
      </c>
      <c r="AI238" t="s">
        <v>1396</v>
      </c>
    </row>
    <row r="239" spans="1:35" x14ac:dyDescent="0.35">
      <c r="A239" t="s">
        <v>1397</v>
      </c>
      <c r="B239" t="s">
        <v>1398</v>
      </c>
      <c r="C239" t="s">
        <v>58</v>
      </c>
      <c r="D239">
        <v>69</v>
      </c>
      <c r="E239" s="9">
        <f t="shared" si="3"/>
        <v>69</v>
      </c>
      <c r="F239">
        <v>28379</v>
      </c>
      <c r="G239" t="s">
        <v>454</v>
      </c>
      <c r="I239" t="s">
        <v>246</v>
      </c>
      <c r="J239" t="s">
        <v>128</v>
      </c>
      <c r="L239" t="s">
        <v>246</v>
      </c>
      <c r="N239" t="s">
        <v>76</v>
      </c>
      <c r="O239" t="s">
        <v>66</v>
      </c>
      <c r="P239" t="s">
        <v>247</v>
      </c>
      <c r="AB239" t="s">
        <v>455</v>
      </c>
      <c r="AD239" t="s">
        <v>44</v>
      </c>
      <c r="AI239" t="s">
        <v>1399</v>
      </c>
    </row>
    <row r="240" spans="1:35" x14ac:dyDescent="0.35">
      <c r="A240" t="s">
        <v>1400</v>
      </c>
      <c r="B240" t="s">
        <v>1401</v>
      </c>
      <c r="C240" t="s">
        <v>48</v>
      </c>
      <c r="D240">
        <v>209</v>
      </c>
      <c r="E240" s="9">
        <f t="shared" si="3"/>
        <v>229.67032967032966</v>
      </c>
      <c r="F240">
        <v>198260</v>
      </c>
      <c r="G240" t="s">
        <v>649</v>
      </c>
      <c r="H240" t="s">
        <v>650</v>
      </c>
      <c r="I240" t="s">
        <v>651</v>
      </c>
      <c r="J240" t="s">
        <v>652</v>
      </c>
      <c r="L240" t="s">
        <v>653</v>
      </c>
      <c r="M240" t="s">
        <v>511</v>
      </c>
      <c r="N240" t="s">
        <v>654</v>
      </c>
      <c r="O240" t="s">
        <v>378</v>
      </c>
      <c r="AD240" t="s">
        <v>44</v>
      </c>
    </row>
    <row r="241" spans="1:35" x14ac:dyDescent="0.35">
      <c r="A241" t="s">
        <v>1402</v>
      </c>
      <c r="B241" t="s">
        <v>1403</v>
      </c>
      <c r="C241" t="s">
        <v>58</v>
      </c>
      <c r="D241">
        <v>46</v>
      </c>
      <c r="E241" s="9">
        <f t="shared" si="3"/>
        <v>46</v>
      </c>
      <c r="F241">
        <v>19755</v>
      </c>
      <c r="G241" t="s">
        <v>72</v>
      </c>
      <c r="I241" t="s">
        <v>73</v>
      </c>
      <c r="J241" t="s">
        <v>74</v>
      </c>
      <c r="L241" t="s">
        <v>75</v>
      </c>
      <c r="N241" t="s">
        <v>76</v>
      </c>
      <c r="O241" t="s">
        <v>77</v>
      </c>
      <c r="AD241" t="s">
        <v>44</v>
      </c>
      <c r="AI241" t="s">
        <v>1404</v>
      </c>
    </row>
    <row r="242" spans="1:35" x14ac:dyDescent="0.35">
      <c r="A242" t="s">
        <v>1405</v>
      </c>
      <c r="B242" t="s">
        <v>1406</v>
      </c>
      <c r="C242" t="s">
        <v>58</v>
      </c>
      <c r="D242">
        <v>1058</v>
      </c>
      <c r="E242" s="9">
        <f t="shared" si="3"/>
        <v>1058</v>
      </c>
      <c r="F242">
        <v>226629</v>
      </c>
      <c r="G242" t="s">
        <v>1407</v>
      </c>
      <c r="H242" t="s">
        <v>1408</v>
      </c>
      <c r="I242" t="s">
        <v>310</v>
      </c>
      <c r="J242" t="s">
        <v>311</v>
      </c>
      <c r="L242" t="s">
        <v>312</v>
      </c>
      <c r="O242" t="s">
        <v>66</v>
      </c>
      <c r="P242" t="s">
        <v>313</v>
      </c>
      <c r="AI242" t="s">
        <v>314</v>
      </c>
    </row>
    <row r="243" spans="1:35" x14ac:dyDescent="0.35">
      <c r="A243" t="s">
        <v>1409</v>
      </c>
      <c r="B243" t="s">
        <v>1202</v>
      </c>
      <c r="C243" t="s">
        <v>48</v>
      </c>
      <c r="D243">
        <v>47</v>
      </c>
      <c r="E243" s="9">
        <f t="shared" si="3"/>
        <v>51.64835164835165</v>
      </c>
      <c r="F243">
        <v>70152</v>
      </c>
      <c r="G243" t="s">
        <v>1039</v>
      </c>
      <c r="H243" t="s">
        <v>1040</v>
      </c>
      <c r="I243" t="s">
        <v>1041</v>
      </c>
      <c r="J243" t="s">
        <v>1042</v>
      </c>
      <c r="L243" t="s">
        <v>1043</v>
      </c>
      <c r="N243" t="s">
        <v>395</v>
      </c>
      <c r="O243" t="s">
        <v>322</v>
      </c>
      <c r="AB243" t="s">
        <v>1158</v>
      </c>
      <c r="AD243" t="s">
        <v>44</v>
      </c>
      <c r="AE243" t="s">
        <v>273</v>
      </c>
      <c r="AI243" t="s">
        <v>1203</v>
      </c>
    </row>
    <row r="244" spans="1:35" x14ac:dyDescent="0.35">
      <c r="A244" t="s">
        <v>1410</v>
      </c>
      <c r="B244" t="s">
        <v>1411</v>
      </c>
      <c r="C244" t="s">
        <v>58</v>
      </c>
      <c r="D244">
        <v>0</v>
      </c>
      <c r="E244" s="9">
        <f t="shared" si="3"/>
        <v>0</v>
      </c>
      <c r="F244">
        <v>14</v>
      </c>
      <c r="G244" t="s">
        <v>1412</v>
      </c>
      <c r="I244" t="s">
        <v>1413</v>
      </c>
      <c r="J244" t="s">
        <v>128</v>
      </c>
      <c r="L244" t="s">
        <v>1414</v>
      </c>
      <c r="N244" t="s">
        <v>76</v>
      </c>
      <c r="O244" t="s">
        <v>66</v>
      </c>
      <c r="AD244" t="s">
        <v>44</v>
      </c>
      <c r="AI244" t="s">
        <v>1415</v>
      </c>
    </row>
    <row r="245" spans="1:35" x14ac:dyDescent="0.35">
      <c r="A245" t="s">
        <v>1416</v>
      </c>
      <c r="B245" t="s">
        <v>1417</v>
      </c>
      <c r="C245" t="s">
        <v>48</v>
      </c>
      <c r="D245">
        <v>1069</v>
      </c>
      <c r="E245" s="9">
        <f t="shared" si="3"/>
        <v>1174.7252747252746</v>
      </c>
      <c r="F245">
        <v>1109928</v>
      </c>
      <c r="G245" t="s">
        <v>1418</v>
      </c>
      <c r="H245" t="s">
        <v>1419</v>
      </c>
      <c r="I245" t="s">
        <v>1420</v>
      </c>
      <c r="J245" t="s">
        <v>1421</v>
      </c>
      <c r="K245" t="s">
        <v>1422</v>
      </c>
      <c r="L245" t="s">
        <v>1423</v>
      </c>
      <c r="N245" t="s">
        <v>98</v>
      </c>
      <c r="O245" t="s">
        <v>826</v>
      </c>
      <c r="P245" t="s">
        <v>1424</v>
      </c>
      <c r="AD245" t="s">
        <v>44</v>
      </c>
      <c r="AE245" t="s">
        <v>447</v>
      </c>
    </row>
    <row r="246" spans="1:35" x14ac:dyDescent="0.35">
      <c r="A246" t="s">
        <v>1425</v>
      </c>
      <c r="B246" t="s">
        <v>714</v>
      </c>
      <c r="C246" t="s">
        <v>58</v>
      </c>
      <c r="D246">
        <v>210</v>
      </c>
      <c r="E246" s="9">
        <f t="shared" si="3"/>
        <v>210</v>
      </c>
      <c r="F246">
        <v>144938</v>
      </c>
      <c r="G246" t="s">
        <v>1426</v>
      </c>
      <c r="I246" t="s">
        <v>328</v>
      </c>
      <c r="J246" t="s">
        <v>128</v>
      </c>
      <c r="L246" t="s">
        <v>329</v>
      </c>
      <c r="N246" t="s">
        <v>76</v>
      </c>
      <c r="O246" t="s">
        <v>66</v>
      </c>
      <c r="P246" t="s">
        <v>1427</v>
      </c>
      <c r="AD246" t="s">
        <v>44</v>
      </c>
      <c r="AE246" t="s">
        <v>100</v>
      </c>
      <c r="AI246" t="s">
        <v>716</v>
      </c>
    </row>
    <row r="247" spans="1:35" x14ac:dyDescent="0.35">
      <c r="A247" t="s">
        <v>1428</v>
      </c>
      <c r="B247" t="s">
        <v>1429</v>
      </c>
      <c r="C247" t="s">
        <v>58</v>
      </c>
      <c r="D247">
        <v>40</v>
      </c>
      <c r="E247" s="9">
        <f t="shared" si="3"/>
        <v>40</v>
      </c>
      <c r="F247">
        <v>12071</v>
      </c>
      <c r="G247" t="s">
        <v>1430</v>
      </c>
      <c r="I247" t="s">
        <v>328</v>
      </c>
      <c r="J247" t="s">
        <v>128</v>
      </c>
      <c r="L247" t="s">
        <v>329</v>
      </c>
      <c r="N247" t="s">
        <v>76</v>
      </c>
      <c r="O247" t="s">
        <v>66</v>
      </c>
      <c r="AB247" t="s">
        <v>1431</v>
      </c>
      <c r="AD247" t="s">
        <v>44</v>
      </c>
      <c r="AE247" t="s">
        <v>100</v>
      </c>
      <c r="AI247" t="s">
        <v>1432</v>
      </c>
    </row>
    <row r="248" spans="1:35" x14ac:dyDescent="0.35">
      <c r="A248" t="s">
        <v>1433</v>
      </c>
      <c r="B248" t="s">
        <v>1434</v>
      </c>
      <c r="C248" t="s">
        <v>48</v>
      </c>
      <c r="D248">
        <v>1150</v>
      </c>
      <c r="E248" s="9">
        <f t="shared" si="3"/>
        <v>1263.7362637362637</v>
      </c>
      <c r="F248">
        <v>463143</v>
      </c>
      <c r="G248" t="s">
        <v>104</v>
      </c>
      <c r="H248" t="s">
        <v>105</v>
      </c>
      <c r="I248" t="s">
        <v>106</v>
      </c>
      <c r="J248" t="s">
        <v>107</v>
      </c>
      <c r="L248" t="s">
        <v>108</v>
      </c>
      <c r="N248" t="s">
        <v>109</v>
      </c>
      <c r="O248" t="s">
        <v>110</v>
      </c>
      <c r="AD248" t="s">
        <v>44</v>
      </c>
      <c r="AE248" t="s">
        <v>111</v>
      </c>
      <c r="AI248" t="s">
        <v>112</v>
      </c>
    </row>
    <row r="249" spans="1:35" x14ac:dyDescent="0.35">
      <c r="A249" t="s">
        <v>1435</v>
      </c>
      <c r="B249" t="s">
        <v>1436</v>
      </c>
      <c r="C249" t="s">
        <v>190</v>
      </c>
      <c r="D249">
        <v>162</v>
      </c>
      <c r="E249" s="9">
        <f t="shared" si="3"/>
        <v>105.88235294117646</v>
      </c>
      <c r="F249">
        <v>151163</v>
      </c>
      <c r="G249" t="s">
        <v>1437</v>
      </c>
      <c r="I249" t="s">
        <v>917</v>
      </c>
      <c r="J249" t="s">
        <v>918</v>
      </c>
      <c r="L249" t="s">
        <v>917</v>
      </c>
      <c r="N249" t="s">
        <v>886</v>
      </c>
      <c r="O249" t="s">
        <v>196</v>
      </c>
      <c r="AE249" t="s">
        <v>100</v>
      </c>
      <c r="AI249" t="s">
        <v>1438</v>
      </c>
    </row>
    <row r="250" spans="1:35" x14ac:dyDescent="0.35">
      <c r="A250" t="s">
        <v>1439</v>
      </c>
      <c r="B250" t="s">
        <v>1440</v>
      </c>
      <c r="C250" t="s">
        <v>48</v>
      </c>
      <c r="D250">
        <v>1263</v>
      </c>
      <c r="E250" s="9">
        <f t="shared" si="3"/>
        <v>1387.9120879120878</v>
      </c>
      <c r="F250">
        <v>464352</v>
      </c>
      <c r="G250" t="s">
        <v>1441</v>
      </c>
      <c r="H250" t="s">
        <v>1442</v>
      </c>
      <c r="I250" t="s">
        <v>651</v>
      </c>
      <c r="J250" t="s">
        <v>652</v>
      </c>
      <c r="L250" t="s">
        <v>653</v>
      </c>
      <c r="M250" t="s">
        <v>142</v>
      </c>
      <c r="N250" t="s">
        <v>1443</v>
      </c>
      <c r="O250" t="s">
        <v>378</v>
      </c>
      <c r="AD250" t="s">
        <v>44</v>
      </c>
    </row>
    <row r="251" spans="1:35" x14ac:dyDescent="0.35">
      <c r="A251" t="s">
        <v>1444</v>
      </c>
      <c r="B251" t="s">
        <v>1445</v>
      </c>
      <c r="C251" t="s">
        <v>36</v>
      </c>
      <c r="D251">
        <v>199</v>
      </c>
      <c r="E251" s="9">
        <f t="shared" si="3"/>
        <v>255.12820512820511</v>
      </c>
      <c r="F251">
        <v>58572</v>
      </c>
      <c r="G251" t="s">
        <v>1184</v>
      </c>
      <c r="H251" t="s">
        <v>1185</v>
      </c>
      <c r="I251" t="s">
        <v>262</v>
      </c>
      <c r="J251" t="s">
        <v>118</v>
      </c>
      <c r="K251" t="s">
        <v>263</v>
      </c>
      <c r="L251" t="s">
        <v>262</v>
      </c>
      <c r="N251" t="s">
        <v>264</v>
      </c>
      <c r="O251" t="s">
        <v>42</v>
      </c>
      <c r="X251" t="s">
        <v>1446</v>
      </c>
      <c r="AD251" t="s">
        <v>44</v>
      </c>
      <c r="AI251" t="s">
        <v>45</v>
      </c>
    </row>
    <row r="252" spans="1:35" x14ac:dyDescent="0.35">
      <c r="A252" t="s">
        <v>1447</v>
      </c>
      <c r="B252" t="s">
        <v>1448</v>
      </c>
      <c r="C252" t="s">
        <v>36</v>
      </c>
      <c r="D252">
        <v>77</v>
      </c>
      <c r="E252" s="9">
        <f t="shared" si="3"/>
        <v>98.717948717948715</v>
      </c>
      <c r="F252">
        <v>55924</v>
      </c>
      <c r="G252" t="s">
        <v>740</v>
      </c>
      <c r="H252" t="s">
        <v>741</v>
      </c>
      <c r="I252" t="s">
        <v>601</v>
      </c>
      <c r="J252" t="s">
        <v>163</v>
      </c>
      <c r="L252" t="s">
        <v>601</v>
      </c>
      <c r="N252" t="s">
        <v>395</v>
      </c>
      <c r="O252" t="s">
        <v>77</v>
      </c>
      <c r="V252" t="s">
        <v>742</v>
      </c>
      <c r="AD252" t="s">
        <v>44</v>
      </c>
      <c r="AI252" t="s">
        <v>1449</v>
      </c>
    </row>
    <row r="253" spans="1:35" x14ac:dyDescent="0.35">
      <c r="A253" t="s">
        <v>1450</v>
      </c>
      <c r="B253" t="s">
        <v>1451</v>
      </c>
      <c r="C253" t="s">
        <v>92</v>
      </c>
      <c r="D253">
        <v>18033</v>
      </c>
      <c r="E253" s="9">
        <f t="shared" si="3"/>
        <v>13457.462686567163</v>
      </c>
      <c r="F253">
        <v>4815932</v>
      </c>
      <c r="G253" t="s">
        <v>1452</v>
      </c>
      <c r="H253" t="s">
        <v>1453</v>
      </c>
      <c r="I253" t="s">
        <v>270</v>
      </c>
      <c r="J253" t="s">
        <v>271</v>
      </c>
      <c r="L253" t="s">
        <v>1454</v>
      </c>
      <c r="N253" t="s">
        <v>54</v>
      </c>
      <c r="O253" t="s">
        <v>99</v>
      </c>
      <c r="AD253" t="s">
        <v>44</v>
      </c>
      <c r="AE253" t="s">
        <v>100</v>
      </c>
      <c r="AI253" t="s">
        <v>1455</v>
      </c>
    </row>
    <row r="254" spans="1:35" x14ac:dyDescent="0.35">
      <c r="A254" t="s">
        <v>1456</v>
      </c>
      <c r="B254" t="s">
        <v>1457</v>
      </c>
      <c r="C254" t="s">
        <v>92</v>
      </c>
      <c r="D254">
        <v>404</v>
      </c>
      <c r="E254" s="9">
        <f t="shared" si="3"/>
        <v>301.49253731343282</v>
      </c>
      <c r="F254">
        <v>85643</v>
      </c>
      <c r="G254" t="s">
        <v>200</v>
      </c>
      <c r="H254" t="s">
        <v>201</v>
      </c>
      <c r="I254" t="s">
        <v>95</v>
      </c>
      <c r="J254" t="s">
        <v>96</v>
      </c>
      <c r="L254" t="s">
        <v>97</v>
      </c>
      <c r="M254" t="s">
        <v>142</v>
      </c>
      <c r="N254" t="s">
        <v>1229</v>
      </c>
      <c r="O254" t="s">
        <v>99</v>
      </c>
      <c r="AB254" t="s">
        <v>1458</v>
      </c>
      <c r="AD254" t="s">
        <v>44</v>
      </c>
      <c r="AE254" t="s">
        <v>100</v>
      </c>
      <c r="AI254" t="s">
        <v>1459</v>
      </c>
    </row>
    <row r="255" spans="1:35" x14ac:dyDescent="0.35">
      <c r="A255" t="s">
        <v>1460</v>
      </c>
      <c r="B255" t="s">
        <v>1461</v>
      </c>
      <c r="C255" t="s">
        <v>36</v>
      </c>
      <c r="D255">
        <v>146</v>
      </c>
      <c r="E255" s="9">
        <f t="shared" si="3"/>
        <v>187.17948717948718</v>
      </c>
      <c r="F255">
        <v>67464</v>
      </c>
      <c r="G255" t="s">
        <v>1462</v>
      </c>
      <c r="H255" t="s">
        <v>1463</v>
      </c>
      <c r="I255" t="s">
        <v>601</v>
      </c>
      <c r="J255" t="s">
        <v>163</v>
      </c>
      <c r="L255" t="s">
        <v>601</v>
      </c>
      <c r="N255" t="s">
        <v>395</v>
      </c>
      <c r="O255" t="s">
        <v>77</v>
      </c>
      <c r="X255" s="1">
        <v>5.1415142514351397E+51</v>
      </c>
      <c r="AD255" t="s">
        <v>44</v>
      </c>
      <c r="AI255" t="s">
        <v>1464</v>
      </c>
    </row>
    <row r="256" spans="1:35" x14ac:dyDescent="0.35">
      <c r="A256" t="s">
        <v>1465</v>
      </c>
      <c r="B256" t="s">
        <v>1466</v>
      </c>
      <c r="C256" t="s">
        <v>48</v>
      </c>
      <c r="D256">
        <v>97</v>
      </c>
      <c r="E256" s="9">
        <f t="shared" si="3"/>
        <v>106.59340659340658</v>
      </c>
      <c r="F256">
        <v>69775</v>
      </c>
      <c r="G256" t="s">
        <v>1467</v>
      </c>
      <c r="H256" t="s">
        <v>1468</v>
      </c>
      <c r="I256" t="s">
        <v>664</v>
      </c>
      <c r="J256" t="s">
        <v>665</v>
      </c>
      <c r="L256" t="s">
        <v>666</v>
      </c>
      <c r="N256" t="s">
        <v>667</v>
      </c>
      <c r="O256" t="s">
        <v>77</v>
      </c>
      <c r="AD256" t="s">
        <v>44</v>
      </c>
      <c r="AI256" t="s">
        <v>1469</v>
      </c>
    </row>
    <row r="257" spans="1:35" x14ac:dyDescent="0.35">
      <c r="A257" t="s">
        <v>1470</v>
      </c>
      <c r="B257" t="s">
        <v>1471</v>
      </c>
      <c r="C257" t="s">
        <v>58</v>
      </c>
      <c r="D257">
        <v>18</v>
      </c>
      <c r="E257" s="9">
        <f t="shared" si="3"/>
        <v>18</v>
      </c>
      <c r="F257">
        <v>2074</v>
      </c>
      <c r="G257" t="s">
        <v>1032</v>
      </c>
      <c r="H257" t="s">
        <v>734</v>
      </c>
      <c r="I257" t="s">
        <v>151</v>
      </c>
      <c r="J257" t="s">
        <v>128</v>
      </c>
      <c r="K257" t="s">
        <v>475</v>
      </c>
      <c r="L257" t="s">
        <v>151</v>
      </c>
      <c r="N257" t="s">
        <v>76</v>
      </c>
      <c r="O257" t="s">
        <v>66</v>
      </c>
      <c r="AI257" t="s">
        <v>1472</v>
      </c>
    </row>
    <row r="258" spans="1:35" x14ac:dyDescent="0.35">
      <c r="A258" t="s">
        <v>1473</v>
      </c>
      <c r="B258" t="s">
        <v>1474</v>
      </c>
      <c r="C258" t="s">
        <v>92</v>
      </c>
      <c r="D258">
        <v>1499</v>
      </c>
      <c r="E258" s="9">
        <f t="shared" si="3"/>
        <v>1118.6567164179103</v>
      </c>
      <c r="F258">
        <v>829127</v>
      </c>
      <c r="G258" t="s">
        <v>1475</v>
      </c>
      <c r="H258" t="s">
        <v>1476</v>
      </c>
      <c r="I258" t="s">
        <v>1477</v>
      </c>
      <c r="J258" t="s">
        <v>1478</v>
      </c>
      <c r="L258" t="s">
        <v>1479</v>
      </c>
      <c r="N258" t="s">
        <v>825</v>
      </c>
      <c r="O258" t="s">
        <v>99</v>
      </c>
      <c r="V258" t="s">
        <v>1480</v>
      </c>
      <c r="AD258" t="s">
        <v>44</v>
      </c>
      <c r="AE258" t="s">
        <v>100</v>
      </c>
      <c r="AI258" t="s">
        <v>1481</v>
      </c>
    </row>
    <row r="259" spans="1:35" x14ac:dyDescent="0.35">
      <c r="A259" t="s">
        <v>1482</v>
      </c>
      <c r="B259" t="s">
        <v>1483</v>
      </c>
      <c r="C259" t="s">
        <v>92</v>
      </c>
      <c r="D259">
        <v>345</v>
      </c>
      <c r="E259" s="9">
        <f t="shared" ref="E259:E322" si="4">D259/VLOOKUP(C259,$R$4:$S$8,2,FALSE)</f>
        <v>257.46268656716416</v>
      </c>
      <c r="F259">
        <v>323890</v>
      </c>
      <c r="G259" t="s">
        <v>93</v>
      </c>
      <c r="H259" t="s">
        <v>94</v>
      </c>
      <c r="I259" t="s">
        <v>95</v>
      </c>
      <c r="J259" t="s">
        <v>96</v>
      </c>
      <c r="L259" t="s">
        <v>97</v>
      </c>
      <c r="N259" t="s">
        <v>76</v>
      </c>
      <c r="O259" t="s">
        <v>99</v>
      </c>
      <c r="AE259" t="s">
        <v>100</v>
      </c>
      <c r="AI259" t="s">
        <v>101</v>
      </c>
    </row>
    <row r="260" spans="1:35" x14ac:dyDescent="0.35">
      <c r="A260" t="s">
        <v>1484</v>
      </c>
      <c r="B260" t="s">
        <v>1485</v>
      </c>
      <c r="C260" t="s">
        <v>58</v>
      </c>
      <c r="D260">
        <v>42</v>
      </c>
      <c r="E260" s="9">
        <f t="shared" si="4"/>
        <v>42</v>
      </c>
      <c r="F260">
        <v>19610</v>
      </c>
      <c r="G260" t="s">
        <v>372</v>
      </c>
      <c r="H260" t="s">
        <v>373</v>
      </c>
      <c r="I260" t="s">
        <v>374</v>
      </c>
      <c r="J260" t="s">
        <v>375</v>
      </c>
      <c r="L260" t="s">
        <v>376</v>
      </c>
      <c r="N260" t="s">
        <v>377</v>
      </c>
      <c r="O260" t="s">
        <v>378</v>
      </c>
      <c r="P260" t="s">
        <v>379</v>
      </c>
      <c r="AD260" t="s">
        <v>44</v>
      </c>
      <c r="AE260" t="s">
        <v>380</v>
      </c>
      <c r="AI260" t="s">
        <v>381</v>
      </c>
    </row>
    <row r="261" spans="1:35" x14ac:dyDescent="0.35">
      <c r="A261" t="s">
        <v>1486</v>
      </c>
      <c r="B261" t="s">
        <v>1487</v>
      </c>
      <c r="C261" t="s">
        <v>36</v>
      </c>
      <c r="D261">
        <v>9</v>
      </c>
      <c r="E261" s="9">
        <f t="shared" si="4"/>
        <v>11.538461538461538</v>
      </c>
      <c r="F261">
        <v>3260</v>
      </c>
      <c r="G261" t="s">
        <v>938</v>
      </c>
      <c r="H261" t="s">
        <v>939</v>
      </c>
      <c r="I261" t="s">
        <v>875</v>
      </c>
      <c r="J261" t="s">
        <v>118</v>
      </c>
      <c r="K261" t="s">
        <v>876</v>
      </c>
      <c r="L261" t="s">
        <v>875</v>
      </c>
      <c r="N261" t="s">
        <v>76</v>
      </c>
      <c r="O261" t="s">
        <v>42</v>
      </c>
      <c r="T261" t="s">
        <v>940</v>
      </c>
      <c r="AD261" t="s">
        <v>44</v>
      </c>
      <c r="AI261" t="s">
        <v>878</v>
      </c>
    </row>
    <row r="262" spans="1:35" x14ac:dyDescent="0.35">
      <c r="A262" t="s">
        <v>1488</v>
      </c>
      <c r="B262" t="s">
        <v>397</v>
      </c>
      <c r="C262" t="s">
        <v>58</v>
      </c>
      <c r="D262">
        <v>6</v>
      </c>
      <c r="E262" s="9">
        <f t="shared" si="4"/>
        <v>6</v>
      </c>
      <c r="F262">
        <v>1026</v>
      </c>
      <c r="G262" t="s">
        <v>1489</v>
      </c>
      <c r="I262" t="s">
        <v>360</v>
      </c>
      <c r="J262" t="s">
        <v>361</v>
      </c>
      <c r="L262" t="s">
        <v>362</v>
      </c>
      <c r="N262" t="s">
        <v>76</v>
      </c>
      <c r="O262" t="s">
        <v>66</v>
      </c>
      <c r="X262" t="s">
        <v>1490</v>
      </c>
      <c r="Y262" t="s">
        <v>400</v>
      </c>
      <c r="AI262" t="s">
        <v>1491</v>
      </c>
    </row>
    <row r="263" spans="1:35" x14ac:dyDescent="0.35">
      <c r="A263" t="s">
        <v>1492</v>
      </c>
      <c r="B263" t="s">
        <v>1493</v>
      </c>
      <c r="C263" t="s">
        <v>58</v>
      </c>
      <c r="D263">
        <v>6</v>
      </c>
      <c r="E263" s="9">
        <f t="shared" si="4"/>
        <v>6</v>
      </c>
      <c r="F263">
        <v>541</v>
      </c>
      <c r="G263" t="s">
        <v>1494</v>
      </c>
      <c r="H263" t="s">
        <v>201</v>
      </c>
      <c r="I263" t="s">
        <v>385</v>
      </c>
      <c r="J263" t="s">
        <v>386</v>
      </c>
      <c r="K263" t="s">
        <v>385</v>
      </c>
      <c r="L263" t="s">
        <v>385</v>
      </c>
      <c r="N263" t="s">
        <v>76</v>
      </c>
      <c r="O263" t="s">
        <v>66</v>
      </c>
      <c r="X263" s="1">
        <v>303143031030312</v>
      </c>
      <c r="AB263" t="s">
        <v>387</v>
      </c>
      <c r="AD263" t="s">
        <v>44</v>
      </c>
      <c r="AI263" t="s">
        <v>1495</v>
      </c>
    </row>
    <row r="264" spans="1:35" x14ac:dyDescent="0.35">
      <c r="A264" t="s">
        <v>1496</v>
      </c>
      <c r="B264" t="s">
        <v>1474</v>
      </c>
      <c r="C264" t="s">
        <v>92</v>
      </c>
      <c r="D264">
        <v>374</v>
      </c>
      <c r="E264" s="9">
        <f t="shared" si="4"/>
        <v>279.1044776119403</v>
      </c>
      <c r="F264">
        <v>81372</v>
      </c>
      <c r="G264" t="s">
        <v>1475</v>
      </c>
      <c r="H264" t="s">
        <v>1497</v>
      </c>
      <c r="I264" t="s">
        <v>1477</v>
      </c>
      <c r="J264" t="s">
        <v>1478</v>
      </c>
      <c r="L264" t="s">
        <v>1479</v>
      </c>
      <c r="N264" t="s">
        <v>825</v>
      </c>
      <c r="O264" t="s">
        <v>99</v>
      </c>
      <c r="V264" t="s">
        <v>1498</v>
      </c>
      <c r="AD264" t="s">
        <v>44</v>
      </c>
      <c r="AE264" t="s">
        <v>100</v>
      </c>
      <c r="AI264" t="s">
        <v>1499</v>
      </c>
    </row>
    <row r="265" spans="1:35" x14ac:dyDescent="0.35">
      <c r="A265" t="s">
        <v>1500</v>
      </c>
      <c r="B265" t="s">
        <v>714</v>
      </c>
      <c r="C265" t="s">
        <v>58</v>
      </c>
      <c r="D265">
        <v>16</v>
      </c>
      <c r="E265" s="9">
        <f t="shared" si="4"/>
        <v>16</v>
      </c>
      <c r="F265">
        <v>23988</v>
      </c>
      <c r="G265" t="s">
        <v>327</v>
      </c>
      <c r="I265" t="s">
        <v>328</v>
      </c>
      <c r="J265" t="s">
        <v>128</v>
      </c>
      <c r="L265" t="s">
        <v>329</v>
      </c>
      <c r="N265" t="s">
        <v>76</v>
      </c>
      <c r="O265" t="s">
        <v>66</v>
      </c>
      <c r="AD265" t="s">
        <v>44</v>
      </c>
      <c r="AI265" t="s">
        <v>330</v>
      </c>
    </row>
    <row r="266" spans="1:35" x14ac:dyDescent="0.35">
      <c r="A266" t="s">
        <v>1501</v>
      </c>
      <c r="B266" t="s">
        <v>1502</v>
      </c>
      <c r="C266" t="s">
        <v>58</v>
      </c>
      <c r="D266">
        <v>52</v>
      </c>
      <c r="E266" s="9">
        <f t="shared" si="4"/>
        <v>52</v>
      </c>
      <c r="F266">
        <v>30268</v>
      </c>
      <c r="G266" t="s">
        <v>1503</v>
      </c>
      <c r="I266" t="s">
        <v>246</v>
      </c>
      <c r="J266" t="s">
        <v>128</v>
      </c>
      <c r="L266" t="s">
        <v>246</v>
      </c>
      <c r="N266" t="s">
        <v>76</v>
      </c>
      <c r="O266" t="s">
        <v>66</v>
      </c>
      <c r="P266" t="s">
        <v>247</v>
      </c>
      <c r="AI266" t="s">
        <v>1504</v>
      </c>
    </row>
    <row r="267" spans="1:35" x14ac:dyDescent="0.35">
      <c r="A267" t="s">
        <v>1505</v>
      </c>
      <c r="B267" t="s">
        <v>1506</v>
      </c>
      <c r="C267" t="s">
        <v>48</v>
      </c>
      <c r="D267">
        <v>0</v>
      </c>
      <c r="E267" s="9">
        <f t="shared" si="4"/>
        <v>0</v>
      </c>
      <c r="F267">
        <v>75</v>
      </c>
      <c r="G267" t="s">
        <v>1507</v>
      </c>
      <c r="H267" t="s">
        <v>1508</v>
      </c>
      <c r="I267" t="s">
        <v>393</v>
      </c>
      <c r="J267" t="s">
        <v>394</v>
      </c>
      <c r="L267" t="s">
        <v>393</v>
      </c>
      <c r="N267" t="s">
        <v>395</v>
      </c>
      <c r="O267" t="s">
        <v>77</v>
      </c>
      <c r="X267">
        <v>9845</v>
      </c>
      <c r="AD267" t="s">
        <v>44</v>
      </c>
    </row>
    <row r="268" spans="1:35" x14ac:dyDescent="0.35">
      <c r="A268" t="s">
        <v>1509</v>
      </c>
      <c r="B268" t="s">
        <v>1510</v>
      </c>
      <c r="C268" t="s">
        <v>58</v>
      </c>
      <c r="D268">
        <v>32</v>
      </c>
      <c r="E268" s="9">
        <f t="shared" si="4"/>
        <v>32</v>
      </c>
      <c r="F268">
        <v>4942</v>
      </c>
      <c r="G268" t="s">
        <v>1035</v>
      </c>
      <c r="H268" t="s">
        <v>1036</v>
      </c>
      <c r="I268" t="s">
        <v>139</v>
      </c>
      <c r="J268" t="s">
        <v>140</v>
      </c>
      <c r="L268" t="s">
        <v>708</v>
      </c>
      <c r="O268" t="s">
        <v>66</v>
      </c>
      <c r="P268" t="s">
        <v>861</v>
      </c>
      <c r="AI268" t="s">
        <v>1511</v>
      </c>
    </row>
    <row r="269" spans="1:35" x14ac:dyDescent="0.35">
      <c r="A269" t="s">
        <v>1512</v>
      </c>
      <c r="B269" t="s">
        <v>1513</v>
      </c>
      <c r="C269" t="s">
        <v>58</v>
      </c>
      <c r="D269">
        <v>8666</v>
      </c>
      <c r="E269" s="9">
        <f t="shared" si="4"/>
        <v>8666</v>
      </c>
      <c r="F269">
        <v>2043270</v>
      </c>
      <c r="G269" t="s">
        <v>1514</v>
      </c>
      <c r="H269" t="s">
        <v>1515</v>
      </c>
      <c r="I269" t="s">
        <v>218</v>
      </c>
      <c r="J269" t="s">
        <v>219</v>
      </c>
      <c r="L269" t="s">
        <v>220</v>
      </c>
      <c r="N269" t="s">
        <v>109</v>
      </c>
      <c r="O269" t="s">
        <v>66</v>
      </c>
      <c r="V269" t="s">
        <v>1516</v>
      </c>
      <c r="AD269" t="s">
        <v>44</v>
      </c>
      <c r="AI269" t="s">
        <v>1517</v>
      </c>
    </row>
    <row r="270" spans="1:35" x14ac:dyDescent="0.35">
      <c r="A270" t="s">
        <v>1518</v>
      </c>
      <c r="B270" t="s">
        <v>1519</v>
      </c>
      <c r="C270" t="s">
        <v>58</v>
      </c>
      <c r="D270">
        <v>139</v>
      </c>
      <c r="E270" s="9">
        <f t="shared" si="4"/>
        <v>139</v>
      </c>
      <c r="F270">
        <v>50512</v>
      </c>
      <c r="G270" t="s">
        <v>1520</v>
      </c>
      <c r="H270" t="s">
        <v>1521</v>
      </c>
      <c r="I270" t="s">
        <v>1522</v>
      </c>
      <c r="J270" t="s">
        <v>163</v>
      </c>
      <c r="L270" t="s">
        <v>1522</v>
      </c>
      <c r="N270" t="s">
        <v>886</v>
      </c>
      <c r="O270" t="s">
        <v>77</v>
      </c>
      <c r="AD270" t="s">
        <v>44</v>
      </c>
      <c r="AI270" t="s">
        <v>1523</v>
      </c>
    </row>
    <row r="271" spans="1:35" x14ac:dyDescent="0.35">
      <c r="A271" t="s">
        <v>1524</v>
      </c>
      <c r="B271" t="s">
        <v>1525</v>
      </c>
      <c r="C271" t="s">
        <v>58</v>
      </c>
      <c r="D271">
        <v>41</v>
      </c>
      <c r="E271" s="9">
        <f t="shared" si="4"/>
        <v>41</v>
      </c>
      <c r="F271">
        <v>37150</v>
      </c>
      <c r="G271" t="s">
        <v>1503</v>
      </c>
      <c r="I271" t="s">
        <v>246</v>
      </c>
      <c r="J271" t="s">
        <v>128</v>
      </c>
      <c r="L271" t="s">
        <v>246</v>
      </c>
      <c r="N271" t="s">
        <v>76</v>
      </c>
      <c r="O271" t="s">
        <v>66</v>
      </c>
      <c r="P271" t="s">
        <v>247</v>
      </c>
      <c r="AI271" t="s">
        <v>1526</v>
      </c>
    </row>
    <row r="272" spans="1:35" x14ac:dyDescent="0.35">
      <c r="A272" t="s">
        <v>1527</v>
      </c>
      <c r="B272" t="s">
        <v>1528</v>
      </c>
      <c r="C272" t="s">
        <v>92</v>
      </c>
      <c r="D272">
        <v>5</v>
      </c>
      <c r="E272" s="9">
        <f t="shared" si="4"/>
        <v>3.7313432835820892</v>
      </c>
      <c r="F272">
        <v>2995</v>
      </c>
      <c r="G272" t="s">
        <v>1529</v>
      </c>
      <c r="I272" t="s">
        <v>1530</v>
      </c>
      <c r="J272" t="s">
        <v>587</v>
      </c>
      <c r="L272" t="s">
        <v>1530</v>
      </c>
      <c r="O272" t="s">
        <v>99</v>
      </c>
      <c r="V272" t="s">
        <v>1531</v>
      </c>
      <c r="AC272" t="s">
        <v>1532</v>
      </c>
      <c r="AD272" t="s">
        <v>44</v>
      </c>
      <c r="AE272" t="s">
        <v>100</v>
      </c>
      <c r="AI272" t="s">
        <v>1533</v>
      </c>
    </row>
    <row r="273" spans="1:35" x14ac:dyDescent="0.35">
      <c r="A273" t="s">
        <v>1534</v>
      </c>
      <c r="B273" t="s">
        <v>1535</v>
      </c>
      <c r="C273" t="s">
        <v>58</v>
      </c>
      <c r="D273">
        <v>198</v>
      </c>
      <c r="E273" s="9">
        <f t="shared" si="4"/>
        <v>198</v>
      </c>
      <c r="F273">
        <v>36008</v>
      </c>
      <c r="G273" t="s">
        <v>1536</v>
      </c>
      <c r="H273" t="s">
        <v>1537</v>
      </c>
      <c r="I273" t="s">
        <v>1538</v>
      </c>
      <c r="J273" t="s">
        <v>1539</v>
      </c>
      <c r="K273" t="s">
        <v>1540</v>
      </c>
      <c r="L273" t="s">
        <v>1538</v>
      </c>
      <c r="O273" t="s">
        <v>66</v>
      </c>
      <c r="T273" t="s">
        <v>1541</v>
      </c>
      <c r="AD273" t="s">
        <v>44</v>
      </c>
      <c r="AI273" t="s">
        <v>1542</v>
      </c>
    </row>
    <row r="274" spans="1:35" x14ac:dyDescent="0.35">
      <c r="A274" t="s">
        <v>1543</v>
      </c>
      <c r="B274" t="s">
        <v>1544</v>
      </c>
      <c r="C274" t="s">
        <v>58</v>
      </c>
      <c r="D274">
        <v>1367</v>
      </c>
      <c r="E274" s="9">
        <f t="shared" si="4"/>
        <v>1367</v>
      </c>
      <c r="F274">
        <v>104331</v>
      </c>
      <c r="G274" t="s">
        <v>1545</v>
      </c>
      <c r="H274" t="s">
        <v>405</v>
      </c>
      <c r="I274" t="s">
        <v>385</v>
      </c>
      <c r="J274" t="s">
        <v>386</v>
      </c>
      <c r="K274" t="s">
        <v>385</v>
      </c>
      <c r="L274" t="s">
        <v>385</v>
      </c>
      <c r="N274" t="s">
        <v>76</v>
      </c>
      <c r="O274" t="s">
        <v>66</v>
      </c>
      <c r="AE274" t="s">
        <v>100</v>
      </c>
      <c r="AI274" t="s">
        <v>1546</v>
      </c>
    </row>
    <row r="275" spans="1:35" x14ac:dyDescent="0.35">
      <c r="A275" t="s">
        <v>1547</v>
      </c>
      <c r="B275" t="s">
        <v>35</v>
      </c>
      <c r="C275" t="s">
        <v>36</v>
      </c>
      <c r="D275">
        <v>4</v>
      </c>
      <c r="E275" s="9">
        <f t="shared" si="4"/>
        <v>5.1282051282051277</v>
      </c>
      <c r="F275">
        <v>2173</v>
      </c>
      <c r="G275" t="s">
        <v>682</v>
      </c>
      <c r="H275" t="s">
        <v>156</v>
      </c>
      <c r="I275" t="s">
        <v>39</v>
      </c>
      <c r="J275" t="s">
        <v>40</v>
      </c>
      <c r="L275" t="s">
        <v>39</v>
      </c>
      <c r="N275" t="s">
        <v>41</v>
      </c>
      <c r="O275" t="s">
        <v>42</v>
      </c>
      <c r="X275" t="s">
        <v>683</v>
      </c>
      <c r="AD275" t="s">
        <v>44</v>
      </c>
      <c r="AI275" t="s">
        <v>45</v>
      </c>
    </row>
    <row r="276" spans="1:35" x14ac:dyDescent="0.35">
      <c r="A276" t="s">
        <v>1548</v>
      </c>
      <c r="B276" t="s">
        <v>1549</v>
      </c>
      <c r="C276" t="s">
        <v>48</v>
      </c>
      <c r="D276">
        <v>599</v>
      </c>
      <c r="E276" s="9">
        <f t="shared" si="4"/>
        <v>658.24175824175825</v>
      </c>
      <c r="F276">
        <v>760814</v>
      </c>
      <c r="G276" t="s">
        <v>1550</v>
      </c>
      <c r="H276" t="s">
        <v>1551</v>
      </c>
      <c r="I276" t="s">
        <v>1552</v>
      </c>
      <c r="J276" t="s">
        <v>1553</v>
      </c>
      <c r="L276" t="s">
        <v>1554</v>
      </c>
      <c r="N276" t="s">
        <v>1555</v>
      </c>
      <c r="O276" t="s">
        <v>1157</v>
      </c>
      <c r="X276" t="s">
        <v>1556</v>
      </c>
      <c r="AD276" t="s">
        <v>44</v>
      </c>
      <c r="AI276" t="s">
        <v>1557</v>
      </c>
    </row>
    <row r="277" spans="1:35" x14ac:dyDescent="0.35">
      <c r="A277" t="s">
        <v>1558</v>
      </c>
      <c r="B277" t="s">
        <v>1559</v>
      </c>
      <c r="C277" t="s">
        <v>58</v>
      </c>
      <c r="D277">
        <v>154</v>
      </c>
      <c r="E277" s="9">
        <f t="shared" si="4"/>
        <v>154</v>
      </c>
      <c r="F277">
        <v>45030</v>
      </c>
      <c r="G277" t="s">
        <v>487</v>
      </c>
      <c r="I277" t="s">
        <v>246</v>
      </c>
      <c r="J277" t="s">
        <v>128</v>
      </c>
      <c r="L277" t="s">
        <v>246</v>
      </c>
      <c r="N277" t="s">
        <v>76</v>
      </c>
      <c r="O277" t="s">
        <v>66</v>
      </c>
      <c r="P277" t="s">
        <v>247</v>
      </c>
      <c r="AI277" t="s">
        <v>1560</v>
      </c>
    </row>
    <row r="278" spans="1:35" x14ac:dyDescent="0.35">
      <c r="A278" t="s">
        <v>1561</v>
      </c>
      <c r="B278" t="s">
        <v>1174</v>
      </c>
      <c r="C278" t="s">
        <v>58</v>
      </c>
      <c r="D278">
        <v>92</v>
      </c>
      <c r="E278" s="9">
        <f t="shared" si="4"/>
        <v>92</v>
      </c>
      <c r="F278">
        <v>7279</v>
      </c>
      <c r="G278" t="s">
        <v>733</v>
      </c>
      <c r="H278" t="s">
        <v>734</v>
      </c>
      <c r="I278" t="s">
        <v>151</v>
      </c>
      <c r="J278" t="s">
        <v>128</v>
      </c>
      <c r="K278" t="s">
        <v>475</v>
      </c>
      <c r="L278" t="s">
        <v>151</v>
      </c>
      <c r="N278" t="s">
        <v>76</v>
      </c>
      <c r="O278" t="s">
        <v>66</v>
      </c>
      <c r="AI278" t="s">
        <v>1562</v>
      </c>
    </row>
    <row r="279" spans="1:35" x14ac:dyDescent="0.35">
      <c r="A279" t="s">
        <v>1563</v>
      </c>
      <c r="B279" t="s">
        <v>1564</v>
      </c>
      <c r="C279" t="s">
        <v>58</v>
      </c>
      <c r="D279">
        <v>104</v>
      </c>
      <c r="E279" s="9">
        <f t="shared" si="4"/>
        <v>104</v>
      </c>
      <c r="F279">
        <v>32874</v>
      </c>
      <c r="G279" t="s">
        <v>593</v>
      </c>
      <c r="I279" t="s">
        <v>246</v>
      </c>
      <c r="J279" t="s">
        <v>128</v>
      </c>
      <c r="L279" t="s">
        <v>246</v>
      </c>
      <c r="N279" t="s">
        <v>76</v>
      </c>
      <c r="O279" t="s">
        <v>66</v>
      </c>
      <c r="P279" t="s">
        <v>247</v>
      </c>
      <c r="AB279" t="s">
        <v>455</v>
      </c>
      <c r="AD279" t="s">
        <v>44</v>
      </c>
      <c r="AI279" t="s">
        <v>1565</v>
      </c>
    </row>
    <row r="280" spans="1:35" x14ac:dyDescent="0.35">
      <c r="A280" t="s">
        <v>1566</v>
      </c>
      <c r="B280" t="s">
        <v>1216</v>
      </c>
      <c r="C280" t="s">
        <v>58</v>
      </c>
      <c r="D280">
        <v>2017</v>
      </c>
      <c r="E280" s="9">
        <f t="shared" si="4"/>
        <v>2017</v>
      </c>
      <c r="F280">
        <v>836547</v>
      </c>
      <c r="G280" t="s">
        <v>1059</v>
      </c>
      <c r="H280" t="s">
        <v>1060</v>
      </c>
      <c r="I280" t="s">
        <v>139</v>
      </c>
      <c r="J280" t="s">
        <v>140</v>
      </c>
      <c r="L280" t="s">
        <v>483</v>
      </c>
      <c r="N280" t="s">
        <v>76</v>
      </c>
      <c r="O280" t="s">
        <v>66</v>
      </c>
      <c r="AE280" t="s">
        <v>100</v>
      </c>
      <c r="AI280" t="s">
        <v>1217</v>
      </c>
    </row>
    <row r="281" spans="1:35" x14ac:dyDescent="0.35">
      <c r="A281" t="s">
        <v>1567</v>
      </c>
      <c r="B281" t="s">
        <v>1568</v>
      </c>
      <c r="C281" t="s">
        <v>58</v>
      </c>
      <c r="D281">
        <v>94</v>
      </c>
      <c r="E281" s="9">
        <f t="shared" si="4"/>
        <v>94</v>
      </c>
      <c r="F281">
        <v>29380</v>
      </c>
      <c r="G281" t="s">
        <v>245</v>
      </c>
      <c r="I281" t="s">
        <v>246</v>
      </c>
      <c r="J281" t="s">
        <v>128</v>
      </c>
      <c r="L281" t="s">
        <v>246</v>
      </c>
      <c r="N281" t="s">
        <v>76</v>
      </c>
      <c r="O281" t="s">
        <v>66</v>
      </c>
      <c r="P281" t="s">
        <v>247</v>
      </c>
      <c r="AI281" t="s">
        <v>1569</v>
      </c>
    </row>
    <row r="282" spans="1:35" x14ac:dyDescent="0.35">
      <c r="A282" t="s">
        <v>1570</v>
      </c>
      <c r="B282" t="s">
        <v>1571</v>
      </c>
      <c r="C282" t="s">
        <v>58</v>
      </c>
      <c r="D282">
        <v>121</v>
      </c>
      <c r="E282" s="9">
        <f t="shared" si="4"/>
        <v>121</v>
      </c>
      <c r="F282">
        <v>53594</v>
      </c>
      <c r="G282" t="s">
        <v>1572</v>
      </c>
      <c r="H282" t="s">
        <v>1573</v>
      </c>
      <c r="I282" t="s">
        <v>1574</v>
      </c>
      <c r="J282" t="s">
        <v>375</v>
      </c>
      <c r="L282" t="s">
        <v>1574</v>
      </c>
      <c r="N282" t="s">
        <v>76</v>
      </c>
      <c r="O282" t="s">
        <v>378</v>
      </c>
      <c r="P282" t="s">
        <v>1575</v>
      </c>
      <c r="AD282" t="s">
        <v>44</v>
      </c>
      <c r="AE282" t="s">
        <v>380</v>
      </c>
    </row>
    <row r="283" spans="1:35" x14ac:dyDescent="0.35">
      <c r="A283" t="s">
        <v>1576</v>
      </c>
      <c r="B283" t="s">
        <v>1577</v>
      </c>
      <c r="C283" t="s">
        <v>190</v>
      </c>
      <c r="D283">
        <v>2</v>
      </c>
      <c r="E283" s="9">
        <f t="shared" si="4"/>
        <v>1.3071895424836601</v>
      </c>
      <c r="F283">
        <v>820</v>
      </c>
      <c r="G283" t="s">
        <v>1578</v>
      </c>
      <c r="I283" t="s">
        <v>917</v>
      </c>
      <c r="J283" t="s">
        <v>918</v>
      </c>
      <c r="L283" t="s">
        <v>917</v>
      </c>
      <c r="N283" t="s">
        <v>886</v>
      </c>
      <c r="O283" t="s">
        <v>66</v>
      </c>
      <c r="AD283" t="s">
        <v>44</v>
      </c>
      <c r="AE283" t="s">
        <v>100</v>
      </c>
      <c r="AI283" t="s">
        <v>1579</v>
      </c>
    </row>
    <row r="284" spans="1:35" x14ac:dyDescent="0.35">
      <c r="A284" t="s">
        <v>1580</v>
      </c>
      <c r="B284" t="s">
        <v>1581</v>
      </c>
      <c r="C284" t="s">
        <v>58</v>
      </c>
      <c r="D284">
        <v>1672</v>
      </c>
      <c r="E284" s="9">
        <f t="shared" si="4"/>
        <v>1672</v>
      </c>
      <c r="F284">
        <v>519289</v>
      </c>
      <c r="G284" t="s">
        <v>1059</v>
      </c>
      <c r="H284" t="s">
        <v>1060</v>
      </c>
      <c r="I284" t="s">
        <v>139</v>
      </c>
      <c r="J284" t="s">
        <v>140</v>
      </c>
      <c r="L284" t="s">
        <v>483</v>
      </c>
      <c r="N284" t="s">
        <v>76</v>
      </c>
      <c r="O284" t="s">
        <v>66</v>
      </c>
      <c r="AB284" t="s">
        <v>1006</v>
      </c>
      <c r="AD284" t="s">
        <v>44</v>
      </c>
      <c r="AE284" t="s">
        <v>100</v>
      </c>
      <c r="AI284" t="s">
        <v>1582</v>
      </c>
    </row>
    <row r="285" spans="1:35" x14ac:dyDescent="0.35">
      <c r="A285" t="s">
        <v>1583</v>
      </c>
      <c r="B285" t="s">
        <v>905</v>
      </c>
      <c r="C285" t="s">
        <v>58</v>
      </c>
      <c r="D285">
        <v>9</v>
      </c>
      <c r="E285" s="9">
        <f t="shared" si="4"/>
        <v>9</v>
      </c>
      <c r="F285">
        <v>733</v>
      </c>
      <c r="G285" t="s">
        <v>1149</v>
      </c>
      <c r="H285" t="s">
        <v>201</v>
      </c>
      <c r="I285" t="s">
        <v>385</v>
      </c>
      <c r="J285" t="s">
        <v>386</v>
      </c>
      <c r="K285" t="s">
        <v>385</v>
      </c>
      <c r="L285" t="s">
        <v>385</v>
      </c>
      <c r="N285" t="s">
        <v>76</v>
      </c>
      <c r="O285" t="s">
        <v>66</v>
      </c>
      <c r="X285">
        <v>32114</v>
      </c>
      <c r="AB285" t="s">
        <v>387</v>
      </c>
      <c r="AD285" t="s">
        <v>44</v>
      </c>
      <c r="AI285" t="s">
        <v>1584</v>
      </c>
    </row>
    <row r="286" spans="1:35" x14ac:dyDescent="0.35">
      <c r="A286" t="s">
        <v>1585</v>
      </c>
      <c r="B286" t="s">
        <v>1586</v>
      </c>
      <c r="C286" t="s">
        <v>58</v>
      </c>
      <c r="D286">
        <v>641</v>
      </c>
      <c r="E286" s="9">
        <f t="shared" si="4"/>
        <v>641</v>
      </c>
      <c r="F286">
        <v>367661</v>
      </c>
      <c r="G286" t="s">
        <v>1587</v>
      </c>
      <c r="H286" t="s">
        <v>1588</v>
      </c>
      <c r="I286" t="s">
        <v>1377</v>
      </c>
      <c r="J286" t="s">
        <v>1378</v>
      </c>
      <c r="L286" t="s">
        <v>1379</v>
      </c>
      <c r="O286" t="s">
        <v>66</v>
      </c>
      <c r="AD286" t="s">
        <v>44</v>
      </c>
      <c r="AI286" t="s">
        <v>1589</v>
      </c>
    </row>
    <row r="287" spans="1:35" x14ac:dyDescent="0.35">
      <c r="A287" t="s">
        <v>1590</v>
      </c>
      <c r="B287" t="s">
        <v>952</v>
      </c>
      <c r="C287" t="s">
        <v>58</v>
      </c>
      <c r="D287">
        <v>16</v>
      </c>
      <c r="E287" s="9">
        <f t="shared" si="4"/>
        <v>16</v>
      </c>
      <c r="F287">
        <v>5776</v>
      </c>
      <c r="G287" t="s">
        <v>706</v>
      </c>
      <c r="H287" t="s">
        <v>707</v>
      </c>
      <c r="I287" t="s">
        <v>139</v>
      </c>
      <c r="J287" t="s">
        <v>140</v>
      </c>
      <c r="L287" t="s">
        <v>708</v>
      </c>
      <c r="N287" t="s">
        <v>709</v>
      </c>
      <c r="O287" t="s">
        <v>66</v>
      </c>
      <c r="R287" t="s">
        <v>1591</v>
      </c>
      <c r="X287" t="s">
        <v>953</v>
      </c>
      <c r="AB287" t="s">
        <v>1284</v>
      </c>
      <c r="AD287" t="s">
        <v>44</v>
      </c>
      <c r="AI287" t="s">
        <v>954</v>
      </c>
    </row>
    <row r="288" spans="1:35" x14ac:dyDescent="0.35">
      <c r="A288" t="s">
        <v>1592</v>
      </c>
      <c r="B288" t="s">
        <v>714</v>
      </c>
      <c r="C288" t="s">
        <v>58</v>
      </c>
      <c r="D288">
        <v>56</v>
      </c>
      <c r="E288" s="9">
        <f t="shared" si="4"/>
        <v>56</v>
      </c>
      <c r="F288">
        <v>15284</v>
      </c>
      <c r="G288" t="s">
        <v>1593</v>
      </c>
      <c r="I288" t="s">
        <v>328</v>
      </c>
      <c r="J288" t="s">
        <v>128</v>
      </c>
      <c r="L288" t="s">
        <v>329</v>
      </c>
      <c r="N288" t="s">
        <v>76</v>
      </c>
      <c r="O288" t="s">
        <v>66</v>
      </c>
      <c r="AB288" t="s">
        <v>347</v>
      </c>
      <c r="AD288" t="s">
        <v>44</v>
      </c>
      <c r="AE288" t="s">
        <v>100</v>
      </c>
      <c r="AI288" t="s">
        <v>1594</v>
      </c>
    </row>
    <row r="289" spans="1:35" x14ac:dyDescent="0.35">
      <c r="A289" t="s">
        <v>1595</v>
      </c>
      <c r="B289" t="s">
        <v>1596</v>
      </c>
      <c r="C289" t="s">
        <v>58</v>
      </c>
      <c r="D289">
        <v>491</v>
      </c>
      <c r="E289" s="9">
        <f t="shared" si="4"/>
        <v>491</v>
      </c>
      <c r="F289">
        <v>1427655</v>
      </c>
      <c r="G289" t="s">
        <v>1597</v>
      </c>
      <c r="H289" t="s">
        <v>1598</v>
      </c>
      <c r="I289" t="s">
        <v>639</v>
      </c>
      <c r="J289" t="s">
        <v>128</v>
      </c>
      <c r="L289" t="s">
        <v>640</v>
      </c>
      <c r="O289" t="s">
        <v>66</v>
      </c>
      <c r="P289" t="s">
        <v>1599</v>
      </c>
      <c r="AB289" t="s">
        <v>1600</v>
      </c>
      <c r="AD289" t="s">
        <v>44</v>
      </c>
    </row>
    <row r="290" spans="1:35" x14ac:dyDescent="0.35">
      <c r="A290" t="s">
        <v>1601</v>
      </c>
      <c r="B290" t="s">
        <v>1602</v>
      </c>
      <c r="C290" t="s">
        <v>58</v>
      </c>
      <c r="D290">
        <v>20</v>
      </c>
      <c r="E290" s="9">
        <f t="shared" si="4"/>
        <v>20</v>
      </c>
      <c r="F290">
        <v>3574</v>
      </c>
      <c r="G290" t="s">
        <v>1603</v>
      </c>
      <c r="H290" t="s">
        <v>1604</v>
      </c>
      <c r="I290" t="s">
        <v>1605</v>
      </c>
      <c r="J290" t="s">
        <v>163</v>
      </c>
      <c r="L290" t="s">
        <v>1606</v>
      </c>
      <c r="O290" t="s">
        <v>77</v>
      </c>
      <c r="V290" t="s">
        <v>1607</v>
      </c>
      <c r="AD290" t="s">
        <v>44</v>
      </c>
      <c r="AI290" t="s">
        <v>1608</v>
      </c>
    </row>
    <row r="291" spans="1:35" x14ac:dyDescent="0.35">
      <c r="A291" t="s">
        <v>1609</v>
      </c>
      <c r="B291" t="s">
        <v>1610</v>
      </c>
      <c r="C291" t="s">
        <v>92</v>
      </c>
      <c r="D291">
        <v>26</v>
      </c>
      <c r="E291" s="9">
        <f t="shared" si="4"/>
        <v>19.402985074626866</v>
      </c>
      <c r="F291">
        <v>34382</v>
      </c>
      <c r="G291" t="s">
        <v>1611</v>
      </c>
      <c r="H291" t="s">
        <v>180</v>
      </c>
      <c r="I291" t="s">
        <v>95</v>
      </c>
      <c r="J291" t="s">
        <v>96</v>
      </c>
      <c r="L291" t="s">
        <v>97</v>
      </c>
      <c r="M291" t="s">
        <v>511</v>
      </c>
      <c r="N291" t="s">
        <v>202</v>
      </c>
      <c r="O291" t="s">
        <v>99</v>
      </c>
      <c r="AB291" t="s">
        <v>1612</v>
      </c>
      <c r="AE291" t="s">
        <v>100</v>
      </c>
    </row>
    <row r="292" spans="1:35" x14ac:dyDescent="0.35">
      <c r="A292" t="s">
        <v>1613</v>
      </c>
      <c r="B292" t="s">
        <v>1614</v>
      </c>
      <c r="C292" t="s">
        <v>58</v>
      </c>
      <c r="D292">
        <v>0</v>
      </c>
      <c r="E292" s="9">
        <f t="shared" si="4"/>
        <v>0</v>
      </c>
      <c r="F292">
        <v>5</v>
      </c>
      <c r="G292" t="s">
        <v>1503</v>
      </c>
      <c r="I292" t="s">
        <v>246</v>
      </c>
      <c r="J292" t="s">
        <v>128</v>
      </c>
      <c r="L292" t="s">
        <v>246</v>
      </c>
      <c r="N292" t="s">
        <v>76</v>
      </c>
      <c r="O292" t="s">
        <v>66</v>
      </c>
      <c r="P292" t="s">
        <v>247</v>
      </c>
      <c r="AI292" t="s">
        <v>1615</v>
      </c>
    </row>
    <row r="293" spans="1:35" x14ac:dyDescent="0.35">
      <c r="A293" t="s">
        <v>1616</v>
      </c>
      <c r="B293" t="s">
        <v>1345</v>
      </c>
      <c r="C293" t="s">
        <v>92</v>
      </c>
      <c r="D293">
        <v>2967</v>
      </c>
      <c r="E293" s="9">
        <f t="shared" si="4"/>
        <v>2214.1791044776119</v>
      </c>
      <c r="F293">
        <v>1569961</v>
      </c>
      <c r="G293" t="s">
        <v>93</v>
      </c>
      <c r="H293" t="s">
        <v>94</v>
      </c>
      <c r="I293" t="s">
        <v>95</v>
      </c>
      <c r="J293" t="s">
        <v>96</v>
      </c>
      <c r="L293" t="s">
        <v>97</v>
      </c>
      <c r="N293" t="s">
        <v>98</v>
      </c>
      <c r="O293" t="s">
        <v>99</v>
      </c>
      <c r="AE293" t="s">
        <v>100</v>
      </c>
      <c r="AI293" t="s">
        <v>101</v>
      </c>
    </row>
    <row r="294" spans="1:35" x14ac:dyDescent="0.35">
      <c r="A294" s="2" t="s">
        <v>1617</v>
      </c>
      <c r="B294" t="s">
        <v>1618</v>
      </c>
      <c r="C294" t="s">
        <v>58</v>
      </c>
      <c r="D294">
        <v>14</v>
      </c>
      <c r="E294" s="9">
        <f t="shared" si="4"/>
        <v>14</v>
      </c>
      <c r="F294">
        <v>7999</v>
      </c>
      <c r="G294" t="s">
        <v>1503</v>
      </c>
      <c r="I294" t="s">
        <v>246</v>
      </c>
      <c r="J294" t="s">
        <v>128</v>
      </c>
      <c r="L294" t="s">
        <v>246</v>
      </c>
      <c r="N294" t="s">
        <v>76</v>
      </c>
      <c r="O294" t="s">
        <v>66</v>
      </c>
      <c r="P294" t="s">
        <v>247</v>
      </c>
      <c r="AI294" t="s">
        <v>1619</v>
      </c>
    </row>
    <row r="295" spans="1:35" x14ac:dyDescent="0.35">
      <c r="A295" t="s">
        <v>1620</v>
      </c>
      <c r="B295" t="s">
        <v>1621</v>
      </c>
      <c r="C295" t="s">
        <v>48</v>
      </c>
      <c r="D295">
        <v>377</v>
      </c>
      <c r="E295" s="9">
        <f t="shared" si="4"/>
        <v>414.28571428571428</v>
      </c>
      <c r="F295">
        <v>361431</v>
      </c>
      <c r="G295" t="s">
        <v>649</v>
      </c>
      <c r="H295" t="s">
        <v>650</v>
      </c>
      <c r="I295" t="s">
        <v>651</v>
      </c>
      <c r="J295" t="s">
        <v>652</v>
      </c>
      <c r="L295" t="s">
        <v>653</v>
      </c>
      <c r="M295" t="s">
        <v>142</v>
      </c>
      <c r="N295" t="s">
        <v>654</v>
      </c>
      <c r="O295" t="s">
        <v>378</v>
      </c>
      <c r="AD295" t="s">
        <v>44</v>
      </c>
    </row>
    <row r="296" spans="1:35" x14ac:dyDescent="0.35">
      <c r="A296" t="s">
        <v>1622</v>
      </c>
      <c r="B296" t="s">
        <v>1623</v>
      </c>
      <c r="C296" t="s">
        <v>36</v>
      </c>
      <c r="D296">
        <v>3</v>
      </c>
      <c r="E296" s="9">
        <f t="shared" si="4"/>
        <v>3.8461538461538458</v>
      </c>
      <c r="F296">
        <v>1686</v>
      </c>
      <c r="G296" t="s">
        <v>1624</v>
      </c>
      <c r="H296" t="s">
        <v>1625</v>
      </c>
      <c r="I296" t="s">
        <v>1626</v>
      </c>
      <c r="J296" t="s">
        <v>118</v>
      </c>
      <c r="K296" t="s">
        <v>1627</v>
      </c>
      <c r="L296" t="s">
        <v>1628</v>
      </c>
      <c r="N296" t="s">
        <v>119</v>
      </c>
      <c r="O296" t="s">
        <v>42</v>
      </c>
      <c r="X296" t="s">
        <v>1629</v>
      </c>
      <c r="AD296" t="s">
        <v>44</v>
      </c>
      <c r="AI296" t="s">
        <v>1630</v>
      </c>
    </row>
    <row r="297" spans="1:35" x14ac:dyDescent="0.35">
      <c r="A297" t="s">
        <v>1631</v>
      </c>
      <c r="B297" t="s">
        <v>1375</v>
      </c>
      <c r="C297" t="s">
        <v>58</v>
      </c>
      <c r="D297">
        <v>11845</v>
      </c>
      <c r="E297" s="9">
        <f t="shared" si="4"/>
        <v>11845</v>
      </c>
      <c r="F297">
        <v>18892850</v>
      </c>
      <c r="G297" t="s">
        <v>1632</v>
      </c>
      <c r="I297" t="s">
        <v>1377</v>
      </c>
      <c r="J297" t="s">
        <v>1378</v>
      </c>
      <c r="L297" t="s">
        <v>1379</v>
      </c>
      <c r="O297" t="s">
        <v>66</v>
      </c>
      <c r="AI297" t="s">
        <v>1380</v>
      </c>
    </row>
    <row r="298" spans="1:35" x14ac:dyDescent="0.35">
      <c r="A298" t="s">
        <v>1633</v>
      </c>
      <c r="B298" t="s">
        <v>1634</v>
      </c>
      <c r="C298" t="s">
        <v>48</v>
      </c>
      <c r="D298">
        <v>64</v>
      </c>
      <c r="E298" s="9">
        <f t="shared" si="4"/>
        <v>70.329670329670321</v>
      </c>
      <c r="F298">
        <v>118033</v>
      </c>
      <c r="G298" t="s">
        <v>1635</v>
      </c>
      <c r="H298" t="s">
        <v>1636</v>
      </c>
      <c r="I298" t="s">
        <v>1637</v>
      </c>
      <c r="J298" t="s">
        <v>1638</v>
      </c>
      <c r="L298" t="s">
        <v>1639</v>
      </c>
      <c r="N298" t="s">
        <v>860</v>
      </c>
      <c r="O298" t="s">
        <v>548</v>
      </c>
      <c r="AD298" t="s">
        <v>44</v>
      </c>
      <c r="AI298" t="s">
        <v>1640</v>
      </c>
    </row>
    <row r="299" spans="1:35" x14ac:dyDescent="0.35">
      <c r="A299" t="s">
        <v>1641</v>
      </c>
      <c r="B299" t="s">
        <v>1642</v>
      </c>
      <c r="C299" t="s">
        <v>48</v>
      </c>
      <c r="D299">
        <v>125</v>
      </c>
      <c r="E299" s="9">
        <f t="shared" si="4"/>
        <v>137.36263736263737</v>
      </c>
      <c r="F299">
        <v>508008</v>
      </c>
      <c r="G299" t="s">
        <v>1643</v>
      </c>
      <c r="H299" t="s">
        <v>1644</v>
      </c>
      <c r="I299" t="s">
        <v>420</v>
      </c>
      <c r="J299" t="s">
        <v>421</v>
      </c>
      <c r="K299" t="s">
        <v>1645</v>
      </c>
      <c r="L299" t="s">
        <v>423</v>
      </c>
      <c r="N299" t="s">
        <v>1646</v>
      </c>
      <c r="O299" t="s">
        <v>77</v>
      </c>
      <c r="U299" t="s">
        <v>1647</v>
      </c>
      <c r="AD299" t="s">
        <v>44</v>
      </c>
    </row>
    <row r="300" spans="1:35" x14ac:dyDescent="0.35">
      <c r="A300" t="s">
        <v>1648</v>
      </c>
      <c r="B300" t="s">
        <v>1649</v>
      </c>
      <c r="C300" t="s">
        <v>48</v>
      </c>
      <c r="D300">
        <v>140</v>
      </c>
      <c r="E300" s="9">
        <f t="shared" si="4"/>
        <v>153.84615384615384</v>
      </c>
      <c r="F300">
        <v>98323</v>
      </c>
      <c r="G300" t="s">
        <v>1650</v>
      </c>
      <c r="H300" t="s">
        <v>1651</v>
      </c>
      <c r="I300" t="s">
        <v>1652</v>
      </c>
      <c r="J300" t="s">
        <v>128</v>
      </c>
      <c r="L300" t="s">
        <v>1652</v>
      </c>
      <c r="O300" t="s">
        <v>66</v>
      </c>
      <c r="AD300" t="s">
        <v>44</v>
      </c>
      <c r="AI300" t="s">
        <v>1653</v>
      </c>
    </row>
    <row r="301" spans="1:35" x14ac:dyDescent="0.35">
      <c r="A301" t="s">
        <v>1654</v>
      </c>
      <c r="B301" t="s">
        <v>1655</v>
      </c>
      <c r="C301" t="s">
        <v>58</v>
      </c>
      <c r="D301">
        <v>14</v>
      </c>
      <c r="E301" s="9">
        <f t="shared" si="4"/>
        <v>14</v>
      </c>
      <c r="F301">
        <v>6145</v>
      </c>
      <c r="G301" t="s">
        <v>72</v>
      </c>
      <c r="I301" t="s">
        <v>73</v>
      </c>
      <c r="J301" t="s">
        <v>74</v>
      </c>
      <c r="L301" t="s">
        <v>75</v>
      </c>
      <c r="N301" t="s">
        <v>76</v>
      </c>
      <c r="O301" t="s">
        <v>77</v>
      </c>
      <c r="AD301" t="s">
        <v>44</v>
      </c>
      <c r="AI301" t="s">
        <v>1656</v>
      </c>
    </row>
    <row r="302" spans="1:35" x14ac:dyDescent="0.35">
      <c r="A302" t="s">
        <v>1657</v>
      </c>
      <c r="B302" t="s">
        <v>1658</v>
      </c>
      <c r="C302" t="s">
        <v>48</v>
      </c>
      <c r="D302">
        <v>125</v>
      </c>
      <c r="E302" s="9">
        <f t="shared" si="4"/>
        <v>137.36263736263737</v>
      </c>
      <c r="F302">
        <v>30425</v>
      </c>
      <c r="G302" t="s">
        <v>746</v>
      </c>
      <c r="H302" t="s">
        <v>747</v>
      </c>
      <c r="I302" t="s">
        <v>748</v>
      </c>
      <c r="J302" t="s">
        <v>749</v>
      </c>
      <c r="L302" t="s">
        <v>750</v>
      </c>
      <c r="N302" t="s">
        <v>76</v>
      </c>
      <c r="O302" t="s">
        <v>77</v>
      </c>
      <c r="V302" t="s">
        <v>1659</v>
      </c>
      <c r="AD302" t="s">
        <v>44</v>
      </c>
      <c r="AI302" t="s">
        <v>752</v>
      </c>
    </row>
    <row r="303" spans="1:35" x14ac:dyDescent="0.35">
      <c r="A303" t="s">
        <v>1660</v>
      </c>
      <c r="B303" t="s">
        <v>1661</v>
      </c>
      <c r="C303" t="s">
        <v>36</v>
      </c>
      <c r="D303">
        <v>77</v>
      </c>
      <c r="E303" s="9">
        <f t="shared" si="4"/>
        <v>98.717948717948715</v>
      </c>
      <c r="F303">
        <v>55459</v>
      </c>
      <c r="G303" t="s">
        <v>1662</v>
      </c>
      <c r="H303" t="s">
        <v>1663</v>
      </c>
      <c r="I303" t="s">
        <v>601</v>
      </c>
      <c r="J303" t="s">
        <v>163</v>
      </c>
      <c r="L303" t="s">
        <v>1145</v>
      </c>
      <c r="N303" t="s">
        <v>395</v>
      </c>
      <c r="O303" t="s">
        <v>77</v>
      </c>
      <c r="V303" t="s">
        <v>742</v>
      </c>
      <c r="AD303" t="s">
        <v>44</v>
      </c>
      <c r="AI303" t="s">
        <v>1146</v>
      </c>
    </row>
    <row r="304" spans="1:35" x14ac:dyDescent="0.35">
      <c r="A304" t="s">
        <v>1664</v>
      </c>
      <c r="B304" t="s">
        <v>1665</v>
      </c>
      <c r="C304" t="s">
        <v>58</v>
      </c>
      <c r="D304">
        <v>21</v>
      </c>
      <c r="E304" s="9">
        <f t="shared" si="4"/>
        <v>21</v>
      </c>
      <c r="F304">
        <v>5915</v>
      </c>
      <c r="G304" t="s">
        <v>706</v>
      </c>
      <c r="H304" t="s">
        <v>707</v>
      </c>
      <c r="I304" t="s">
        <v>139</v>
      </c>
      <c r="J304" t="s">
        <v>140</v>
      </c>
      <c r="L304" t="s">
        <v>708</v>
      </c>
      <c r="N304" t="s">
        <v>709</v>
      </c>
      <c r="O304" t="s">
        <v>66</v>
      </c>
      <c r="R304" t="s">
        <v>1591</v>
      </c>
      <c r="X304" t="s">
        <v>953</v>
      </c>
      <c r="AD304" t="s">
        <v>44</v>
      </c>
      <c r="AF304" t="s">
        <v>962</v>
      </c>
      <c r="AI304" t="s">
        <v>1666</v>
      </c>
    </row>
    <row r="305" spans="1:35" x14ac:dyDescent="0.35">
      <c r="A305" t="s">
        <v>1667</v>
      </c>
      <c r="B305" t="s">
        <v>1668</v>
      </c>
      <c r="C305" t="s">
        <v>36</v>
      </c>
      <c r="D305">
        <v>10000</v>
      </c>
      <c r="E305" s="9">
        <f t="shared" si="4"/>
        <v>12820.51282051282</v>
      </c>
      <c r="F305">
        <v>5799337</v>
      </c>
      <c r="G305" t="s">
        <v>1669</v>
      </c>
      <c r="H305" t="s">
        <v>278</v>
      </c>
      <c r="I305" t="s">
        <v>1670</v>
      </c>
      <c r="J305" t="s">
        <v>1671</v>
      </c>
      <c r="K305" t="s">
        <v>1670</v>
      </c>
      <c r="L305" t="s">
        <v>1670</v>
      </c>
      <c r="N305" t="s">
        <v>499</v>
      </c>
      <c r="O305" t="s">
        <v>42</v>
      </c>
      <c r="AD305" t="s">
        <v>44</v>
      </c>
      <c r="AE305" t="s">
        <v>100</v>
      </c>
      <c r="AI305" t="s">
        <v>45</v>
      </c>
    </row>
    <row r="306" spans="1:35" x14ac:dyDescent="0.35">
      <c r="A306" t="s">
        <v>1672</v>
      </c>
      <c r="B306" t="s">
        <v>1673</v>
      </c>
      <c r="C306" t="s">
        <v>36</v>
      </c>
      <c r="D306">
        <v>60</v>
      </c>
      <c r="E306" s="9">
        <f t="shared" si="4"/>
        <v>76.92307692307692</v>
      </c>
      <c r="F306">
        <v>59344</v>
      </c>
      <c r="G306" t="s">
        <v>1674</v>
      </c>
      <c r="I306" t="s">
        <v>1341</v>
      </c>
      <c r="J306" t="s">
        <v>1342</v>
      </c>
      <c r="L306" t="s">
        <v>1341</v>
      </c>
      <c r="N306" t="s">
        <v>825</v>
      </c>
      <c r="O306" t="s">
        <v>42</v>
      </c>
      <c r="AB306" t="s">
        <v>761</v>
      </c>
      <c r="AI306" t="s">
        <v>1675</v>
      </c>
    </row>
    <row r="307" spans="1:35" x14ac:dyDescent="0.35">
      <c r="A307" t="s">
        <v>1676</v>
      </c>
      <c r="B307" t="s">
        <v>1677</v>
      </c>
      <c r="C307" t="s">
        <v>58</v>
      </c>
      <c r="D307">
        <v>918</v>
      </c>
      <c r="E307" s="9">
        <f t="shared" si="4"/>
        <v>918</v>
      </c>
      <c r="F307">
        <v>1138106</v>
      </c>
      <c r="G307" t="s">
        <v>283</v>
      </c>
      <c r="H307" t="s">
        <v>284</v>
      </c>
      <c r="I307" t="s">
        <v>285</v>
      </c>
      <c r="J307" t="s">
        <v>286</v>
      </c>
      <c r="L307" t="s">
        <v>287</v>
      </c>
      <c r="N307" t="s">
        <v>288</v>
      </c>
      <c r="O307" t="s">
        <v>66</v>
      </c>
      <c r="AB307" t="s">
        <v>761</v>
      </c>
      <c r="AI307" t="s">
        <v>1678</v>
      </c>
    </row>
    <row r="308" spans="1:35" x14ac:dyDescent="0.35">
      <c r="A308" t="s">
        <v>1679</v>
      </c>
      <c r="B308" t="s">
        <v>1680</v>
      </c>
      <c r="C308" t="s">
        <v>48</v>
      </c>
      <c r="D308">
        <v>5</v>
      </c>
      <c r="E308" s="9">
        <f t="shared" si="4"/>
        <v>5.4945054945054945</v>
      </c>
      <c r="F308">
        <v>1067</v>
      </c>
      <c r="G308" t="s">
        <v>1681</v>
      </c>
      <c r="H308" t="s">
        <v>1682</v>
      </c>
      <c r="I308" t="s">
        <v>1683</v>
      </c>
      <c r="J308" t="s">
        <v>1684</v>
      </c>
      <c r="L308" t="s">
        <v>1685</v>
      </c>
      <c r="N308" t="s">
        <v>1686</v>
      </c>
      <c r="O308" t="s">
        <v>77</v>
      </c>
      <c r="V308" t="s">
        <v>1687</v>
      </c>
      <c r="AD308" t="s">
        <v>44</v>
      </c>
      <c r="AI308" t="s">
        <v>1688</v>
      </c>
    </row>
    <row r="309" spans="1:35" x14ac:dyDescent="0.35">
      <c r="A309" t="s">
        <v>1689</v>
      </c>
      <c r="B309" t="s">
        <v>1690</v>
      </c>
      <c r="C309" t="s">
        <v>58</v>
      </c>
      <c r="D309">
        <v>40</v>
      </c>
      <c r="E309" s="9">
        <f t="shared" si="4"/>
        <v>40</v>
      </c>
      <c r="F309">
        <v>3727</v>
      </c>
      <c r="G309" t="s">
        <v>593</v>
      </c>
      <c r="I309" t="s">
        <v>246</v>
      </c>
      <c r="J309" t="s">
        <v>128</v>
      </c>
      <c r="L309" t="s">
        <v>246</v>
      </c>
      <c r="N309" t="s">
        <v>76</v>
      </c>
      <c r="O309" t="s">
        <v>66</v>
      </c>
      <c r="P309" t="s">
        <v>247</v>
      </c>
      <c r="AB309" t="s">
        <v>455</v>
      </c>
      <c r="AD309" t="s">
        <v>44</v>
      </c>
      <c r="AI309" t="s">
        <v>1691</v>
      </c>
    </row>
    <row r="310" spans="1:35" x14ac:dyDescent="0.35">
      <c r="A310" t="s">
        <v>1692</v>
      </c>
      <c r="B310" t="s">
        <v>1693</v>
      </c>
      <c r="C310" t="s">
        <v>36</v>
      </c>
      <c r="D310">
        <v>463</v>
      </c>
      <c r="E310" s="9">
        <f t="shared" si="4"/>
        <v>593.58974358974353</v>
      </c>
      <c r="F310">
        <v>118339</v>
      </c>
      <c r="G310" t="s">
        <v>1694</v>
      </c>
      <c r="H310" t="s">
        <v>1185</v>
      </c>
      <c r="I310" t="s">
        <v>262</v>
      </c>
      <c r="J310" t="s">
        <v>118</v>
      </c>
      <c r="K310" t="s">
        <v>263</v>
      </c>
      <c r="L310" t="s">
        <v>262</v>
      </c>
      <c r="N310" t="s">
        <v>54</v>
      </c>
      <c r="O310" t="s">
        <v>42</v>
      </c>
      <c r="X310" t="s">
        <v>1695</v>
      </c>
      <c r="AB310" t="s">
        <v>387</v>
      </c>
      <c r="AD310" t="s">
        <v>44</v>
      </c>
      <c r="AI310" t="s">
        <v>45</v>
      </c>
    </row>
    <row r="311" spans="1:35" x14ac:dyDescent="0.35">
      <c r="A311" t="s">
        <v>1696</v>
      </c>
      <c r="B311" t="s">
        <v>1677</v>
      </c>
      <c r="C311" t="s">
        <v>58</v>
      </c>
      <c r="D311">
        <v>2991</v>
      </c>
      <c r="E311" s="9">
        <f t="shared" si="4"/>
        <v>2991</v>
      </c>
      <c r="F311">
        <v>1228401</v>
      </c>
      <c r="G311" t="s">
        <v>1048</v>
      </c>
      <c r="H311" t="s">
        <v>1049</v>
      </c>
      <c r="I311" t="s">
        <v>285</v>
      </c>
      <c r="J311" t="s">
        <v>286</v>
      </c>
      <c r="L311" t="s">
        <v>287</v>
      </c>
      <c r="N311" t="s">
        <v>288</v>
      </c>
      <c r="O311" t="s">
        <v>66</v>
      </c>
      <c r="AI311" t="s">
        <v>1697</v>
      </c>
    </row>
    <row r="312" spans="1:35" x14ac:dyDescent="0.35">
      <c r="A312" t="s">
        <v>1698</v>
      </c>
      <c r="B312" t="s">
        <v>1699</v>
      </c>
      <c r="C312" t="s">
        <v>48</v>
      </c>
      <c r="D312">
        <v>333</v>
      </c>
      <c r="E312" s="9">
        <f t="shared" si="4"/>
        <v>365.93406593406593</v>
      </c>
      <c r="F312">
        <v>507043</v>
      </c>
      <c r="G312" t="s">
        <v>1700</v>
      </c>
      <c r="H312" t="s">
        <v>1701</v>
      </c>
      <c r="I312" t="s">
        <v>1702</v>
      </c>
      <c r="J312" t="s">
        <v>1421</v>
      </c>
      <c r="K312" t="s">
        <v>1703</v>
      </c>
      <c r="L312" t="s">
        <v>1704</v>
      </c>
      <c r="O312" t="s">
        <v>826</v>
      </c>
      <c r="P312" t="s">
        <v>1705</v>
      </c>
      <c r="AD312" t="s">
        <v>44</v>
      </c>
      <c r="AI312" t="s">
        <v>1706</v>
      </c>
    </row>
    <row r="313" spans="1:35" x14ac:dyDescent="0.35">
      <c r="A313" t="s">
        <v>1707</v>
      </c>
      <c r="B313" t="s">
        <v>1269</v>
      </c>
      <c r="C313" t="s">
        <v>48</v>
      </c>
      <c r="D313">
        <v>8</v>
      </c>
      <c r="E313" s="9">
        <f t="shared" si="4"/>
        <v>8.7912087912087902</v>
      </c>
      <c r="F313">
        <v>7732</v>
      </c>
      <c r="G313" t="s">
        <v>1153</v>
      </c>
      <c r="I313" t="s">
        <v>1154</v>
      </c>
      <c r="J313" t="s">
        <v>1155</v>
      </c>
      <c r="L313" t="s">
        <v>1156</v>
      </c>
      <c r="N313" t="s">
        <v>76</v>
      </c>
      <c r="O313" t="s">
        <v>1157</v>
      </c>
      <c r="AB313" t="s">
        <v>1158</v>
      </c>
      <c r="AD313" t="s">
        <v>44</v>
      </c>
      <c r="AE313" t="s">
        <v>304</v>
      </c>
      <c r="AI313" t="s">
        <v>1159</v>
      </c>
    </row>
    <row r="314" spans="1:35" x14ac:dyDescent="0.35">
      <c r="A314" t="s">
        <v>1708</v>
      </c>
      <c r="B314" t="s">
        <v>397</v>
      </c>
      <c r="C314" t="s">
        <v>58</v>
      </c>
      <c r="D314">
        <v>48</v>
      </c>
      <c r="E314" s="9">
        <f t="shared" si="4"/>
        <v>48</v>
      </c>
      <c r="F314">
        <v>10040</v>
      </c>
      <c r="G314" t="s">
        <v>1709</v>
      </c>
      <c r="I314" t="s">
        <v>360</v>
      </c>
      <c r="J314" t="s">
        <v>361</v>
      </c>
      <c r="L314" t="s">
        <v>362</v>
      </c>
      <c r="N314" t="s">
        <v>76</v>
      </c>
      <c r="O314" t="s">
        <v>66</v>
      </c>
      <c r="X314" t="s">
        <v>1710</v>
      </c>
      <c r="Y314" t="s">
        <v>400</v>
      </c>
      <c r="AI314" t="s">
        <v>1711</v>
      </c>
    </row>
    <row r="315" spans="1:35" x14ac:dyDescent="0.35">
      <c r="A315" t="s">
        <v>1712</v>
      </c>
      <c r="B315" t="s">
        <v>1713</v>
      </c>
      <c r="C315" t="s">
        <v>36</v>
      </c>
      <c r="D315">
        <v>1355</v>
      </c>
      <c r="E315" s="9">
        <f t="shared" si="4"/>
        <v>1737.1794871794871</v>
      </c>
      <c r="F315">
        <v>193095</v>
      </c>
      <c r="G315" t="s">
        <v>1282</v>
      </c>
      <c r="H315" t="s">
        <v>1283</v>
      </c>
      <c r="I315" t="s">
        <v>262</v>
      </c>
      <c r="J315" t="s">
        <v>118</v>
      </c>
      <c r="K315" t="s">
        <v>263</v>
      </c>
      <c r="L315" t="s">
        <v>262</v>
      </c>
      <c r="N315" t="s">
        <v>54</v>
      </c>
      <c r="O315" t="s">
        <v>42</v>
      </c>
      <c r="X315" t="s">
        <v>1122</v>
      </c>
      <c r="AD315" t="s">
        <v>44</v>
      </c>
      <c r="AI315" t="s">
        <v>1123</v>
      </c>
    </row>
    <row r="316" spans="1:35" x14ac:dyDescent="0.35">
      <c r="A316" t="s">
        <v>1714</v>
      </c>
      <c r="B316" t="s">
        <v>770</v>
      </c>
      <c r="C316" t="s">
        <v>48</v>
      </c>
      <c r="D316">
        <v>13</v>
      </c>
      <c r="E316" s="9">
        <f t="shared" si="4"/>
        <v>14.285714285714285</v>
      </c>
      <c r="F316">
        <v>4152</v>
      </c>
      <c r="G316" t="s">
        <v>1715</v>
      </c>
      <c r="H316" t="s">
        <v>1716</v>
      </c>
      <c r="I316" t="s">
        <v>335</v>
      </c>
      <c r="J316" t="s">
        <v>336</v>
      </c>
      <c r="L316" t="s">
        <v>337</v>
      </c>
      <c r="N316" t="s">
        <v>109</v>
      </c>
      <c r="O316" t="s">
        <v>77</v>
      </c>
      <c r="T316" t="s">
        <v>1717</v>
      </c>
      <c r="AD316" t="s">
        <v>44</v>
      </c>
      <c r="AI316" t="s">
        <v>339</v>
      </c>
    </row>
    <row r="317" spans="1:35" x14ac:dyDescent="0.35">
      <c r="A317" t="s">
        <v>1718</v>
      </c>
      <c r="B317" t="s">
        <v>1719</v>
      </c>
      <c r="C317" t="s">
        <v>58</v>
      </c>
      <c r="D317">
        <v>16</v>
      </c>
      <c r="E317" s="9">
        <f t="shared" si="4"/>
        <v>16</v>
      </c>
      <c r="F317">
        <v>4944</v>
      </c>
      <c r="G317" t="s">
        <v>1035</v>
      </c>
      <c r="H317" t="s">
        <v>1036</v>
      </c>
      <c r="I317" t="s">
        <v>139</v>
      </c>
      <c r="J317" t="s">
        <v>140</v>
      </c>
      <c r="L317" t="s">
        <v>708</v>
      </c>
      <c r="N317" t="s">
        <v>709</v>
      </c>
      <c r="O317" t="s">
        <v>66</v>
      </c>
      <c r="X317" t="s">
        <v>1720</v>
      </c>
      <c r="AB317" t="s">
        <v>711</v>
      </c>
      <c r="AD317" t="s">
        <v>44</v>
      </c>
      <c r="AI317" t="s">
        <v>954</v>
      </c>
    </row>
    <row r="318" spans="1:35" x14ac:dyDescent="0.35">
      <c r="A318" t="s">
        <v>1721</v>
      </c>
      <c r="B318" t="s">
        <v>1722</v>
      </c>
      <c r="C318" t="s">
        <v>48</v>
      </c>
      <c r="D318">
        <v>8</v>
      </c>
      <c r="E318" s="9">
        <f t="shared" si="4"/>
        <v>8.7912087912087902</v>
      </c>
      <c r="F318">
        <v>2588</v>
      </c>
      <c r="G318" t="s">
        <v>1723</v>
      </c>
      <c r="H318" t="s">
        <v>334</v>
      </c>
      <c r="I318" t="s">
        <v>335</v>
      </c>
      <c r="J318" t="s">
        <v>336</v>
      </c>
      <c r="L318" t="s">
        <v>337</v>
      </c>
      <c r="N318" t="s">
        <v>109</v>
      </c>
      <c r="O318" t="s">
        <v>77</v>
      </c>
      <c r="T318" t="s">
        <v>1724</v>
      </c>
      <c r="AD318" t="s">
        <v>44</v>
      </c>
      <c r="AI318" t="s">
        <v>1725</v>
      </c>
    </row>
    <row r="319" spans="1:35" x14ac:dyDescent="0.35">
      <c r="A319" t="s">
        <v>1726</v>
      </c>
      <c r="B319" t="s">
        <v>1727</v>
      </c>
      <c r="C319" t="s">
        <v>48</v>
      </c>
      <c r="D319">
        <v>13000</v>
      </c>
      <c r="E319" s="9">
        <f t="shared" si="4"/>
        <v>14285.714285714284</v>
      </c>
      <c r="F319">
        <v>13426356</v>
      </c>
      <c r="G319" t="s">
        <v>1728</v>
      </c>
      <c r="H319" t="s">
        <v>1729</v>
      </c>
      <c r="I319" t="s">
        <v>319</v>
      </c>
      <c r="J319" t="s">
        <v>320</v>
      </c>
      <c r="L319" t="s">
        <v>1730</v>
      </c>
      <c r="N319" t="s">
        <v>76</v>
      </c>
      <c r="O319" t="s">
        <v>322</v>
      </c>
      <c r="AD319" t="s">
        <v>44</v>
      </c>
      <c r="AE319" t="s">
        <v>273</v>
      </c>
      <c r="AI319" t="s">
        <v>1731</v>
      </c>
    </row>
    <row r="320" spans="1:35" x14ac:dyDescent="0.35">
      <c r="A320" t="s">
        <v>1732</v>
      </c>
      <c r="B320" t="s">
        <v>1733</v>
      </c>
      <c r="C320" t="s">
        <v>58</v>
      </c>
      <c r="D320">
        <v>37</v>
      </c>
      <c r="E320" s="9">
        <f t="shared" si="4"/>
        <v>37</v>
      </c>
      <c r="F320">
        <v>4526</v>
      </c>
      <c r="G320" t="s">
        <v>722</v>
      </c>
      <c r="H320" t="s">
        <v>723</v>
      </c>
      <c r="I320" t="s">
        <v>724</v>
      </c>
      <c r="J320" t="s">
        <v>725</v>
      </c>
      <c r="L320" t="s">
        <v>726</v>
      </c>
      <c r="N320" t="s">
        <v>76</v>
      </c>
      <c r="O320" t="s">
        <v>66</v>
      </c>
      <c r="AB320" t="s">
        <v>121</v>
      </c>
      <c r="AI320" t="s">
        <v>1734</v>
      </c>
    </row>
    <row r="321" spans="1:35" x14ac:dyDescent="0.35">
      <c r="A321" t="s">
        <v>1735</v>
      </c>
      <c r="B321" t="s">
        <v>1736</v>
      </c>
      <c r="C321" t="s">
        <v>58</v>
      </c>
      <c r="D321">
        <v>21</v>
      </c>
      <c r="E321" s="9">
        <f t="shared" si="4"/>
        <v>21</v>
      </c>
      <c r="F321">
        <v>10313</v>
      </c>
      <c r="G321" t="s">
        <v>245</v>
      </c>
      <c r="I321" t="s">
        <v>246</v>
      </c>
      <c r="J321" t="s">
        <v>128</v>
      </c>
      <c r="L321" t="s">
        <v>246</v>
      </c>
      <c r="N321" t="s">
        <v>76</v>
      </c>
      <c r="O321" t="s">
        <v>66</v>
      </c>
      <c r="P321" t="s">
        <v>247</v>
      </c>
      <c r="AI321" t="s">
        <v>1737</v>
      </c>
    </row>
    <row r="322" spans="1:35" x14ac:dyDescent="0.35">
      <c r="A322" t="s">
        <v>1738</v>
      </c>
      <c r="B322" t="s">
        <v>1739</v>
      </c>
      <c r="C322" t="s">
        <v>58</v>
      </c>
      <c r="D322">
        <v>56</v>
      </c>
      <c r="E322" s="9">
        <f t="shared" si="4"/>
        <v>56</v>
      </c>
      <c r="F322">
        <v>5184</v>
      </c>
      <c r="G322" t="s">
        <v>593</v>
      </c>
      <c r="I322" t="s">
        <v>246</v>
      </c>
      <c r="J322" t="s">
        <v>128</v>
      </c>
      <c r="L322" t="s">
        <v>246</v>
      </c>
      <c r="N322" t="s">
        <v>76</v>
      </c>
      <c r="O322" t="s">
        <v>66</v>
      </c>
      <c r="P322" t="s">
        <v>247</v>
      </c>
      <c r="AB322" t="s">
        <v>455</v>
      </c>
      <c r="AD322" t="s">
        <v>44</v>
      </c>
      <c r="AI322" t="s">
        <v>1740</v>
      </c>
    </row>
    <row r="323" spans="1:35" x14ac:dyDescent="0.35">
      <c r="A323" t="s">
        <v>1741</v>
      </c>
      <c r="B323" t="s">
        <v>1742</v>
      </c>
      <c r="C323" t="s">
        <v>58</v>
      </c>
      <c r="D323">
        <v>57</v>
      </c>
      <c r="E323" s="9">
        <f t="shared" ref="E323:E386" si="5">D323/VLOOKUP(C323,$R$4:$S$8,2,FALSE)</f>
        <v>57</v>
      </c>
      <c r="F323">
        <v>20168</v>
      </c>
      <c r="G323" t="s">
        <v>1743</v>
      </c>
      <c r="I323" t="s">
        <v>360</v>
      </c>
      <c r="J323" t="s">
        <v>361</v>
      </c>
      <c r="L323" t="s">
        <v>362</v>
      </c>
      <c r="N323" t="s">
        <v>76</v>
      </c>
      <c r="O323" t="s">
        <v>66</v>
      </c>
      <c r="X323" t="s">
        <v>1744</v>
      </c>
      <c r="Y323" t="s">
        <v>364</v>
      </c>
      <c r="AI323" t="s">
        <v>1745</v>
      </c>
    </row>
    <row r="324" spans="1:35" x14ac:dyDescent="0.35">
      <c r="A324" t="s">
        <v>1746</v>
      </c>
      <c r="B324" t="s">
        <v>1747</v>
      </c>
      <c r="C324" t="s">
        <v>92</v>
      </c>
      <c r="D324">
        <v>18612</v>
      </c>
      <c r="E324" s="9">
        <f t="shared" si="5"/>
        <v>13889.552238805969</v>
      </c>
      <c r="F324">
        <v>8418822</v>
      </c>
      <c r="G324" t="s">
        <v>1748</v>
      </c>
      <c r="H324" t="s">
        <v>1749</v>
      </c>
      <c r="I324" t="s">
        <v>270</v>
      </c>
      <c r="J324" t="s">
        <v>271</v>
      </c>
      <c r="L324" t="s">
        <v>784</v>
      </c>
      <c r="N324" t="s">
        <v>538</v>
      </c>
      <c r="O324" t="s">
        <v>99</v>
      </c>
      <c r="AD324" t="s">
        <v>44</v>
      </c>
      <c r="AE324" t="s">
        <v>273</v>
      </c>
      <c r="AI324" t="s">
        <v>1750</v>
      </c>
    </row>
    <row r="325" spans="1:35" x14ac:dyDescent="0.35">
      <c r="A325" t="s">
        <v>1751</v>
      </c>
      <c r="B325" t="s">
        <v>1752</v>
      </c>
      <c r="C325" t="s">
        <v>36</v>
      </c>
      <c r="D325">
        <v>373</v>
      </c>
      <c r="E325" s="9">
        <f t="shared" si="5"/>
        <v>478.20512820512818</v>
      </c>
      <c r="F325">
        <v>420247</v>
      </c>
      <c r="G325" t="s">
        <v>1753</v>
      </c>
      <c r="H325" t="s">
        <v>1754</v>
      </c>
      <c r="I325" t="s">
        <v>1755</v>
      </c>
      <c r="J325" t="s">
        <v>118</v>
      </c>
      <c r="L325" t="s">
        <v>1756</v>
      </c>
      <c r="N325" t="s">
        <v>1757</v>
      </c>
      <c r="O325" t="s">
        <v>1758</v>
      </c>
      <c r="P325" t="s">
        <v>1759</v>
      </c>
      <c r="AD325" t="s">
        <v>44</v>
      </c>
      <c r="AE325" t="s">
        <v>1760</v>
      </c>
      <c r="AI325" t="s">
        <v>1761</v>
      </c>
    </row>
    <row r="326" spans="1:35" x14ac:dyDescent="0.35">
      <c r="A326" t="s">
        <v>1762</v>
      </c>
      <c r="B326" t="s">
        <v>1763</v>
      </c>
      <c r="C326" t="s">
        <v>58</v>
      </c>
      <c r="D326">
        <v>22</v>
      </c>
      <c r="E326" s="9">
        <f t="shared" si="5"/>
        <v>22</v>
      </c>
      <c r="F326">
        <v>12449</v>
      </c>
      <c r="G326" t="s">
        <v>1503</v>
      </c>
      <c r="I326" t="s">
        <v>246</v>
      </c>
      <c r="J326" t="s">
        <v>128</v>
      </c>
      <c r="L326" t="s">
        <v>246</v>
      </c>
      <c r="N326" t="s">
        <v>76</v>
      </c>
      <c r="O326" t="s">
        <v>66</v>
      </c>
      <c r="P326" t="s">
        <v>247</v>
      </c>
      <c r="AI326" t="s">
        <v>1764</v>
      </c>
    </row>
    <row r="327" spans="1:35" x14ac:dyDescent="0.35">
      <c r="A327" t="s">
        <v>1765</v>
      </c>
      <c r="B327" t="s">
        <v>1766</v>
      </c>
      <c r="C327" t="s">
        <v>48</v>
      </c>
      <c r="D327">
        <v>485</v>
      </c>
      <c r="E327" s="9">
        <f t="shared" si="5"/>
        <v>532.96703296703299</v>
      </c>
      <c r="F327">
        <v>84382</v>
      </c>
      <c r="G327" t="s">
        <v>1767</v>
      </c>
      <c r="H327" t="s">
        <v>1768</v>
      </c>
      <c r="I327" t="s">
        <v>443</v>
      </c>
      <c r="J327" t="s">
        <v>444</v>
      </c>
      <c r="K327" t="s">
        <v>1769</v>
      </c>
      <c r="L327" t="s">
        <v>445</v>
      </c>
      <c r="N327" t="s">
        <v>76</v>
      </c>
      <c r="O327" t="s">
        <v>446</v>
      </c>
      <c r="P327" t="s">
        <v>1770</v>
      </c>
      <c r="AD327" t="s">
        <v>44</v>
      </c>
      <c r="AI327" t="s">
        <v>1771</v>
      </c>
    </row>
    <row r="328" spans="1:35" x14ac:dyDescent="0.35">
      <c r="A328" t="s">
        <v>1772</v>
      </c>
      <c r="B328" t="s">
        <v>1773</v>
      </c>
      <c r="C328" t="s">
        <v>58</v>
      </c>
      <c r="D328">
        <v>113</v>
      </c>
      <c r="E328" s="9">
        <f t="shared" si="5"/>
        <v>113</v>
      </c>
      <c r="F328">
        <v>37573</v>
      </c>
      <c r="G328" t="s">
        <v>803</v>
      </c>
      <c r="H328" t="s">
        <v>1774</v>
      </c>
      <c r="I328" t="s">
        <v>218</v>
      </c>
      <c r="J328" t="s">
        <v>219</v>
      </c>
      <c r="L328" t="s">
        <v>220</v>
      </c>
      <c r="N328" t="s">
        <v>54</v>
      </c>
      <c r="O328" t="s">
        <v>66</v>
      </c>
      <c r="AI328" t="s">
        <v>527</v>
      </c>
    </row>
    <row r="329" spans="1:35" x14ac:dyDescent="0.35">
      <c r="A329" t="s">
        <v>1775</v>
      </c>
      <c r="B329" t="s">
        <v>1776</v>
      </c>
      <c r="C329" t="s">
        <v>58</v>
      </c>
      <c r="D329">
        <v>62</v>
      </c>
      <c r="E329" s="9">
        <f t="shared" si="5"/>
        <v>62</v>
      </c>
      <c r="F329">
        <v>17758</v>
      </c>
      <c r="G329" t="s">
        <v>593</v>
      </c>
      <c r="I329" t="s">
        <v>246</v>
      </c>
      <c r="J329" t="s">
        <v>128</v>
      </c>
      <c r="L329" t="s">
        <v>246</v>
      </c>
      <c r="N329" t="s">
        <v>76</v>
      </c>
      <c r="O329" t="s">
        <v>66</v>
      </c>
      <c r="P329" t="s">
        <v>247</v>
      </c>
      <c r="AB329" t="s">
        <v>455</v>
      </c>
      <c r="AD329" t="s">
        <v>44</v>
      </c>
      <c r="AI329" t="s">
        <v>1777</v>
      </c>
    </row>
    <row r="330" spans="1:35" x14ac:dyDescent="0.35">
      <c r="A330" t="s">
        <v>1778</v>
      </c>
      <c r="B330" t="s">
        <v>1779</v>
      </c>
      <c r="C330" t="s">
        <v>58</v>
      </c>
      <c r="D330">
        <v>0</v>
      </c>
      <c r="E330" s="9">
        <f t="shared" si="5"/>
        <v>0</v>
      </c>
      <c r="F330">
        <v>23</v>
      </c>
      <c r="G330" t="s">
        <v>1780</v>
      </c>
      <c r="H330" t="s">
        <v>1781</v>
      </c>
      <c r="I330" t="s">
        <v>385</v>
      </c>
      <c r="J330" t="s">
        <v>386</v>
      </c>
      <c r="K330" t="s">
        <v>385</v>
      </c>
      <c r="L330" t="s">
        <v>385</v>
      </c>
      <c r="N330" t="s">
        <v>76</v>
      </c>
      <c r="O330" t="s">
        <v>66</v>
      </c>
      <c r="X330">
        <v>3101</v>
      </c>
      <c r="AD330" t="s">
        <v>44</v>
      </c>
      <c r="AI330" t="s">
        <v>1782</v>
      </c>
    </row>
    <row r="331" spans="1:35" x14ac:dyDescent="0.35">
      <c r="A331" t="s">
        <v>1783</v>
      </c>
      <c r="B331" t="s">
        <v>1784</v>
      </c>
      <c r="C331" t="s">
        <v>58</v>
      </c>
      <c r="D331">
        <v>875</v>
      </c>
      <c r="E331" s="9">
        <f t="shared" si="5"/>
        <v>875</v>
      </c>
      <c r="F331">
        <v>246051</v>
      </c>
      <c r="G331" t="s">
        <v>1785</v>
      </c>
      <c r="H331" t="s">
        <v>1786</v>
      </c>
      <c r="I331" t="s">
        <v>467</v>
      </c>
      <c r="J331" t="s">
        <v>468</v>
      </c>
      <c r="L331" t="s">
        <v>467</v>
      </c>
      <c r="N331" t="s">
        <v>395</v>
      </c>
      <c r="O331" t="s">
        <v>66</v>
      </c>
      <c r="P331" t="s">
        <v>1787</v>
      </c>
      <c r="AB331" t="s">
        <v>1276</v>
      </c>
      <c r="AD331" t="s">
        <v>44</v>
      </c>
      <c r="AI331" t="s">
        <v>1788</v>
      </c>
    </row>
    <row r="332" spans="1:35" x14ac:dyDescent="0.35">
      <c r="A332" t="s">
        <v>1789</v>
      </c>
      <c r="B332" t="s">
        <v>644</v>
      </c>
      <c r="C332" t="s">
        <v>36</v>
      </c>
      <c r="D332">
        <v>9</v>
      </c>
      <c r="E332" s="9">
        <f t="shared" si="5"/>
        <v>11.538461538461538</v>
      </c>
      <c r="F332">
        <v>5166</v>
      </c>
      <c r="G332" t="s">
        <v>1790</v>
      </c>
      <c r="H332" t="s">
        <v>156</v>
      </c>
      <c r="I332" t="s">
        <v>39</v>
      </c>
      <c r="J332" t="s">
        <v>40</v>
      </c>
      <c r="L332" t="s">
        <v>39</v>
      </c>
      <c r="N332" t="s">
        <v>41</v>
      </c>
      <c r="O332" t="s">
        <v>42</v>
      </c>
      <c r="X332" t="s">
        <v>1791</v>
      </c>
      <c r="AD332" t="s">
        <v>44</v>
      </c>
      <c r="AI332" t="s">
        <v>45</v>
      </c>
    </row>
    <row r="333" spans="1:35" x14ac:dyDescent="0.35">
      <c r="A333" t="s">
        <v>1792</v>
      </c>
      <c r="B333" t="s">
        <v>1793</v>
      </c>
      <c r="C333" t="s">
        <v>58</v>
      </c>
      <c r="D333">
        <v>1013</v>
      </c>
      <c r="E333" s="9">
        <f t="shared" si="5"/>
        <v>1013</v>
      </c>
      <c r="F333">
        <v>363604</v>
      </c>
      <c r="G333" t="s">
        <v>1794</v>
      </c>
      <c r="I333" t="s">
        <v>1795</v>
      </c>
      <c r="J333" t="s">
        <v>128</v>
      </c>
      <c r="L333" t="s">
        <v>1796</v>
      </c>
      <c r="N333" t="s">
        <v>76</v>
      </c>
      <c r="O333" t="s">
        <v>66</v>
      </c>
      <c r="V333" t="s">
        <v>1797</v>
      </c>
      <c r="AB333" t="s">
        <v>121</v>
      </c>
      <c r="AD333" t="s">
        <v>44</v>
      </c>
      <c r="AI333" t="s">
        <v>1798</v>
      </c>
    </row>
    <row r="334" spans="1:35" x14ac:dyDescent="0.35">
      <c r="A334" t="s">
        <v>1799</v>
      </c>
      <c r="B334" t="s">
        <v>1800</v>
      </c>
      <c r="C334" t="s">
        <v>58</v>
      </c>
      <c r="D334">
        <v>103</v>
      </c>
      <c r="E334" s="9">
        <f t="shared" si="5"/>
        <v>103</v>
      </c>
      <c r="F334">
        <v>2687</v>
      </c>
      <c r="G334" t="s">
        <v>733</v>
      </c>
      <c r="H334" t="s">
        <v>734</v>
      </c>
      <c r="I334" t="s">
        <v>151</v>
      </c>
      <c r="J334" t="s">
        <v>128</v>
      </c>
      <c r="K334" t="s">
        <v>475</v>
      </c>
      <c r="L334" t="s">
        <v>151</v>
      </c>
      <c r="N334" t="s">
        <v>76</v>
      </c>
      <c r="O334" t="s">
        <v>66</v>
      </c>
      <c r="AI334" t="s">
        <v>1801</v>
      </c>
    </row>
    <row r="335" spans="1:35" x14ac:dyDescent="0.35">
      <c r="A335" t="s">
        <v>1802</v>
      </c>
      <c r="B335" t="s">
        <v>450</v>
      </c>
      <c r="C335" t="s">
        <v>58</v>
      </c>
      <c r="D335">
        <v>26</v>
      </c>
      <c r="E335" s="9">
        <f t="shared" si="5"/>
        <v>26</v>
      </c>
      <c r="F335">
        <v>2732</v>
      </c>
      <c r="G335" t="s">
        <v>1803</v>
      </c>
      <c r="H335" t="s">
        <v>201</v>
      </c>
      <c r="I335" t="s">
        <v>385</v>
      </c>
      <c r="J335" t="s">
        <v>386</v>
      </c>
      <c r="K335" t="s">
        <v>385</v>
      </c>
      <c r="L335" t="s">
        <v>385</v>
      </c>
      <c r="N335" t="s">
        <v>76</v>
      </c>
      <c r="O335" t="s">
        <v>66</v>
      </c>
      <c r="X335" s="1">
        <v>2740127405</v>
      </c>
      <c r="AB335" t="s">
        <v>387</v>
      </c>
      <c r="AD335" t="s">
        <v>44</v>
      </c>
      <c r="AI335" t="s">
        <v>1804</v>
      </c>
    </row>
    <row r="336" spans="1:35" x14ac:dyDescent="0.35">
      <c r="A336" t="s">
        <v>1805</v>
      </c>
      <c r="B336" t="s">
        <v>1806</v>
      </c>
      <c r="C336" t="s">
        <v>58</v>
      </c>
      <c r="D336">
        <v>603</v>
      </c>
      <c r="E336" s="9">
        <f t="shared" si="5"/>
        <v>603</v>
      </c>
      <c r="F336">
        <v>274647</v>
      </c>
      <c r="G336" t="s">
        <v>671</v>
      </c>
      <c r="H336" t="s">
        <v>672</v>
      </c>
      <c r="I336" t="s">
        <v>626</v>
      </c>
      <c r="J336" t="s">
        <v>627</v>
      </c>
      <c r="L336" t="s">
        <v>628</v>
      </c>
      <c r="N336" t="s">
        <v>109</v>
      </c>
      <c r="O336" t="s">
        <v>66</v>
      </c>
      <c r="P336" t="s">
        <v>629</v>
      </c>
      <c r="AD336" t="s">
        <v>44</v>
      </c>
      <c r="AE336" t="s">
        <v>100</v>
      </c>
      <c r="AI336" t="s">
        <v>1078</v>
      </c>
    </row>
    <row r="337" spans="1:35" x14ac:dyDescent="0.35">
      <c r="A337" t="s">
        <v>1807</v>
      </c>
      <c r="B337" t="s">
        <v>1808</v>
      </c>
      <c r="C337" t="s">
        <v>36</v>
      </c>
      <c r="D337">
        <v>88</v>
      </c>
      <c r="E337" s="9">
        <f t="shared" si="5"/>
        <v>112.82051282051282</v>
      </c>
      <c r="F337">
        <v>63925</v>
      </c>
      <c r="G337" t="s">
        <v>1662</v>
      </c>
      <c r="H337" t="s">
        <v>1663</v>
      </c>
      <c r="I337" t="s">
        <v>601</v>
      </c>
      <c r="J337" t="s">
        <v>163</v>
      </c>
      <c r="L337" t="s">
        <v>1145</v>
      </c>
      <c r="N337" t="s">
        <v>395</v>
      </c>
      <c r="O337" t="s">
        <v>77</v>
      </c>
      <c r="V337" t="s">
        <v>742</v>
      </c>
      <c r="AD337" t="s">
        <v>44</v>
      </c>
      <c r="AI337" t="s">
        <v>1146</v>
      </c>
    </row>
    <row r="338" spans="1:35" x14ac:dyDescent="0.35">
      <c r="A338" t="s">
        <v>1809</v>
      </c>
      <c r="B338" t="s">
        <v>1810</v>
      </c>
      <c r="C338" t="s">
        <v>58</v>
      </c>
      <c r="D338">
        <v>359</v>
      </c>
      <c r="E338" s="9">
        <f t="shared" si="5"/>
        <v>359</v>
      </c>
      <c r="F338">
        <v>108376</v>
      </c>
      <c r="G338" t="s">
        <v>1811</v>
      </c>
      <c r="H338" t="s">
        <v>1812</v>
      </c>
      <c r="I338" t="s">
        <v>139</v>
      </c>
      <c r="J338" t="s">
        <v>140</v>
      </c>
      <c r="L338" t="s">
        <v>483</v>
      </c>
      <c r="N338" t="s">
        <v>76</v>
      </c>
      <c r="O338" t="s">
        <v>66</v>
      </c>
      <c r="P338" t="s">
        <v>1275</v>
      </c>
      <c r="AB338" t="s">
        <v>1813</v>
      </c>
      <c r="AD338" t="s">
        <v>44</v>
      </c>
      <c r="AI338" t="s">
        <v>1814</v>
      </c>
    </row>
    <row r="339" spans="1:35" x14ac:dyDescent="0.35">
      <c r="A339" s="2" t="s">
        <v>1815</v>
      </c>
      <c r="B339" t="s">
        <v>1816</v>
      </c>
      <c r="C339" t="s">
        <v>58</v>
      </c>
      <c r="D339">
        <v>247</v>
      </c>
      <c r="E339" s="9">
        <f t="shared" si="5"/>
        <v>247</v>
      </c>
      <c r="F339">
        <v>71001</v>
      </c>
      <c r="G339" t="s">
        <v>1817</v>
      </c>
      <c r="H339" t="s">
        <v>1818</v>
      </c>
      <c r="I339" t="s">
        <v>1819</v>
      </c>
      <c r="J339" t="s">
        <v>1820</v>
      </c>
      <c r="L339" t="s">
        <v>1821</v>
      </c>
      <c r="N339" t="s">
        <v>202</v>
      </c>
      <c r="O339" t="s">
        <v>66</v>
      </c>
      <c r="X339" s="1">
        <v>6.1603616076162996E+149</v>
      </c>
      <c r="AD339" t="s">
        <v>44</v>
      </c>
    </row>
    <row r="340" spans="1:35" x14ac:dyDescent="0.35">
      <c r="A340" t="s">
        <v>1822</v>
      </c>
      <c r="B340" t="s">
        <v>1823</v>
      </c>
      <c r="C340" t="s">
        <v>36</v>
      </c>
      <c r="D340">
        <v>6861</v>
      </c>
      <c r="E340" s="9">
        <f t="shared" si="5"/>
        <v>8796.1538461538457</v>
      </c>
      <c r="F340">
        <v>4772071</v>
      </c>
      <c r="G340" t="s">
        <v>1824</v>
      </c>
      <c r="H340" t="s">
        <v>703</v>
      </c>
      <c r="I340" t="s">
        <v>679</v>
      </c>
      <c r="J340" t="s">
        <v>118</v>
      </c>
      <c r="L340" t="s">
        <v>679</v>
      </c>
      <c r="N340" t="s">
        <v>76</v>
      </c>
      <c r="O340" t="s">
        <v>42</v>
      </c>
      <c r="AD340" t="s">
        <v>44</v>
      </c>
    </row>
    <row r="341" spans="1:35" x14ac:dyDescent="0.35">
      <c r="A341" t="s">
        <v>1825</v>
      </c>
      <c r="B341" t="s">
        <v>1826</v>
      </c>
      <c r="C341" t="s">
        <v>58</v>
      </c>
      <c r="D341">
        <v>1249</v>
      </c>
      <c r="E341" s="9">
        <f t="shared" si="5"/>
        <v>1249</v>
      </c>
      <c r="F341">
        <v>119441</v>
      </c>
      <c r="G341" t="s">
        <v>1827</v>
      </c>
      <c r="H341" t="s">
        <v>1828</v>
      </c>
      <c r="I341" t="s">
        <v>467</v>
      </c>
      <c r="J341" t="s">
        <v>468</v>
      </c>
      <c r="K341" t="s">
        <v>467</v>
      </c>
      <c r="L341" t="s">
        <v>467</v>
      </c>
      <c r="N341" t="s">
        <v>395</v>
      </c>
      <c r="O341" t="s">
        <v>66</v>
      </c>
      <c r="P341" t="s">
        <v>1787</v>
      </c>
      <c r="AB341" t="s">
        <v>1829</v>
      </c>
      <c r="AD341" t="s">
        <v>44</v>
      </c>
    </row>
    <row r="342" spans="1:35" x14ac:dyDescent="0.35">
      <c r="A342" t="s">
        <v>1830</v>
      </c>
      <c r="B342" t="s">
        <v>1831</v>
      </c>
      <c r="C342" t="s">
        <v>92</v>
      </c>
      <c r="D342">
        <v>96</v>
      </c>
      <c r="E342" s="9">
        <f t="shared" si="5"/>
        <v>71.641791044776113</v>
      </c>
      <c r="F342">
        <v>29735</v>
      </c>
      <c r="G342" t="s">
        <v>584</v>
      </c>
      <c r="H342" t="s">
        <v>585</v>
      </c>
      <c r="I342" t="s">
        <v>586</v>
      </c>
      <c r="J342" t="s">
        <v>587</v>
      </c>
      <c r="L342" t="s">
        <v>586</v>
      </c>
      <c r="N342" t="s">
        <v>119</v>
      </c>
      <c r="O342" t="s">
        <v>99</v>
      </c>
      <c r="P342" t="s">
        <v>588</v>
      </c>
      <c r="AB342" t="s">
        <v>589</v>
      </c>
      <c r="AD342" t="s">
        <v>44</v>
      </c>
      <c r="AE342" t="s">
        <v>100</v>
      </c>
      <c r="AI342" t="s">
        <v>590</v>
      </c>
    </row>
    <row r="343" spans="1:35" x14ac:dyDescent="0.35">
      <c r="A343" t="s">
        <v>1832</v>
      </c>
      <c r="B343" t="s">
        <v>1833</v>
      </c>
      <c r="C343" t="s">
        <v>58</v>
      </c>
      <c r="D343">
        <v>0</v>
      </c>
      <c r="E343" s="9">
        <f t="shared" si="5"/>
        <v>0</v>
      </c>
      <c r="F343">
        <v>225</v>
      </c>
      <c r="G343" t="s">
        <v>1834</v>
      </c>
      <c r="H343" t="s">
        <v>1835</v>
      </c>
      <c r="I343" t="s">
        <v>509</v>
      </c>
      <c r="J343" t="s">
        <v>510</v>
      </c>
      <c r="L343" t="s">
        <v>509</v>
      </c>
      <c r="N343" t="s">
        <v>109</v>
      </c>
      <c r="O343" t="s">
        <v>77</v>
      </c>
      <c r="AD343" t="s">
        <v>44</v>
      </c>
      <c r="AE343" t="s">
        <v>513</v>
      </c>
      <c r="AI343" t="s">
        <v>1836</v>
      </c>
    </row>
    <row r="344" spans="1:35" x14ac:dyDescent="0.35">
      <c r="A344" t="s">
        <v>1837</v>
      </c>
      <c r="B344" t="s">
        <v>1838</v>
      </c>
      <c r="C344" t="s">
        <v>58</v>
      </c>
      <c r="D344">
        <v>71</v>
      </c>
      <c r="E344" s="9">
        <f t="shared" si="5"/>
        <v>71</v>
      </c>
      <c r="F344">
        <v>21315</v>
      </c>
      <c r="G344" t="s">
        <v>245</v>
      </c>
      <c r="I344" t="s">
        <v>246</v>
      </c>
      <c r="J344" t="s">
        <v>128</v>
      </c>
      <c r="L344" t="s">
        <v>246</v>
      </c>
      <c r="N344" t="s">
        <v>76</v>
      </c>
      <c r="O344" t="s">
        <v>66</v>
      </c>
      <c r="P344" t="s">
        <v>247</v>
      </c>
      <c r="AI344" t="s">
        <v>1839</v>
      </c>
    </row>
    <row r="345" spans="1:35" x14ac:dyDescent="0.35">
      <c r="A345" t="s">
        <v>1840</v>
      </c>
      <c r="B345" t="s">
        <v>1841</v>
      </c>
      <c r="C345" t="s">
        <v>48</v>
      </c>
      <c r="D345">
        <v>106</v>
      </c>
      <c r="E345" s="9">
        <f t="shared" si="5"/>
        <v>116.48351648351648</v>
      </c>
      <c r="F345">
        <v>67255</v>
      </c>
      <c r="G345" t="s">
        <v>1842</v>
      </c>
      <c r="H345" t="s">
        <v>1843</v>
      </c>
      <c r="I345" t="s">
        <v>1844</v>
      </c>
      <c r="J345" t="s">
        <v>1845</v>
      </c>
      <c r="L345" t="s">
        <v>1846</v>
      </c>
      <c r="N345" t="s">
        <v>790</v>
      </c>
      <c r="O345" t="s">
        <v>826</v>
      </c>
      <c r="P345" t="s">
        <v>1847</v>
      </c>
      <c r="AD345" t="s">
        <v>44</v>
      </c>
    </row>
    <row r="346" spans="1:35" x14ac:dyDescent="0.35">
      <c r="A346" t="s">
        <v>1848</v>
      </c>
      <c r="B346" t="s">
        <v>1849</v>
      </c>
      <c r="C346" t="s">
        <v>58</v>
      </c>
      <c r="D346">
        <v>100</v>
      </c>
      <c r="E346" s="9">
        <f t="shared" si="5"/>
        <v>100</v>
      </c>
      <c r="F346">
        <v>39384</v>
      </c>
      <c r="G346" t="s">
        <v>1850</v>
      </c>
      <c r="H346" t="s">
        <v>1851</v>
      </c>
      <c r="I346" t="s">
        <v>1852</v>
      </c>
      <c r="J346" t="s">
        <v>128</v>
      </c>
      <c r="L346" t="s">
        <v>1853</v>
      </c>
      <c r="N346" t="s">
        <v>76</v>
      </c>
      <c r="O346" t="s">
        <v>66</v>
      </c>
      <c r="X346" t="s">
        <v>1854</v>
      </c>
      <c r="AD346" t="s">
        <v>44</v>
      </c>
      <c r="AI346" t="s">
        <v>1855</v>
      </c>
    </row>
    <row r="347" spans="1:35" x14ac:dyDescent="0.35">
      <c r="A347" t="s">
        <v>1856</v>
      </c>
      <c r="B347" t="s">
        <v>1857</v>
      </c>
      <c r="C347" t="s">
        <v>36</v>
      </c>
      <c r="D347">
        <v>952</v>
      </c>
      <c r="E347" s="9">
        <f t="shared" si="5"/>
        <v>1220.5128205128206</v>
      </c>
      <c r="F347">
        <v>396796</v>
      </c>
      <c r="G347" t="s">
        <v>1858</v>
      </c>
      <c r="H347" t="s">
        <v>261</v>
      </c>
      <c r="I347" t="s">
        <v>262</v>
      </c>
      <c r="J347" t="s">
        <v>118</v>
      </c>
      <c r="K347" t="s">
        <v>263</v>
      </c>
      <c r="L347" t="s">
        <v>262</v>
      </c>
      <c r="N347" t="s">
        <v>264</v>
      </c>
      <c r="O347" t="s">
        <v>42</v>
      </c>
      <c r="X347" t="s">
        <v>279</v>
      </c>
      <c r="AB347" t="s">
        <v>1859</v>
      </c>
      <c r="AD347" t="s">
        <v>44</v>
      </c>
      <c r="AI347" t="s">
        <v>45</v>
      </c>
    </row>
    <row r="348" spans="1:35" x14ac:dyDescent="0.35">
      <c r="A348" t="s">
        <v>1860</v>
      </c>
      <c r="B348" t="s">
        <v>1429</v>
      </c>
      <c r="C348" t="s">
        <v>58</v>
      </c>
      <c r="D348">
        <v>72</v>
      </c>
      <c r="E348" s="9">
        <f t="shared" si="5"/>
        <v>72</v>
      </c>
      <c r="F348">
        <v>28841</v>
      </c>
      <c r="G348" t="s">
        <v>1861</v>
      </c>
      <c r="I348" t="s">
        <v>328</v>
      </c>
      <c r="J348" t="s">
        <v>128</v>
      </c>
      <c r="L348" t="s">
        <v>329</v>
      </c>
      <c r="N348" t="s">
        <v>76</v>
      </c>
      <c r="O348" t="s">
        <v>66</v>
      </c>
      <c r="AE348" t="s">
        <v>100</v>
      </c>
      <c r="AI348" t="s">
        <v>1862</v>
      </c>
    </row>
    <row r="349" spans="1:35" x14ac:dyDescent="0.35">
      <c r="A349" t="s">
        <v>1863</v>
      </c>
      <c r="B349" t="s">
        <v>450</v>
      </c>
      <c r="C349" t="s">
        <v>58</v>
      </c>
      <c r="D349">
        <v>13</v>
      </c>
      <c r="E349" s="9">
        <f t="shared" si="5"/>
        <v>13</v>
      </c>
      <c r="F349">
        <v>1168</v>
      </c>
      <c r="G349" t="s">
        <v>1494</v>
      </c>
      <c r="H349" t="s">
        <v>201</v>
      </c>
      <c r="I349" t="s">
        <v>385</v>
      </c>
      <c r="J349" t="s">
        <v>386</v>
      </c>
      <c r="K349" t="s">
        <v>385</v>
      </c>
      <c r="L349" t="s">
        <v>385</v>
      </c>
      <c r="N349" t="s">
        <v>76</v>
      </c>
      <c r="O349" t="s">
        <v>66</v>
      </c>
      <c r="X349" s="1">
        <v>303143031030312</v>
      </c>
      <c r="AB349" t="s">
        <v>387</v>
      </c>
      <c r="AD349" t="s">
        <v>44</v>
      </c>
      <c r="AI349" t="s">
        <v>1864</v>
      </c>
    </row>
    <row r="350" spans="1:35" x14ac:dyDescent="0.35">
      <c r="A350" t="s">
        <v>1865</v>
      </c>
      <c r="B350" t="s">
        <v>1866</v>
      </c>
      <c r="C350" t="s">
        <v>48</v>
      </c>
      <c r="D350">
        <v>132</v>
      </c>
      <c r="E350" s="9">
        <f t="shared" si="5"/>
        <v>145.05494505494505</v>
      </c>
      <c r="F350">
        <v>185279</v>
      </c>
      <c r="G350" t="s">
        <v>1867</v>
      </c>
      <c r="H350" t="s">
        <v>1868</v>
      </c>
      <c r="I350" t="s">
        <v>1869</v>
      </c>
      <c r="J350" t="s">
        <v>1870</v>
      </c>
      <c r="L350" t="s">
        <v>1871</v>
      </c>
      <c r="N350" t="s">
        <v>130</v>
      </c>
      <c r="O350" t="s">
        <v>110</v>
      </c>
      <c r="AD350" t="s">
        <v>44</v>
      </c>
      <c r="AE350" t="s">
        <v>273</v>
      </c>
    </row>
    <row r="351" spans="1:35" x14ac:dyDescent="0.35">
      <c r="A351" t="s">
        <v>1872</v>
      </c>
      <c r="B351" t="s">
        <v>1873</v>
      </c>
      <c r="C351" t="s">
        <v>92</v>
      </c>
      <c r="D351">
        <v>1328</v>
      </c>
      <c r="E351" s="9">
        <f t="shared" si="5"/>
        <v>991.04477611940297</v>
      </c>
      <c r="F351">
        <v>461611</v>
      </c>
      <c r="G351" t="s">
        <v>1247</v>
      </c>
      <c r="H351" t="s">
        <v>1248</v>
      </c>
      <c r="I351" t="s">
        <v>95</v>
      </c>
      <c r="J351" t="s">
        <v>96</v>
      </c>
      <c r="L351" t="s">
        <v>97</v>
      </c>
      <c r="N351" t="s">
        <v>76</v>
      </c>
      <c r="O351" t="s">
        <v>99</v>
      </c>
      <c r="AB351" t="s">
        <v>1279</v>
      </c>
      <c r="AD351" t="s">
        <v>44</v>
      </c>
      <c r="AE351" t="s">
        <v>100</v>
      </c>
      <c r="AI351" t="s">
        <v>1249</v>
      </c>
    </row>
    <row r="352" spans="1:35" x14ac:dyDescent="0.35">
      <c r="A352" t="s">
        <v>1874</v>
      </c>
      <c r="B352" t="s">
        <v>1875</v>
      </c>
      <c r="C352" t="s">
        <v>58</v>
      </c>
      <c r="D352">
        <v>4</v>
      </c>
      <c r="E352" s="9">
        <f t="shared" si="5"/>
        <v>4</v>
      </c>
      <c r="F352">
        <v>121</v>
      </c>
      <c r="G352" t="s">
        <v>733</v>
      </c>
      <c r="H352" t="s">
        <v>734</v>
      </c>
      <c r="I352" t="s">
        <v>151</v>
      </c>
      <c r="J352" t="s">
        <v>128</v>
      </c>
      <c r="K352" t="s">
        <v>475</v>
      </c>
      <c r="L352" t="s">
        <v>151</v>
      </c>
      <c r="N352" t="s">
        <v>76</v>
      </c>
      <c r="O352" t="s">
        <v>66</v>
      </c>
      <c r="AI352" t="s">
        <v>1876</v>
      </c>
    </row>
    <row r="353" spans="1:35" x14ac:dyDescent="0.35">
      <c r="A353" t="s">
        <v>1877</v>
      </c>
      <c r="B353" t="s">
        <v>1878</v>
      </c>
      <c r="C353" t="s">
        <v>36</v>
      </c>
      <c r="D353">
        <v>187</v>
      </c>
      <c r="E353" s="9">
        <f t="shared" si="5"/>
        <v>239.74358974358972</v>
      </c>
      <c r="F353">
        <v>369311</v>
      </c>
      <c r="G353" t="s">
        <v>1879</v>
      </c>
      <c r="I353" t="s">
        <v>1341</v>
      </c>
      <c r="J353" t="s">
        <v>1342</v>
      </c>
      <c r="L353" t="s">
        <v>1341</v>
      </c>
      <c r="N353" t="s">
        <v>825</v>
      </c>
      <c r="O353" t="s">
        <v>42</v>
      </c>
      <c r="AB353" t="s">
        <v>761</v>
      </c>
      <c r="AD353" t="s">
        <v>44</v>
      </c>
    </row>
    <row r="354" spans="1:35" x14ac:dyDescent="0.35">
      <c r="A354" t="s">
        <v>1880</v>
      </c>
      <c r="B354" t="s">
        <v>1881</v>
      </c>
      <c r="C354" t="s">
        <v>58</v>
      </c>
      <c r="D354">
        <v>50</v>
      </c>
      <c r="E354" s="9">
        <f t="shared" si="5"/>
        <v>50</v>
      </c>
      <c r="F354">
        <v>28139</v>
      </c>
      <c r="G354" t="s">
        <v>1882</v>
      </c>
      <c r="H354" t="s">
        <v>1883</v>
      </c>
      <c r="I354" t="s">
        <v>1884</v>
      </c>
      <c r="J354" t="s">
        <v>1885</v>
      </c>
      <c r="L354" t="s">
        <v>1886</v>
      </c>
      <c r="N354" t="s">
        <v>76</v>
      </c>
      <c r="O354" t="s">
        <v>1887</v>
      </c>
      <c r="AD354" t="s">
        <v>44</v>
      </c>
      <c r="AI354" t="s">
        <v>1888</v>
      </c>
    </row>
    <row r="355" spans="1:35" x14ac:dyDescent="0.35">
      <c r="A355" t="s">
        <v>1889</v>
      </c>
      <c r="B355" t="s">
        <v>1890</v>
      </c>
      <c r="C355" t="s">
        <v>48</v>
      </c>
      <c r="D355">
        <v>140</v>
      </c>
      <c r="E355" s="9">
        <f t="shared" si="5"/>
        <v>153.84615384615384</v>
      </c>
      <c r="F355">
        <v>125545</v>
      </c>
      <c r="G355" t="s">
        <v>1891</v>
      </c>
      <c r="H355" t="s">
        <v>1892</v>
      </c>
      <c r="I355" t="s">
        <v>1652</v>
      </c>
      <c r="J355" t="s">
        <v>128</v>
      </c>
      <c r="L355" t="s">
        <v>1652</v>
      </c>
      <c r="O355" t="s">
        <v>55</v>
      </c>
      <c r="AD355" t="s">
        <v>44</v>
      </c>
      <c r="AI355" t="s">
        <v>1893</v>
      </c>
    </row>
    <row r="356" spans="1:35" x14ac:dyDescent="0.35">
      <c r="A356" t="s">
        <v>1894</v>
      </c>
      <c r="B356" t="s">
        <v>1895</v>
      </c>
      <c r="C356" t="s">
        <v>58</v>
      </c>
      <c r="D356">
        <v>382</v>
      </c>
      <c r="E356" s="9">
        <f t="shared" si="5"/>
        <v>382</v>
      </c>
      <c r="F356">
        <v>98834</v>
      </c>
      <c r="G356" t="s">
        <v>1785</v>
      </c>
      <c r="H356" t="s">
        <v>1786</v>
      </c>
      <c r="I356" t="s">
        <v>467</v>
      </c>
      <c r="J356" t="s">
        <v>468</v>
      </c>
      <c r="L356" t="s">
        <v>467</v>
      </c>
      <c r="N356" t="s">
        <v>395</v>
      </c>
      <c r="O356" t="s">
        <v>66</v>
      </c>
      <c r="P356" t="s">
        <v>1275</v>
      </c>
      <c r="AI356" t="s">
        <v>1896</v>
      </c>
    </row>
    <row r="357" spans="1:35" x14ac:dyDescent="0.35">
      <c r="A357" t="s">
        <v>1897</v>
      </c>
      <c r="B357" t="s">
        <v>1898</v>
      </c>
      <c r="C357" t="s">
        <v>58</v>
      </c>
      <c r="D357">
        <v>101</v>
      </c>
      <c r="E357" s="9">
        <f t="shared" si="5"/>
        <v>101</v>
      </c>
      <c r="F357">
        <v>166900</v>
      </c>
      <c r="G357" t="s">
        <v>1503</v>
      </c>
      <c r="I357" t="s">
        <v>246</v>
      </c>
      <c r="J357" t="s">
        <v>128</v>
      </c>
      <c r="L357" t="s">
        <v>246</v>
      </c>
      <c r="N357" t="s">
        <v>76</v>
      </c>
      <c r="O357" t="s">
        <v>66</v>
      </c>
      <c r="P357" t="s">
        <v>247</v>
      </c>
      <c r="AI357" t="s">
        <v>1899</v>
      </c>
    </row>
    <row r="358" spans="1:35" x14ac:dyDescent="0.35">
      <c r="A358" t="s">
        <v>1900</v>
      </c>
      <c r="B358" t="s">
        <v>1901</v>
      </c>
      <c r="C358" t="s">
        <v>48</v>
      </c>
      <c r="D358">
        <v>13</v>
      </c>
      <c r="E358" s="9">
        <f t="shared" si="5"/>
        <v>14.285714285714285</v>
      </c>
      <c r="F358">
        <v>2313</v>
      </c>
      <c r="G358" t="s">
        <v>1681</v>
      </c>
      <c r="H358" t="s">
        <v>1682</v>
      </c>
      <c r="I358" t="s">
        <v>1683</v>
      </c>
      <c r="J358" t="s">
        <v>1684</v>
      </c>
      <c r="L358" t="s">
        <v>1685</v>
      </c>
      <c r="N358" t="s">
        <v>1686</v>
      </c>
      <c r="O358" t="s">
        <v>77</v>
      </c>
      <c r="V358" t="s">
        <v>1687</v>
      </c>
      <c r="AD358" t="s">
        <v>44</v>
      </c>
      <c r="AI358" t="s">
        <v>1688</v>
      </c>
    </row>
    <row r="359" spans="1:35" x14ac:dyDescent="0.35">
      <c r="A359" t="s">
        <v>1902</v>
      </c>
      <c r="B359" t="s">
        <v>1903</v>
      </c>
      <c r="C359" t="s">
        <v>58</v>
      </c>
      <c r="D359">
        <v>7</v>
      </c>
      <c r="E359" s="9">
        <f t="shared" si="5"/>
        <v>7</v>
      </c>
      <c r="F359">
        <v>2638</v>
      </c>
      <c r="G359" t="s">
        <v>706</v>
      </c>
      <c r="H359" t="s">
        <v>707</v>
      </c>
      <c r="I359" t="s">
        <v>139</v>
      </c>
      <c r="J359" t="s">
        <v>140</v>
      </c>
      <c r="L359" t="s">
        <v>708</v>
      </c>
      <c r="N359" t="s">
        <v>709</v>
      </c>
      <c r="O359" t="s">
        <v>66</v>
      </c>
      <c r="P359" t="s">
        <v>313</v>
      </c>
      <c r="X359" t="s">
        <v>953</v>
      </c>
      <c r="AD359" t="s">
        <v>44</v>
      </c>
      <c r="AI359" t="s">
        <v>712</v>
      </c>
    </row>
    <row r="360" spans="1:35" x14ac:dyDescent="0.35">
      <c r="A360" t="s">
        <v>1904</v>
      </c>
      <c r="B360" t="s">
        <v>1905</v>
      </c>
      <c r="C360" t="s">
        <v>48</v>
      </c>
      <c r="D360">
        <v>67</v>
      </c>
      <c r="E360" s="9">
        <f t="shared" si="5"/>
        <v>73.626373626373621</v>
      </c>
      <c r="F360">
        <v>12819</v>
      </c>
      <c r="G360" t="s">
        <v>1906</v>
      </c>
      <c r="H360" t="s">
        <v>1907</v>
      </c>
      <c r="I360" t="s">
        <v>443</v>
      </c>
      <c r="J360" t="s">
        <v>444</v>
      </c>
      <c r="K360" t="s">
        <v>1908</v>
      </c>
      <c r="L360" t="s">
        <v>445</v>
      </c>
      <c r="N360" t="s">
        <v>76</v>
      </c>
      <c r="O360" t="s">
        <v>446</v>
      </c>
      <c r="P360" t="s">
        <v>1909</v>
      </c>
      <c r="AD360" t="s">
        <v>44</v>
      </c>
      <c r="AI360" t="s">
        <v>1910</v>
      </c>
    </row>
    <row r="361" spans="1:35" x14ac:dyDescent="0.35">
      <c r="A361" t="s">
        <v>1911</v>
      </c>
      <c r="B361" t="s">
        <v>1912</v>
      </c>
      <c r="C361" t="s">
        <v>58</v>
      </c>
      <c r="D361">
        <v>725</v>
      </c>
      <c r="E361" s="9">
        <f t="shared" si="5"/>
        <v>725</v>
      </c>
      <c r="F361">
        <v>368588</v>
      </c>
      <c r="G361" t="s">
        <v>1913</v>
      </c>
      <c r="H361" t="s">
        <v>1914</v>
      </c>
      <c r="I361" t="s">
        <v>310</v>
      </c>
      <c r="J361" t="s">
        <v>311</v>
      </c>
      <c r="L361" t="s">
        <v>1915</v>
      </c>
      <c r="N361" t="s">
        <v>538</v>
      </c>
      <c r="O361" t="s">
        <v>66</v>
      </c>
      <c r="P361" t="s">
        <v>313</v>
      </c>
      <c r="AD361" t="s">
        <v>44</v>
      </c>
      <c r="AI361" t="s">
        <v>1916</v>
      </c>
    </row>
    <row r="362" spans="1:35" x14ac:dyDescent="0.35">
      <c r="A362" t="s">
        <v>1917</v>
      </c>
      <c r="B362" t="s">
        <v>1918</v>
      </c>
      <c r="C362" t="s">
        <v>58</v>
      </c>
      <c r="D362">
        <v>248</v>
      </c>
      <c r="E362" s="9">
        <f t="shared" si="5"/>
        <v>248</v>
      </c>
      <c r="F362">
        <v>189721</v>
      </c>
      <c r="G362" t="s">
        <v>59</v>
      </c>
      <c r="H362" t="s">
        <v>60</v>
      </c>
      <c r="I362" t="s">
        <v>61</v>
      </c>
      <c r="J362" t="s">
        <v>62</v>
      </c>
      <c r="K362" t="s">
        <v>63</v>
      </c>
      <c r="L362" t="s">
        <v>64</v>
      </c>
      <c r="N362" t="s">
        <v>65</v>
      </c>
      <c r="O362" t="s">
        <v>66</v>
      </c>
      <c r="P362" t="s">
        <v>67</v>
      </c>
      <c r="AB362" t="s">
        <v>68</v>
      </c>
      <c r="AD362" t="s">
        <v>44</v>
      </c>
      <c r="AI362" t="s">
        <v>69</v>
      </c>
    </row>
    <row r="363" spans="1:35" x14ac:dyDescent="0.35">
      <c r="A363" t="s">
        <v>1919</v>
      </c>
      <c r="B363" t="s">
        <v>1920</v>
      </c>
      <c r="C363" t="s">
        <v>48</v>
      </c>
      <c r="D363">
        <v>206</v>
      </c>
      <c r="E363" s="9">
        <f t="shared" si="5"/>
        <v>226.37362637362637</v>
      </c>
      <c r="F363">
        <v>142020</v>
      </c>
      <c r="G363" t="s">
        <v>1921</v>
      </c>
      <c r="H363" t="s">
        <v>1922</v>
      </c>
      <c r="I363" t="s">
        <v>1923</v>
      </c>
      <c r="J363" t="s">
        <v>1924</v>
      </c>
      <c r="L363" t="s">
        <v>1925</v>
      </c>
      <c r="N363" t="s">
        <v>799</v>
      </c>
      <c r="O363" t="s">
        <v>1157</v>
      </c>
      <c r="AD363" t="s">
        <v>44</v>
      </c>
      <c r="AI363" t="s">
        <v>1926</v>
      </c>
    </row>
    <row r="364" spans="1:35" x14ac:dyDescent="0.35">
      <c r="A364" t="s">
        <v>1927</v>
      </c>
      <c r="B364" t="s">
        <v>905</v>
      </c>
      <c r="C364" t="s">
        <v>58</v>
      </c>
      <c r="D364">
        <v>33</v>
      </c>
      <c r="E364" s="9">
        <f t="shared" si="5"/>
        <v>33</v>
      </c>
      <c r="F364">
        <v>2935</v>
      </c>
      <c r="G364" t="s">
        <v>1803</v>
      </c>
      <c r="H364" t="s">
        <v>201</v>
      </c>
      <c r="I364" t="s">
        <v>385</v>
      </c>
      <c r="J364" t="s">
        <v>386</v>
      </c>
      <c r="K364" t="s">
        <v>385</v>
      </c>
      <c r="L364" t="s">
        <v>385</v>
      </c>
      <c r="N364" t="s">
        <v>76</v>
      </c>
      <c r="O364" t="s">
        <v>66</v>
      </c>
      <c r="X364" s="1">
        <v>2740127405</v>
      </c>
      <c r="AB364" t="s">
        <v>387</v>
      </c>
      <c r="AD364" t="s">
        <v>44</v>
      </c>
      <c r="AI364" t="s">
        <v>1928</v>
      </c>
    </row>
    <row r="365" spans="1:35" x14ac:dyDescent="0.35">
      <c r="A365" t="s">
        <v>1929</v>
      </c>
      <c r="B365" t="s">
        <v>1930</v>
      </c>
      <c r="C365" t="s">
        <v>58</v>
      </c>
      <c r="D365">
        <v>896</v>
      </c>
      <c r="E365" s="9">
        <f t="shared" si="5"/>
        <v>896</v>
      </c>
      <c r="F365">
        <v>101942</v>
      </c>
      <c r="G365" t="s">
        <v>1931</v>
      </c>
      <c r="H365" t="s">
        <v>1932</v>
      </c>
      <c r="I365" t="s">
        <v>1933</v>
      </c>
      <c r="J365" t="s">
        <v>1934</v>
      </c>
      <c r="L365" t="s">
        <v>1935</v>
      </c>
      <c r="N365" t="s">
        <v>202</v>
      </c>
      <c r="O365" t="s">
        <v>66</v>
      </c>
      <c r="T365" t="s">
        <v>1936</v>
      </c>
      <c r="AD365" t="s">
        <v>44</v>
      </c>
      <c r="AE365" t="s">
        <v>100</v>
      </c>
    </row>
    <row r="366" spans="1:35" x14ac:dyDescent="0.35">
      <c r="A366" t="s">
        <v>1937</v>
      </c>
      <c r="B366" t="s">
        <v>480</v>
      </c>
      <c r="C366" t="s">
        <v>58</v>
      </c>
      <c r="D366">
        <v>77</v>
      </c>
      <c r="E366" s="9">
        <f t="shared" si="5"/>
        <v>77</v>
      </c>
      <c r="F366">
        <v>33227</v>
      </c>
      <c r="G366" t="s">
        <v>481</v>
      </c>
      <c r="H366" t="s">
        <v>482</v>
      </c>
      <c r="I366" t="s">
        <v>139</v>
      </c>
      <c r="J366" t="s">
        <v>140</v>
      </c>
      <c r="L366" t="s">
        <v>483</v>
      </c>
      <c r="N366" t="s">
        <v>76</v>
      </c>
      <c r="O366" t="s">
        <v>66</v>
      </c>
      <c r="AI366" t="s">
        <v>484</v>
      </c>
    </row>
    <row r="367" spans="1:35" x14ac:dyDescent="0.35">
      <c r="A367" t="s">
        <v>1938</v>
      </c>
      <c r="B367" t="s">
        <v>1939</v>
      </c>
      <c r="C367" t="s">
        <v>58</v>
      </c>
      <c r="D367">
        <v>15</v>
      </c>
      <c r="E367" s="9">
        <f t="shared" si="5"/>
        <v>15</v>
      </c>
      <c r="F367">
        <v>6954</v>
      </c>
      <c r="G367" t="s">
        <v>1940</v>
      </c>
      <c r="H367" t="s">
        <v>1941</v>
      </c>
      <c r="I367" t="s">
        <v>374</v>
      </c>
      <c r="J367" t="s">
        <v>375</v>
      </c>
      <c r="L367" t="s">
        <v>376</v>
      </c>
      <c r="N367" t="s">
        <v>86</v>
      </c>
      <c r="O367" t="s">
        <v>378</v>
      </c>
      <c r="P367" t="s">
        <v>379</v>
      </c>
      <c r="AB367" t="s">
        <v>121</v>
      </c>
      <c r="AD367" t="s">
        <v>44</v>
      </c>
    </row>
    <row r="368" spans="1:35" x14ac:dyDescent="0.35">
      <c r="A368" t="s">
        <v>1942</v>
      </c>
      <c r="B368" t="s">
        <v>35</v>
      </c>
      <c r="C368" t="s">
        <v>36</v>
      </c>
      <c r="D368">
        <v>8</v>
      </c>
      <c r="E368" s="9">
        <f t="shared" si="5"/>
        <v>10.256410256410255</v>
      </c>
      <c r="F368">
        <v>4474</v>
      </c>
      <c r="G368" t="s">
        <v>1943</v>
      </c>
      <c r="H368" t="s">
        <v>38</v>
      </c>
      <c r="I368" t="s">
        <v>39</v>
      </c>
      <c r="J368" t="s">
        <v>40</v>
      </c>
      <c r="L368" t="s">
        <v>39</v>
      </c>
      <c r="N368" t="s">
        <v>41</v>
      </c>
      <c r="O368" t="s">
        <v>42</v>
      </c>
      <c r="X368" t="s">
        <v>1944</v>
      </c>
      <c r="AD368" t="s">
        <v>44</v>
      </c>
      <c r="AI368" t="s">
        <v>45</v>
      </c>
    </row>
    <row r="369" spans="1:35" x14ac:dyDescent="0.35">
      <c r="A369" t="s">
        <v>1945</v>
      </c>
      <c r="B369" t="s">
        <v>1946</v>
      </c>
      <c r="C369" t="s">
        <v>92</v>
      </c>
      <c r="D369">
        <v>771</v>
      </c>
      <c r="E369" s="9">
        <f t="shared" si="5"/>
        <v>575.37313432835822</v>
      </c>
      <c r="F369">
        <v>486956</v>
      </c>
      <c r="G369" t="s">
        <v>1290</v>
      </c>
      <c r="H369" t="s">
        <v>1291</v>
      </c>
      <c r="I369" t="s">
        <v>1292</v>
      </c>
      <c r="J369" t="s">
        <v>1293</v>
      </c>
      <c r="L369" t="s">
        <v>1294</v>
      </c>
      <c r="M369" t="s">
        <v>142</v>
      </c>
      <c r="N369" t="s">
        <v>1947</v>
      </c>
      <c r="O369" t="s">
        <v>99</v>
      </c>
      <c r="X369" t="s">
        <v>1296</v>
      </c>
      <c r="AD369" t="s">
        <v>44</v>
      </c>
      <c r="AE369" t="s">
        <v>100</v>
      </c>
      <c r="AI369" t="s">
        <v>1297</v>
      </c>
    </row>
    <row r="370" spans="1:35" x14ac:dyDescent="0.35">
      <c r="A370" t="s">
        <v>1948</v>
      </c>
      <c r="B370" t="s">
        <v>1949</v>
      </c>
      <c r="C370" t="s">
        <v>48</v>
      </c>
      <c r="D370">
        <v>39</v>
      </c>
      <c r="E370" s="9">
        <f t="shared" si="5"/>
        <v>42.857142857142854</v>
      </c>
      <c r="F370">
        <v>31160</v>
      </c>
      <c r="G370" t="s">
        <v>1950</v>
      </c>
      <c r="I370" t="s">
        <v>1154</v>
      </c>
      <c r="J370" t="s">
        <v>1155</v>
      </c>
      <c r="L370" t="s">
        <v>1156</v>
      </c>
      <c r="N370" t="s">
        <v>76</v>
      </c>
      <c r="O370" t="s">
        <v>1157</v>
      </c>
      <c r="T370" t="s">
        <v>1951</v>
      </c>
      <c r="AD370" t="s">
        <v>44</v>
      </c>
      <c r="AE370" t="s">
        <v>304</v>
      </c>
      <c r="AI370" t="s">
        <v>1952</v>
      </c>
    </row>
    <row r="371" spans="1:35" x14ac:dyDescent="0.35">
      <c r="A371" t="s">
        <v>1953</v>
      </c>
      <c r="B371" t="s">
        <v>1954</v>
      </c>
      <c r="C371" t="s">
        <v>58</v>
      </c>
      <c r="D371">
        <v>6</v>
      </c>
      <c r="E371" s="9">
        <f t="shared" si="5"/>
        <v>6</v>
      </c>
      <c r="F371">
        <v>6647</v>
      </c>
      <c r="G371" t="s">
        <v>1252</v>
      </c>
      <c r="H371" t="s">
        <v>1253</v>
      </c>
      <c r="I371" t="s">
        <v>1254</v>
      </c>
      <c r="J371" t="s">
        <v>128</v>
      </c>
      <c r="L371" t="s">
        <v>1255</v>
      </c>
      <c r="M371" t="s">
        <v>142</v>
      </c>
      <c r="N371" t="s">
        <v>1256</v>
      </c>
      <c r="O371" t="s">
        <v>66</v>
      </c>
      <c r="P371" t="s">
        <v>1257</v>
      </c>
      <c r="AB371" t="s">
        <v>1258</v>
      </c>
      <c r="AD371" t="s">
        <v>44</v>
      </c>
      <c r="AE371" t="s">
        <v>100</v>
      </c>
      <c r="AI371" t="s">
        <v>1955</v>
      </c>
    </row>
    <row r="372" spans="1:35" x14ac:dyDescent="0.35">
      <c r="A372" t="s">
        <v>1956</v>
      </c>
      <c r="B372" t="s">
        <v>1826</v>
      </c>
      <c r="C372" t="s">
        <v>58</v>
      </c>
      <c r="D372">
        <v>3750</v>
      </c>
      <c r="E372" s="9">
        <f t="shared" si="5"/>
        <v>3750</v>
      </c>
      <c r="F372">
        <v>338149</v>
      </c>
      <c r="G372" t="s">
        <v>1827</v>
      </c>
      <c r="H372" t="s">
        <v>1828</v>
      </c>
      <c r="I372" t="s">
        <v>467</v>
      </c>
      <c r="J372" t="s">
        <v>468</v>
      </c>
      <c r="K372" t="s">
        <v>467</v>
      </c>
      <c r="L372" t="s">
        <v>467</v>
      </c>
      <c r="N372" t="s">
        <v>395</v>
      </c>
      <c r="O372" t="s">
        <v>66</v>
      </c>
      <c r="P372" t="s">
        <v>1275</v>
      </c>
      <c r="AB372" t="s">
        <v>1829</v>
      </c>
    </row>
    <row r="373" spans="1:35" x14ac:dyDescent="0.35">
      <c r="A373" t="s">
        <v>1957</v>
      </c>
      <c r="B373" t="s">
        <v>35</v>
      </c>
      <c r="C373" t="s">
        <v>36</v>
      </c>
      <c r="D373">
        <v>7</v>
      </c>
      <c r="E373" s="9">
        <f t="shared" si="5"/>
        <v>8.9743589743589745</v>
      </c>
      <c r="F373">
        <v>4178</v>
      </c>
      <c r="G373" t="s">
        <v>1958</v>
      </c>
      <c r="H373" t="s">
        <v>38</v>
      </c>
      <c r="I373" t="s">
        <v>39</v>
      </c>
      <c r="J373" t="s">
        <v>40</v>
      </c>
      <c r="L373" t="s">
        <v>39</v>
      </c>
      <c r="N373" t="s">
        <v>41</v>
      </c>
      <c r="O373" t="s">
        <v>42</v>
      </c>
      <c r="X373" t="s">
        <v>1959</v>
      </c>
      <c r="AD373" t="s">
        <v>44</v>
      </c>
      <c r="AI373" t="s">
        <v>45</v>
      </c>
    </row>
    <row r="374" spans="1:35" x14ac:dyDescent="0.35">
      <c r="A374" t="s">
        <v>1960</v>
      </c>
      <c r="B374" t="s">
        <v>1961</v>
      </c>
      <c r="C374" t="s">
        <v>58</v>
      </c>
      <c r="D374">
        <v>66000</v>
      </c>
      <c r="E374" s="9">
        <f t="shared" si="5"/>
        <v>66000</v>
      </c>
      <c r="F374">
        <v>75083793</v>
      </c>
      <c r="G374" t="s">
        <v>1962</v>
      </c>
      <c r="I374" t="s">
        <v>360</v>
      </c>
      <c r="J374" t="s">
        <v>361</v>
      </c>
      <c r="L374" t="s">
        <v>1963</v>
      </c>
      <c r="N374" t="s">
        <v>1964</v>
      </c>
      <c r="O374" t="s">
        <v>66</v>
      </c>
      <c r="AB374" t="s">
        <v>186</v>
      </c>
      <c r="AI374" t="s">
        <v>1965</v>
      </c>
    </row>
    <row r="375" spans="1:35" x14ac:dyDescent="0.35">
      <c r="A375" t="s">
        <v>1966</v>
      </c>
      <c r="B375" t="s">
        <v>397</v>
      </c>
      <c r="C375" t="s">
        <v>58</v>
      </c>
      <c r="D375">
        <v>0</v>
      </c>
      <c r="E375" s="9">
        <f t="shared" si="5"/>
        <v>0</v>
      </c>
      <c r="F375">
        <v>111</v>
      </c>
      <c r="G375" t="s">
        <v>1489</v>
      </c>
      <c r="I375" t="s">
        <v>360</v>
      </c>
      <c r="J375" t="s">
        <v>361</v>
      </c>
      <c r="L375" t="s">
        <v>362</v>
      </c>
      <c r="N375" t="s">
        <v>76</v>
      </c>
      <c r="O375" t="s">
        <v>66</v>
      </c>
      <c r="X375" t="s">
        <v>1967</v>
      </c>
      <c r="Y375" t="s">
        <v>400</v>
      </c>
      <c r="AI375" t="s">
        <v>401</v>
      </c>
    </row>
    <row r="376" spans="1:35" x14ac:dyDescent="0.35">
      <c r="A376" t="s">
        <v>1968</v>
      </c>
      <c r="B376" t="s">
        <v>1969</v>
      </c>
      <c r="C376" t="s">
        <v>58</v>
      </c>
      <c r="D376">
        <v>53</v>
      </c>
      <c r="E376" s="9">
        <f t="shared" si="5"/>
        <v>53</v>
      </c>
      <c r="F376">
        <v>5010</v>
      </c>
      <c r="G376" t="s">
        <v>593</v>
      </c>
      <c r="I376" t="s">
        <v>246</v>
      </c>
      <c r="J376" t="s">
        <v>128</v>
      </c>
      <c r="L376" t="s">
        <v>246</v>
      </c>
      <c r="N376" t="s">
        <v>76</v>
      </c>
      <c r="O376" t="s">
        <v>66</v>
      </c>
      <c r="P376" t="s">
        <v>247</v>
      </c>
      <c r="AB376" t="s">
        <v>455</v>
      </c>
      <c r="AD376" t="s">
        <v>44</v>
      </c>
      <c r="AI376" t="s">
        <v>1970</v>
      </c>
    </row>
    <row r="377" spans="1:35" x14ac:dyDescent="0.35">
      <c r="A377" t="s">
        <v>1971</v>
      </c>
      <c r="B377" t="s">
        <v>1972</v>
      </c>
      <c r="C377" t="s">
        <v>58</v>
      </c>
      <c r="D377">
        <v>88</v>
      </c>
      <c r="E377" s="9">
        <f t="shared" si="5"/>
        <v>88</v>
      </c>
      <c r="F377">
        <v>48620</v>
      </c>
      <c r="G377" t="s">
        <v>1503</v>
      </c>
      <c r="I377" t="s">
        <v>246</v>
      </c>
      <c r="J377" t="s">
        <v>128</v>
      </c>
      <c r="L377" t="s">
        <v>246</v>
      </c>
      <c r="N377" t="s">
        <v>76</v>
      </c>
      <c r="O377" t="s">
        <v>66</v>
      </c>
      <c r="P377" t="s">
        <v>247</v>
      </c>
      <c r="AI377" t="s">
        <v>1973</v>
      </c>
    </row>
    <row r="378" spans="1:35" x14ac:dyDescent="0.35">
      <c r="A378" t="s">
        <v>1974</v>
      </c>
      <c r="B378" t="s">
        <v>1975</v>
      </c>
      <c r="C378" t="s">
        <v>58</v>
      </c>
      <c r="D378">
        <v>200</v>
      </c>
      <c r="E378" s="9">
        <f t="shared" si="5"/>
        <v>200</v>
      </c>
      <c r="F378">
        <v>44423</v>
      </c>
      <c r="G378" t="s">
        <v>1976</v>
      </c>
      <c r="H378" t="s">
        <v>1977</v>
      </c>
      <c r="I378" t="s">
        <v>127</v>
      </c>
      <c r="J378" t="s">
        <v>128</v>
      </c>
      <c r="K378" t="s">
        <v>129</v>
      </c>
      <c r="L378" t="s">
        <v>127</v>
      </c>
      <c r="N378" t="s">
        <v>130</v>
      </c>
      <c r="O378" t="s">
        <v>66</v>
      </c>
      <c r="V378" t="s">
        <v>1978</v>
      </c>
      <c r="AB378" t="s">
        <v>1979</v>
      </c>
      <c r="AD378" t="s">
        <v>44</v>
      </c>
      <c r="AE378" t="s">
        <v>100</v>
      </c>
      <c r="AF378" t="s">
        <v>1980</v>
      </c>
      <c r="AI378" t="s">
        <v>1981</v>
      </c>
    </row>
    <row r="379" spans="1:35" x14ac:dyDescent="0.35">
      <c r="A379" t="s">
        <v>1982</v>
      </c>
      <c r="B379" t="s">
        <v>732</v>
      </c>
      <c r="C379" t="s">
        <v>58</v>
      </c>
      <c r="D379">
        <v>68</v>
      </c>
      <c r="E379" s="9">
        <f t="shared" si="5"/>
        <v>68</v>
      </c>
      <c r="F379">
        <v>1767</v>
      </c>
      <c r="G379" t="s">
        <v>1175</v>
      </c>
      <c r="H379" t="s">
        <v>474</v>
      </c>
      <c r="I379" t="s">
        <v>151</v>
      </c>
      <c r="J379" t="s">
        <v>128</v>
      </c>
      <c r="K379" t="s">
        <v>475</v>
      </c>
      <c r="L379" t="s">
        <v>151</v>
      </c>
      <c r="N379" t="s">
        <v>76</v>
      </c>
      <c r="O379" t="s">
        <v>66</v>
      </c>
      <c r="AI379" t="s">
        <v>1983</v>
      </c>
    </row>
    <row r="380" spans="1:35" x14ac:dyDescent="0.35">
      <c r="A380" t="s">
        <v>1984</v>
      </c>
      <c r="B380" t="s">
        <v>1985</v>
      </c>
      <c r="C380" t="s">
        <v>190</v>
      </c>
      <c r="D380">
        <v>254</v>
      </c>
      <c r="E380" s="9">
        <f t="shared" si="5"/>
        <v>166.01307189542484</v>
      </c>
      <c r="F380">
        <v>68524</v>
      </c>
      <c r="G380" t="s">
        <v>1071</v>
      </c>
      <c r="H380" t="s">
        <v>1072</v>
      </c>
      <c r="I380" t="s">
        <v>1073</v>
      </c>
      <c r="J380" t="s">
        <v>918</v>
      </c>
      <c r="L380" t="s">
        <v>1074</v>
      </c>
      <c r="N380" t="s">
        <v>76</v>
      </c>
      <c r="O380" t="s">
        <v>196</v>
      </c>
      <c r="P380" t="s">
        <v>1075</v>
      </c>
      <c r="AD380" t="s">
        <v>44</v>
      </c>
    </row>
    <row r="381" spans="1:35" x14ac:dyDescent="0.35">
      <c r="A381" t="s">
        <v>1986</v>
      </c>
      <c r="B381" t="s">
        <v>1513</v>
      </c>
      <c r="C381" t="s">
        <v>58</v>
      </c>
      <c r="D381">
        <v>3042</v>
      </c>
      <c r="E381" s="9">
        <f t="shared" si="5"/>
        <v>3042</v>
      </c>
      <c r="F381">
        <v>714316</v>
      </c>
      <c r="G381" t="s">
        <v>1514</v>
      </c>
      <c r="H381" t="s">
        <v>1515</v>
      </c>
      <c r="I381" t="s">
        <v>218</v>
      </c>
      <c r="J381" t="s">
        <v>219</v>
      </c>
      <c r="L381" t="s">
        <v>220</v>
      </c>
      <c r="N381" t="s">
        <v>109</v>
      </c>
      <c r="O381" t="s">
        <v>66</v>
      </c>
      <c r="V381" t="s">
        <v>1987</v>
      </c>
      <c r="AD381" t="s">
        <v>44</v>
      </c>
      <c r="AI381" t="s">
        <v>1517</v>
      </c>
    </row>
    <row r="382" spans="1:35" x14ac:dyDescent="0.35">
      <c r="A382" t="s">
        <v>1988</v>
      </c>
      <c r="B382" t="s">
        <v>1989</v>
      </c>
      <c r="C382" t="s">
        <v>58</v>
      </c>
      <c r="D382">
        <v>38</v>
      </c>
      <c r="E382" s="9">
        <f t="shared" si="5"/>
        <v>38</v>
      </c>
      <c r="F382">
        <v>12434</v>
      </c>
      <c r="G382" t="s">
        <v>638</v>
      </c>
      <c r="H382" t="s">
        <v>201</v>
      </c>
      <c r="I382" t="s">
        <v>639</v>
      </c>
      <c r="J382" t="s">
        <v>128</v>
      </c>
      <c r="L382" t="s">
        <v>640</v>
      </c>
      <c r="O382" t="s">
        <v>66</v>
      </c>
      <c r="P382" t="s">
        <v>87</v>
      </c>
      <c r="AB382" t="s">
        <v>1990</v>
      </c>
      <c r="AD382" t="s">
        <v>44</v>
      </c>
      <c r="AE382" t="s">
        <v>100</v>
      </c>
      <c r="AI382" t="s">
        <v>642</v>
      </c>
    </row>
    <row r="383" spans="1:35" x14ac:dyDescent="0.35">
      <c r="A383" t="s">
        <v>1991</v>
      </c>
      <c r="B383" t="s">
        <v>1992</v>
      </c>
      <c r="C383" t="s">
        <v>58</v>
      </c>
      <c r="D383">
        <v>165</v>
      </c>
      <c r="E383" s="9">
        <f t="shared" si="5"/>
        <v>165</v>
      </c>
      <c r="F383">
        <v>78960</v>
      </c>
      <c r="G383" t="s">
        <v>1993</v>
      </c>
      <c r="H383" t="s">
        <v>1994</v>
      </c>
      <c r="I383" t="s">
        <v>61</v>
      </c>
      <c r="J383" t="s">
        <v>62</v>
      </c>
      <c r="K383" t="s">
        <v>1995</v>
      </c>
      <c r="L383" t="s">
        <v>1996</v>
      </c>
      <c r="N383" t="s">
        <v>1997</v>
      </c>
      <c r="O383" t="s">
        <v>66</v>
      </c>
      <c r="P383" t="s">
        <v>67</v>
      </c>
      <c r="AB383" t="s">
        <v>1998</v>
      </c>
      <c r="AD383" t="s">
        <v>44</v>
      </c>
      <c r="AE383" t="s">
        <v>145</v>
      </c>
      <c r="AI383" t="s">
        <v>1999</v>
      </c>
    </row>
    <row r="384" spans="1:35" x14ac:dyDescent="0.35">
      <c r="A384" t="s">
        <v>2000</v>
      </c>
      <c r="B384" t="s">
        <v>2001</v>
      </c>
      <c r="C384" t="s">
        <v>58</v>
      </c>
      <c r="D384">
        <v>6227</v>
      </c>
      <c r="E384" s="9">
        <f t="shared" si="5"/>
        <v>6227</v>
      </c>
      <c r="F384">
        <v>2119428</v>
      </c>
      <c r="G384" t="s">
        <v>2002</v>
      </c>
      <c r="H384" t="s">
        <v>1749</v>
      </c>
      <c r="I384" t="s">
        <v>218</v>
      </c>
      <c r="J384" t="s">
        <v>219</v>
      </c>
      <c r="L384" t="s">
        <v>220</v>
      </c>
      <c r="N384" t="s">
        <v>54</v>
      </c>
      <c r="O384" t="s">
        <v>66</v>
      </c>
      <c r="AI384" t="s">
        <v>2003</v>
      </c>
    </row>
    <row r="385" spans="1:35" x14ac:dyDescent="0.35">
      <c r="A385" t="s">
        <v>2004</v>
      </c>
      <c r="B385" t="s">
        <v>178</v>
      </c>
      <c r="C385" t="s">
        <v>92</v>
      </c>
      <c r="D385">
        <v>137</v>
      </c>
      <c r="E385" s="9">
        <f t="shared" si="5"/>
        <v>102.23880597014924</v>
      </c>
      <c r="F385">
        <v>72139</v>
      </c>
      <c r="G385" t="s">
        <v>93</v>
      </c>
      <c r="H385" t="s">
        <v>94</v>
      </c>
      <c r="I385" t="s">
        <v>95</v>
      </c>
      <c r="J385" t="s">
        <v>96</v>
      </c>
      <c r="L385" t="s">
        <v>97</v>
      </c>
      <c r="M385" t="s">
        <v>142</v>
      </c>
      <c r="N385" t="s">
        <v>86</v>
      </c>
      <c r="O385" t="s">
        <v>99</v>
      </c>
      <c r="AB385" t="s">
        <v>2005</v>
      </c>
      <c r="AE385" t="s">
        <v>100</v>
      </c>
      <c r="AI385" t="s">
        <v>101</v>
      </c>
    </row>
    <row r="386" spans="1:35" x14ac:dyDescent="0.35">
      <c r="A386" t="s">
        <v>2006</v>
      </c>
      <c r="B386" t="s">
        <v>1722</v>
      </c>
      <c r="C386" t="s">
        <v>48</v>
      </c>
      <c r="D386">
        <v>3</v>
      </c>
      <c r="E386" s="9">
        <f t="shared" si="5"/>
        <v>3.2967032967032965</v>
      </c>
      <c r="F386">
        <v>1187</v>
      </c>
      <c r="G386" t="s">
        <v>2007</v>
      </c>
      <c r="H386" t="s">
        <v>334</v>
      </c>
      <c r="I386" t="s">
        <v>335</v>
      </c>
      <c r="J386" t="s">
        <v>336</v>
      </c>
      <c r="L386" t="s">
        <v>337</v>
      </c>
      <c r="N386" t="s">
        <v>2008</v>
      </c>
      <c r="O386" t="s">
        <v>77</v>
      </c>
      <c r="T386" t="s">
        <v>2009</v>
      </c>
      <c r="AD386" t="s">
        <v>44</v>
      </c>
      <c r="AI386" t="s">
        <v>1725</v>
      </c>
    </row>
    <row r="387" spans="1:35" x14ac:dyDescent="0.35">
      <c r="A387" t="s">
        <v>2010</v>
      </c>
      <c r="B387" t="s">
        <v>2011</v>
      </c>
      <c r="C387" t="s">
        <v>48</v>
      </c>
      <c r="D387">
        <v>695</v>
      </c>
      <c r="E387" s="9">
        <f t="shared" ref="E387:E450" si="6">D387/VLOOKUP(C387,$R$4:$S$8,2,FALSE)</f>
        <v>763.73626373626371</v>
      </c>
      <c r="F387">
        <v>449820</v>
      </c>
      <c r="G387" t="s">
        <v>2012</v>
      </c>
      <c r="H387" t="s">
        <v>2013</v>
      </c>
      <c r="I387" t="s">
        <v>651</v>
      </c>
      <c r="J387" t="s">
        <v>652</v>
      </c>
      <c r="L387" t="s">
        <v>653</v>
      </c>
      <c r="M387" t="s">
        <v>511</v>
      </c>
      <c r="N387" t="s">
        <v>654</v>
      </c>
      <c r="O387" t="s">
        <v>378</v>
      </c>
      <c r="AD387" t="s">
        <v>44</v>
      </c>
    </row>
    <row r="388" spans="1:35" x14ac:dyDescent="0.35">
      <c r="A388" t="s">
        <v>2014</v>
      </c>
      <c r="B388" t="s">
        <v>1493</v>
      </c>
      <c r="C388" t="s">
        <v>58</v>
      </c>
      <c r="D388">
        <v>14</v>
      </c>
      <c r="E388" s="9">
        <f t="shared" si="6"/>
        <v>14</v>
      </c>
      <c r="F388">
        <v>809</v>
      </c>
      <c r="G388" t="s">
        <v>2015</v>
      </c>
      <c r="H388" t="s">
        <v>2016</v>
      </c>
      <c r="I388" t="s">
        <v>385</v>
      </c>
      <c r="J388" t="s">
        <v>386</v>
      </c>
      <c r="K388" t="s">
        <v>385</v>
      </c>
      <c r="L388" t="s">
        <v>385</v>
      </c>
      <c r="N388" t="s">
        <v>76</v>
      </c>
      <c r="O388" t="s">
        <v>66</v>
      </c>
      <c r="X388">
        <v>36088</v>
      </c>
      <c r="AB388" t="s">
        <v>387</v>
      </c>
      <c r="AD388" t="s">
        <v>44</v>
      </c>
      <c r="AI388" t="s">
        <v>2017</v>
      </c>
    </row>
    <row r="389" spans="1:35" x14ac:dyDescent="0.35">
      <c r="A389" t="s">
        <v>2018</v>
      </c>
      <c r="B389" t="s">
        <v>2019</v>
      </c>
      <c r="C389" t="s">
        <v>58</v>
      </c>
      <c r="D389">
        <v>21</v>
      </c>
      <c r="E389" s="9">
        <f t="shared" si="6"/>
        <v>21</v>
      </c>
      <c r="F389">
        <v>6618</v>
      </c>
      <c r="G389" t="s">
        <v>706</v>
      </c>
      <c r="H389" t="s">
        <v>707</v>
      </c>
      <c r="I389" t="s">
        <v>139</v>
      </c>
      <c r="J389" t="s">
        <v>140</v>
      </c>
      <c r="L389" t="s">
        <v>708</v>
      </c>
      <c r="N389" t="s">
        <v>709</v>
      </c>
      <c r="O389" t="s">
        <v>66</v>
      </c>
      <c r="R389" t="s">
        <v>710</v>
      </c>
      <c r="AB389" t="s">
        <v>1284</v>
      </c>
      <c r="AD389" t="s">
        <v>44</v>
      </c>
      <c r="AI389" t="s">
        <v>2020</v>
      </c>
    </row>
    <row r="390" spans="1:35" x14ac:dyDescent="0.35">
      <c r="A390" t="s">
        <v>2021</v>
      </c>
      <c r="B390" t="s">
        <v>2022</v>
      </c>
      <c r="C390" t="s">
        <v>92</v>
      </c>
      <c r="D390">
        <v>80</v>
      </c>
      <c r="E390" s="9">
        <f t="shared" si="6"/>
        <v>59.701492537313428</v>
      </c>
      <c r="F390">
        <v>55797</v>
      </c>
      <c r="G390" t="s">
        <v>2023</v>
      </c>
      <c r="H390" t="s">
        <v>634</v>
      </c>
      <c r="I390" t="s">
        <v>95</v>
      </c>
      <c r="J390" t="s">
        <v>96</v>
      </c>
      <c r="L390" t="s">
        <v>185</v>
      </c>
      <c r="N390" t="s">
        <v>76</v>
      </c>
      <c r="O390" t="s">
        <v>99</v>
      </c>
      <c r="AB390" t="s">
        <v>186</v>
      </c>
      <c r="AD390" t="s">
        <v>44</v>
      </c>
      <c r="AE390" t="s">
        <v>273</v>
      </c>
    </row>
    <row r="391" spans="1:35" x14ac:dyDescent="0.35">
      <c r="A391" t="s">
        <v>2024</v>
      </c>
      <c r="B391" t="s">
        <v>2025</v>
      </c>
      <c r="C391" t="s">
        <v>48</v>
      </c>
      <c r="D391">
        <v>250</v>
      </c>
      <c r="E391" s="9">
        <f t="shared" si="6"/>
        <v>274.72527472527474</v>
      </c>
      <c r="F391">
        <v>1640535</v>
      </c>
      <c r="G391" t="s">
        <v>2026</v>
      </c>
      <c r="H391" t="s">
        <v>2027</v>
      </c>
      <c r="I391" t="s">
        <v>1652</v>
      </c>
      <c r="J391" t="s">
        <v>128</v>
      </c>
      <c r="L391" t="s">
        <v>1652</v>
      </c>
      <c r="O391" t="s">
        <v>2028</v>
      </c>
      <c r="AD391" t="s">
        <v>44</v>
      </c>
    </row>
    <row r="392" spans="1:35" x14ac:dyDescent="0.35">
      <c r="A392" t="s">
        <v>2029</v>
      </c>
      <c r="B392" t="s">
        <v>2030</v>
      </c>
      <c r="C392" t="s">
        <v>36</v>
      </c>
      <c r="D392">
        <v>40</v>
      </c>
      <c r="E392" s="9">
        <f t="shared" si="6"/>
        <v>51.282051282051277</v>
      </c>
      <c r="F392">
        <v>8592</v>
      </c>
      <c r="G392" t="s">
        <v>1184</v>
      </c>
      <c r="H392" t="s">
        <v>1185</v>
      </c>
      <c r="I392" t="s">
        <v>262</v>
      </c>
      <c r="J392" t="s">
        <v>118</v>
      </c>
      <c r="K392" t="s">
        <v>263</v>
      </c>
      <c r="L392" t="s">
        <v>262</v>
      </c>
      <c r="N392" t="s">
        <v>264</v>
      </c>
      <c r="O392" t="s">
        <v>42</v>
      </c>
      <c r="X392" t="s">
        <v>1186</v>
      </c>
      <c r="AD392" t="s">
        <v>44</v>
      </c>
      <c r="AI392" t="s">
        <v>45</v>
      </c>
    </row>
    <row r="393" spans="1:35" x14ac:dyDescent="0.35">
      <c r="A393" t="s">
        <v>2031</v>
      </c>
      <c r="B393" t="s">
        <v>2032</v>
      </c>
      <c r="C393" t="s">
        <v>58</v>
      </c>
      <c r="D393">
        <v>81</v>
      </c>
      <c r="E393" s="9">
        <f t="shared" si="6"/>
        <v>81</v>
      </c>
      <c r="F393">
        <v>64576</v>
      </c>
      <c r="G393" t="s">
        <v>2033</v>
      </c>
      <c r="I393" t="s">
        <v>2034</v>
      </c>
      <c r="J393" t="s">
        <v>2035</v>
      </c>
      <c r="L393" t="s">
        <v>2036</v>
      </c>
      <c r="N393" t="s">
        <v>202</v>
      </c>
      <c r="O393" t="s">
        <v>868</v>
      </c>
      <c r="P393" t="s">
        <v>2037</v>
      </c>
      <c r="AD393" t="s">
        <v>44</v>
      </c>
      <c r="AE393" t="s">
        <v>870</v>
      </c>
    </row>
    <row r="394" spans="1:35" x14ac:dyDescent="0.35">
      <c r="A394" t="s">
        <v>2038</v>
      </c>
      <c r="B394" t="s">
        <v>240</v>
      </c>
      <c r="C394" t="s">
        <v>36</v>
      </c>
      <c r="D394">
        <v>13</v>
      </c>
      <c r="E394" s="9">
        <f t="shared" si="6"/>
        <v>16.666666666666668</v>
      </c>
      <c r="F394">
        <v>6715</v>
      </c>
      <c r="G394" t="s">
        <v>37</v>
      </c>
      <c r="H394" t="s">
        <v>38</v>
      </c>
      <c r="I394" t="s">
        <v>39</v>
      </c>
      <c r="J394" t="s">
        <v>40</v>
      </c>
      <c r="L394" t="s">
        <v>39</v>
      </c>
      <c r="N394" t="s">
        <v>41</v>
      </c>
      <c r="O394" t="s">
        <v>42</v>
      </c>
      <c r="X394" t="s">
        <v>43</v>
      </c>
      <c r="AD394" t="s">
        <v>44</v>
      </c>
      <c r="AI394" t="s">
        <v>45</v>
      </c>
    </row>
    <row r="395" spans="1:35" x14ac:dyDescent="0.35">
      <c r="A395" t="s">
        <v>2039</v>
      </c>
      <c r="B395" t="s">
        <v>2040</v>
      </c>
      <c r="C395" t="s">
        <v>36</v>
      </c>
      <c r="D395">
        <v>68</v>
      </c>
      <c r="E395" s="9">
        <f t="shared" si="6"/>
        <v>87.179487179487182</v>
      </c>
      <c r="F395">
        <v>42834</v>
      </c>
      <c r="G395" t="s">
        <v>2041</v>
      </c>
      <c r="H395" t="s">
        <v>1283</v>
      </c>
      <c r="I395" t="s">
        <v>262</v>
      </c>
      <c r="J395" t="s">
        <v>118</v>
      </c>
      <c r="K395" t="s">
        <v>263</v>
      </c>
      <c r="L395" t="s">
        <v>262</v>
      </c>
      <c r="N395" t="s">
        <v>264</v>
      </c>
      <c r="O395" t="s">
        <v>42</v>
      </c>
      <c r="X395" t="s">
        <v>1122</v>
      </c>
      <c r="AD395" t="s">
        <v>44</v>
      </c>
      <c r="AI395" t="s">
        <v>1123</v>
      </c>
    </row>
    <row r="396" spans="1:35" x14ac:dyDescent="0.35">
      <c r="A396" t="s">
        <v>2042</v>
      </c>
      <c r="B396" t="s">
        <v>2043</v>
      </c>
      <c r="C396" t="s">
        <v>58</v>
      </c>
      <c r="D396">
        <v>52</v>
      </c>
      <c r="E396" s="9">
        <f t="shared" si="6"/>
        <v>52</v>
      </c>
      <c r="F396">
        <v>18793</v>
      </c>
      <c r="G396" t="s">
        <v>2044</v>
      </c>
      <c r="H396" t="s">
        <v>2045</v>
      </c>
      <c r="I396" t="s">
        <v>360</v>
      </c>
      <c r="J396" t="s">
        <v>361</v>
      </c>
      <c r="L396" t="s">
        <v>362</v>
      </c>
      <c r="N396" t="s">
        <v>76</v>
      </c>
      <c r="O396" t="s">
        <v>66</v>
      </c>
      <c r="X396" t="s">
        <v>2046</v>
      </c>
      <c r="Y396" t="s">
        <v>2047</v>
      </c>
      <c r="AD396" t="s">
        <v>44</v>
      </c>
      <c r="AI396" t="s">
        <v>2048</v>
      </c>
    </row>
    <row r="397" spans="1:35" x14ac:dyDescent="0.35">
      <c r="A397" t="s">
        <v>2049</v>
      </c>
      <c r="B397" t="s">
        <v>2050</v>
      </c>
      <c r="C397" t="s">
        <v>58</v>
      </c>
      <c r="D397">
        <v>68</v>
      </c>
      <c r="E397" s="9">
        <f t="shared" si="6"/>
        <v>68</v>
      </c>
      <c r="F397">
        <v>8493</v>
      </c>
      <c r="G397" t="s">
        <v>842</v>
      </c>
      <c r="H397" t="s">
        <v>843</v>
      </c>
      <c r="I397" t="s">
        <v>139</v>
      </c>
      <c r="J397" t="s">
        <v>140</v>
      </c>
      <c r="L397" t="s">
        <v>844</v>
      </c>
      <c r="N397" t="s">
        <v>76</v>
      </c>
      <c r="O397" t="s">
        <v>66</v>
      </c>
      <c r="AI397" t="s">
        <v>846</v>
      </c>
    </row>
    <row r="398" spans="1:35" x14ac:dyDescent="0.35">
      <c r="A398" t="s">
        <v>2051</v>
      </c>
      <c r="B398" t="s">
        <v>2052</v>
      </c>
      <c r="C398" t="s">
        <v>58</v>
      </c>
      <c r="D398">
        <v>10</v>
      </c>
      <c r="E398" s="9">
        <f t="shared" si="6"/>
        <v>10</v>
      </c>
      <c r="F398">
        <v>12081</v>
      </c>
      <c r="G398" t="s">
        <v>2053</v>
      </c>
      <c r="I398" t="s">
        <v>328</v>
      </c>
      <c r="J398" t="s">
        <v>128</v>
      </c>
      <c r="L398" t="s">
        <v>329</v>
      </c>
      <c r="N398" t="s">
        <v>76</v>
      </c>
      <c r="O398" t="s">
        <v>66</v>
      </c>
      <c r="AD398" t="s">
        <v>44</v>
      </c>
      <c r="AE398" t="s">
        <v>100</v>
      </c>
      <c r="AI398" t="s">
        <v>2054</v>
      </c>
    </row>
    <row r="399" spans="1:35" x14ac:dyDescent="0.35">
      <c r="A399" t="s">
        <v>2055</v>
      </c>
      <c r="B399" t="s">
        <v>2056</v>
      </c>
      <c r="C399" t="s">
        <v>58</v>
      </c>
      <c r="D399">
        <v>499</v>
      </c>
      <c r="E399" s="9">
        <f t="shared" si="6"/>
        <v>499</v>
      </c>
      <c r="F399">
        <v>143419</v>
      </c>
      <c r="G399" t="s">
        <v>1785</v>
      </c>
      <c r="H399" t="s">
        <v>1786</v>
      </c>
      <c r="I399" t="s">
        <v>467</v>
      </c>
      <c r="J399" t="s">
        <v>468</v>
      </c>
      <c r="L399" t="s">
        <v>467</v>
      </c>
      <c r="N399" t="s">
        <v>395</v>
      </c>
      <c r="O399" t="s">
        <v>66</v>
      </c>
      <c r="P399" t="s">
        <v>1275</v>
      </c>
      <c r="AB399" t="s">
        <v>1276</v>
      </c>
      <c r="AD399" t="s">
        <v>44</v>
      </c>
      <c r="AI399" t="s">
        <v>2057</v>
      </c>
    </row>
    <row r="400" spans="1:35" x14ac:dyDescent="0.35">
      <c r="A400" t="s">
        <v>2058</v>
      </c>
      <c r="B400" t="s">
        <v>2059</v>
      </c>
      <c r="C400" t="s">
        <v>92</v>
      </c>
      <c r="D400">
        <v>3462</v>
      </c>
      <c r="E400" s="9">
        <f t="shared" si="6"/>
        <v>2583.5820895522388</v>
      </c>
      <c r="F400">
        <v>963689</v>
      </c>
      <c r="G400" t="s">
        <v>981</v>
      </c>
      <c r="H400" t="s">
        <v>982</v>
      </c>
      <c r="I400" t="s">
        <v>270</v>
      </c>
      <c r="J400" t="s">
        <v>271</v>
      </c>
      <c r="L400" t="s">
        <v>784</v>
      </c>
      <c r="N400" t="s">
        <v>54</v>
      </c>
      <c r="O400" t="s">
        <v>99</v>
      </c>
      <c r="AD400" t="s">
        <v>44</v>
      </c>
      <c r="AE400" t="s">
        <v>273</v>
      </c>
      <c r="AI400" t="s">
        <v>2060</v>
      </c>
    </row>
    <row r="401" spans="1:35" x14ac:dyDescent="0.35">
      <c r="A401" t="s">
        <v>2061</v>
      </c>
      <c r="B401" t="s">
        <v>714</v>
      </c>
      <c r="C401" t="s">
        <v>58</v>
      </c>
      <c r="D401">
        <v>5</v>
      </c>
      <c r="E401" s="9">
        <f t="shared" si="6"/>
        <v>5</v>
      </c>
      <c r="F401">
        <v>7834</v>
      </c>
      <c r="G401" t="s">
        <v>964</v>
      </c>
      <c r="I401" t="s">
        <v>328</v>
      </c>
      <c r="J401" t="s">
        <v>128</v>
      </c>
      <c r="L401" t="s">
        <v>329</v>
      </c>
      <c r="N401" t="s">
        <v>76</v>
      </c>
      <c r="O401" t="s">
        <v>66</v>
      </c>
      <c r="P401" t="s">
        <v>965</v>
      </c>
      <c r="AD401" t="s">
        <v>44</v>
      </c>
      <c r="AE401" t="s">
        <v>100</v>
      </c>
      <c r="AI401" t="s">
        <v>716</v>
      </c>
    </row>
    <row r="402" spans="1:35" x14ac:dyDescent="0.35">
      <c r="A402" t="s">
        <v>2062</v>
      </c>
      <c r="B402" t="s">
        <v>2063</v>
      </c>
      <c r="C402" t="s">
        <v>92</v>
      </c>
      <c r="D402">
        <v>833</v>
      </c>
      <c r="E402" s="9">
        <f t="shared" si="6"/>
        <v>621.64179104477603</v>
      </c>
      <c r="F402">
        <v>489994</v>
      </c>
      <c r="G402" t="s">
        <v>2064</v>
      </c>
      <c r="H402" t="s">
        <v>2065</v>
      </c>
      <c r="I402" t="s">
        <v>270</v>
      </c>
      <c r="J402" t="s">
        <v>271</v>
      </c>
      <c r="L402" t="s">
        <v>2066</v>
      </c>
      <c r="N402" t="s">
        <v>54</v>
      </c>
      <c r="O402" t="s">
        <v>99</v>
      </c>
      <c r="P402" t="s">
        <v>2067</v>
      </c>
      <c r="AD402" t="s">
        <v>44</v>
      </c>
      <c r="AE402" t="s">
        <v>273</v>
      </c>
      <c r="AI402" t="s">
        <v>2068</v>
      </c>
    </row>
    <row r="403" spans="1:35" x14ac:dyDescent="0.35">
      <c r="A403" t="s">
        <v>2069</v>
      </c>
      <c r="B403" t="s">
        <v>2070</v>
      </c>
      <c r="C403" t="s">
        <v>58</v>
      </c>
      <c r="D403">
        <v>9</v>
      </c>
      <c r="E403" s="9">
        <f t="shared" si="6"/>
        <v>9</v>
      </c>
      <c r="F403">
        <v>1294</v>
      </c>
      <c r="G403" t="s">
        <v>149</v>
      </c>
      <c r="H403" t="s">
        <v>150</v>
      </c>
      <c r="I403" t="s">
        <v>151</v>
      </c>
      <c r="J403" t="s">
        <v>128</v>
      </c>
      <c r="K403" t="s">
        <v>152</v>
      </c>
      <c r="L403" t="s">
        <v>151</v>
      </c>
      <c r="N403" t="s">
        <v>76</v>
      </c>
      <c r="O403" t="s">
        <v>66</v>
      </c>
      <c r="P403" t="s">
        <v>87</v>
      </c>
      <c r="AI403" t="s">
        <v>2071</v>
      </c>
    </row>
    <row r="404" spans="1:35" x14ac:dyDescent="0.35">
      <c r="A404" t="s">
        <v>2072</v>
      </c>
      <c r="B404" t="s">
        <v>2073</v>
      </c>
      <c r="C404" t="s">
        <v>58</v>
      </c>
      <c r="D404">
        <v>1044</v>
      </c>
      <c r="E404" s="9">
        <f t="shared" si="6"/>
        <v>1044</v>
      </c>
      <c r="F404">
        <v>313867</v>
      </c>
      <c r="G404" t="s">
        <v>803</v>
      </c>
      <c r="H404" t="s">
        <v>1774</v>
      </c>
      <c r="I404" t="s">
        <v>218</v>
      </c>
      <c r="J404" t="s">
        <v>219</v>
      </c>
      <c r="L404" t="s">
        <v>220</v>
      </c>
      <c r="N404" t="s">
        <v>54</v>
      </c>
      <c r="O404" t="s">
        <v>66</v>
      </c>
      <c r="AI404" t="s">
        <v>2074</v>
      </c>
    </row>
    <row r="405" spans="1:35" x14ac:dyDescent="0.35">
      <c r="A405" t="s">
        <v>2075</v>
      </c>
      <c r="B405" t="s">
        <v>2076</v>
      </c>
      <c r="C405" t="s">
        <v>36</v>
      </c>
      <c r="D405">
        <v>16</v>
      </c>
      <c r="E405" s="9">
        <f t="shared" si="6"/>
        <v>20.512820512820511</v>
      </c>
      <c r="F405">
        <v>8972</v>
      </c>
      <c r="G405" t="s">
        <v>2077</v>
      </c>
      <c r="H405" t="s">
        <v>156</v>
      </c>
      <c r="I405" t="s">
        <v>39</v>
      </c>
      <c r="J405" t="s">
        <v>40</v>
      </c>
      <c r="L405" t="s">
        <v>39</v>
      </c>
      <c r="N405" t="s">
        <v>41</v>
      </c>
      <c r="O405" t="s">
        <v>42</v>
      </c>
      <c r="X405" t="s">
        <v>2078</v>
      </c>
      <c r="AD405" t="s">
        <v>44</v>
      </c>
      <c r="AI405" t="s">
        <v>45</v>
      </c>
    </row>
    <row r="406" spans="1:35" x14ac:dyDescent="0.35">
      <c r="A406" t="s">
        <v>2079</v>
      </c>
      <c r="B406" t="s">
        <v>2080</v>
      </c>
      <c r="C406" t="s">
        <v>48</v>
      </c>
      <c r="D406">
        <v>25000</v>
      </c>
      <c r="E406" s="9">
        <f t="shared" si="6"/>
        <v>27472.527472527472</v>
      </c>
      <c r="F406">
        <v>4058455</v>
      </c>
      <c r="G406" t="s">
        <v>2081</v>
      </c>
      <c r="H406" t="s">
        <v>2082</v>
      </c>
      <c r="I406" t="s">
        <v>2083</v>
      </c>
      <c r="J406" t="s">
        <v>2084</v>
      </c>
      <c r="L406" t="s">
        <v>2085</v>
      </c>
      <c r="O406" t="s">
        <v>55</v>
      </c>
      <c r="P406" t="s">
        <v>2086</v>
      </c>
      <c r="AD406" t="s">
        <v>44</v>
      </c>
      <c r="AI406" t="s">
        <v>2087</v>
      </c>
    </row>
    <row r="407" spans="1:35" x14ac:dyDescent="0.35">
      <c r="A407" t="s">
        <v>2088</v>
      </c>
      <c r="B407" t="s">
        <v>2089</v>
      </c>
      <c r="C407" t="s">
        <v>48</v>
      </c>
      <c r="D407">
        <v>1258</v>
      </c>
      <c r="E407" s="9">
        <f t="shared" si="6"/>
        <v>1382.4175824175825</v>
      </c>
      <c r="F407">
        <v>1102722</v>
      </c>
      <c r="G407" t="s">
        <v>2090</v>
      </c>
      <c r="H407" t="s">
        <v>2091</v>
      </c>
      <c r="I407" t="s">
        <v>2092</v>
      </c>
      <c r="J407" t="s">
        <v>2093</v>
      </c>
      <c r="L407" t="s">
        <v>2094</v>
      </c>
      <c r="N407" t="s">
        <v>499</v>
      </c>
      <c r="O407" t="s">
        <v>826</v>
      </c>
      <c r="Q407" t="s">
        <v>2095</v>
      </c>
      <c r="AD407" t="s">
        <v>44</v>
      </c>
      <c r="AI407" t="s">
        <v>2096</v>
      </c>
    </row>
    <row r="408" spans="1:35" x14ac:dyDescent="0.35">
      <c r="A408" t="s">
        <v>2097</v>
      </c>
      <c r="B408" t="s">
        <v>2098</v>
      </c>
      <c r="C408" t="s">
        <v>58</v>
      </c>
      <c r="D408">
        <v>2960</v>
      </c>
      <c r="E408" s="9">
        <f t="shared" si="6"/>
        <v>2960</v>
      </c>
      <c r="F408">
        <v>794956</v>
      </c>
      <c r="G408" t="s">
        <v>2099</v>
      </c>
      <c r="H408" t="s">
        <v>2100</v>
      </c>
      <c r="I408" t="s">
        <v>2101</v>
      </c>
      <c r="J408" t="s">
        <v>2102</v>
      </c>
      <c r="L408" t="s">
        <v>2103</v>
      </c>
      <c r="N408" t="s">
        <v>76</v>
      </c>
      <c r="O408" t="s">
        <v>66</v>
      </c>
      <c r="AB408" t="s">
        <v>347</v>
      </c>
      <c r="AI408" t="s">
        <v>2104</v>
      </c>
    </row>
    <row r="409" spans="1:35" x14ac:dyDescent="0.35">
      <c r="A409" t="s">
        <v>2105</v>
      </c>
      <c r="B409" t="s">
        <v>35</v>
      </c>
      <c r="C409" t="s">
        <v>36</v>
      </c>
      <c r="D409">
        <v>12</v>
      </c>
      <c r="E409" s="9">
        <f t="shared" si="6"/>
        <v>15.384615384615383</v>
      </c>
      <c r="F409">
        <v>5795</v>
      </c>
      <c r="G409" t="s">
        <v>2106</v>
      </c>
      <c r="H409" t="s">
        <v>38</v>
      </c>
      <c r="I409" t="s">
        <v>39</v>
      </c>
      <c r="J409" t="s">
        <v>40</v>
      </c>
      <c r="L409" t="s">
        <v>39</v>
      </c>
      <c r="N409" t="s">
        <v>41</v>
      </c>
      <c r="O409" t="s">
        <v>42</v>
      </c>
      <c r="X409" t="s">
        <v>2107</v>
      </c>
      <c r="AD409" t="s">
        <v>44</v>
      </c>
      <c r="AI409" t="s">
        <v>45</v>
      </c>
    </row>
    <row r="410" spans="1:35" x14ac:dyDescent="0.35">
      <c r="A410" t="s">
        <v>2108</v>
      </c>
      <c r="B410" t="s">
        <v>2109</v>
      </c>
      <c r="C410" t="s">
        <v>58</v>
      </c>
      <c r="D410">
        <v>18</v>
      </c>
      <c r="E410" s="9">
        <f t="shared" si="6"/>
        <v>18</v>
      </c>
      <c r="F410">
        <v>10602</v>
      </c>
      <c r="G410" t="s">
        <v>1503</v>
      </c>
      <c r="I410" t="s">
        <v>246</v>
      </c>
      <c r="J410" t="s">
        <v>128</v>
      </c>
      <c r="L410" t="s">
        <v>246</v>
      </c>
      <c r="N410" t="s">
        <v>76</v>
      </c>
      <c r="O410" t="s">
        <v>66</v>
      </c>
      <c r="P410" t="s">
        <v>247</v>
      </c>
      <c r="AI410" t="s">
        <v>2110</v>
      </c>
    </row>
    <row r="411" spans="1:35" x14ac:dyDescent="0.35">
      <c r="A411" t="s">
        <v>2111</v>
      </c>
      <c r="B411" t="s">
        <v>2112</v>
      </c>
      <c r="C411" t="s">
        <v>58</v>
      </c>
      <c r="D411">
        <v>179</v>
      </c>
      <c r="E411" s="9">
        <f t="shared" si="6"/>
        <v>179</v>
      </c>
      <c r="F411">
        <v>22748</v>
      </c>
      <c r="G411" t="s">
        <v>842</v>
      </c>
      <c r="H411" t="s">
        <v>2113</v>
      </c>
      <c r="I411" t="s">
        <v>139</v>
      </c>
      <c r="J411" t="s">
        <v>140</v>
      </c>
      <c r="L411" t="s">
        <v>844</v>
      </c>
      <c r="N411" t="s">
        <v>76</v>
      </c>
      <c r="O411" t="s">
        <v>66</v>
      </c>
      <c r="AB411" t="s">
        <v>845</v>
      </c>
      <c r="AI411" t="s">
        <v>846</v>
      </c>
    </row>
    <row r="412" spans="1:35" x14ac:dyDescent="0.35">
      <c r="A412" t="s">
        <v>2114</v>
      </c>
      <c r="B412" t="s">
        <v>2115</v>
      </c>
      <c r="C412" t="s">
        <v>36</v>
      </c>
      <c r="D412">
        <v>1999</v>
      </c>
      <c r="E412" s="9">
        <f t="shared" si="6"/>
        <v>2562.8205128205127</v>
      </c>
      <c r="F412">
        <v>874563</v>
      </c>
      <c r="G412" t="s">
        <v>2116</v>
      </c>
      <c r="H412" t="s">
        <v>2117</v>
      </c>
      <c r="I412" t="s">
        <v>262</v>
      </c>
      <c r="J412" t="s">
        <v>118</v>
      </c>
      <c r="K412" t="s">
        <v>263</v>
      </c>
      <c r="L412" t="s">
        <v>262</v>
      </c>
      <c r="N412" t="s">
        <v>296</v>
      </c>
      <c r="O412" t="s">
        <v>42</v>
      </c>
      <c r="X412" t="s">
        <v>2118</v>
      </c>
      <c r="AD412" t="s">
        <v>44</v>
      </c>
      <c r="AI412" t="s">
        <v>45</v>
      </c>
    </row>
    <row r="413" spans="1:35" x14ac:dyDescent="0.35">
      <c r="A413" t="s">
        <v>2119</v>
      </c>
      <c r="B413" t="s">
        <v>2120</v>
      </c>
      <c r="C413" t="s">
        <v>58</v>
      </c>
      <c r="D413">
        <v>344</v>
      </c>
      <c r="E413" s="9">
        <f t="shared" si="6"/>
        <v>344</v>
      </c>
      <c r="F413">
        <v>137729</v>
      </c>
      <c r="G413" t="s">
        <v>2121</v>
      </c>
      <c r="H413" t="s">
        <v>2122</v>
      </c>
      <c r="I413" t="s">
        <v>1819</v>
      </c>
      <c r="J413" t="s">
        <v>1820</v>
      </c>
      <c r="L413" t="s">
        <v>1821</v>
      </c>
      <c r="N413" t="s">
        <v>886</v>
      </c>
      <c r="O413" t="s">
        <v>66</v>
      </c>
      <c r="X413" s="1">
        <v>616146161561604</v>
      </c>
      <c r="AD413" t="s">
        <v>44</v>
      </c>
      <c r="AI413" t="s">
        <v>2123</v>
      </c>
    </row>
    <row r="414" spans="1:35" x14ac:dyDescent="0.35">
      <c r="A414" t="s">
        <v>2124</v>
      </c>
      <c r="B414" t="s">
        <v>2125</v>
      </c>
      <c r="C414" t="s">
        <v>58</v>
      </c>
      <c r="D414">
        <v>8</v>
      </c>
      <c r="E414" s="9">
        <f t="shared" si="6"/>
        <v>8</v>
      </c>
      <c r="F414">
        <v>3367</v>
      </c>
      <c r="G414" t="s">
        <v>72</v>
      </c>
      <c r="I414" t="s">
        <v>73</v>
      </c>
      <c r="J414" t="s">
        <v>74</v>
      </c>
      <c r="L414" t="s">
        <v>75</v>
      </c>
      <c r="N414" t="s">
        <v>76</v>
      </c>
      <c r="O414" t="s">
        <v>77</v>
      </c>
      <c r="AD414" t="s">
        <v>44</v>
      </c>
      <c r="AI414" t="s">
        <v>2126</v>
      </c>
    </row>
    <row r="415" spans="1:35" x14ac:dyDescent="0.35">
      <c r="A415" t="s">
        <v>2127</v>
      </c>
      <c r="B415" t="s">
        <v>2128</v>
      </c>
      <c r="C415" t="s">
        <v>48</v>
      </c>
      <c r="D415">
        <v>999</v>
      </c>
      <c r="E415" s="9">
        <f t="shared" si="6"/>
        <v>1097.8021978021977</v>
      </c>
      <c r="F415">
        <v>418098</v>
      </c>
      <c r="G415" t="s">
        <v>2129</v>
      </c>
      <c r="H415" t="s">
        <v>2130</v>
      </c>
      <c r="I415" t="s">
        <v>2131</v>
      </c>
      <c r="J415" t="s">
        <v>2132</v>
      </c>
      <c r="L415" t="s">
        <v>2131</v>
      </c>
      <c r="N415" t="s">
        <v>76</v>
      </c>
      <c r="O415" t="s">
        <v>77</v>
      </c>
      <c r="AD415" t="s">
        <v>44</v>
      </c>
      <c r="AE415" t="s">
        <v>513</v>
      </c>
    </row>
    <row r="416" spans="1:35" x14ac:dyDescent="0.35">
      <c r="A416" t="s">
        <v>2133</v>
      </c>
      <c r="B416" t="s">
        <v>2134</v>
      </c>
      <c r="C416" t="s">
        <v>58</v>
      </c>
      <c r="D416">
        <v>54</v>
      </c>
      <c r="E416" s="9">
        <f t="shared" si="6"/>
        <v>54</v>
      </c>
      <c r="F416">
        <v>1362</v>
      </c>
      <c r="G416" t="s">
        <v>1175</v>
      </c>
      <c r="H416" t="s">
        <v>474</v>
      </c>
      <c r="I416" t="s">
        <v>151</v>
      </c>
      <c r="J416" t="s">
        <v>128</v>
      </c>
      <c r="K416" t="s">
        <v>475</v>
      </c>
      <c r="L416" t="s">
        <v>151</v>
      </c>
      <c r="N416" t="s">
        <v>76</v>
      </c>
      <c r="O416" t="s">
        <v>66</v>
      </c>
      <c r="AI416" t="s">
        <v>2135</v>
      </c>
    </row>
    <row r="417" spans="1:35" x14ac:dyDescent="0.35">
      <c r="A417" t="s">
        <v>2136</v>
      </c>
      <c r="B417" t="s">
        <v>2137</v>
      </c>
      <c r="C417" t="s">
        <v>48</v>
      </c>
      <c r="D417">
        <v>1628</v>
      </c>
      <c r="E417" s="9">
        <f t="shared" si="6"/>
        <v>1789.0109890109889</v>
      </c>
      <c r="F417">
        <v>1601863</v>
      </c>
      <c r="G417" t="s">
        <v>2138</v>
      </c>
      <c r="H417" t="s">
        <v>2139</v>
      </c>
      <c r="I417" t="s">
        <v>319</v>
      </c>
      <c r="J417" t="s">
        <v>320</v>
      </c>
      <c r="L417" t="s">
        <v>321</v>
      </c>
      <c r="N417" t="s">
        <v>109</v>
      </c>
      <c r="O417" t="s">
        <v>322</v>
      </c>
      <c r="AB417" t="s">
        <v>121</v>
      </c>
      <c r="AD417" t="s">
        <v>44</v>
      </c>
      <c r="AI417" t="s">
        <v>2140</v>
      </c>
    </row>
    <row r="418" spans="1:35" x14ac:dyDescent="0.35">
      <c r="A418" t="s">
        <v>2141</v>
      </c>
      <c r="B418" t="s">
        <v>2142</v>
      </c>
      <c r="C418" t="s">
        <v>58</v>
      </c>
      <c r="D418">
        <v>68</v>
      </c>
      <c r="E418" s="9">
        <f t="shared" si="6"/>
        <v>68</v>
      </c>
      <c r="F418">
        <v>37747</v>
      </c>
      <c r="G418" t="s">
        <v>2143</v>
      </c>
      <c r="H418" t="s">
        <v>2144</v>
      </c>
      <c r="I418" t="s">
        <v>2145</v>
      </c>
      <c r="J418" t="s">
        <v>128</v>
      </c>
      <c r="L418" t="s">
        <v>2146</v>
      </c>
      <c r="O418" t="s">
        <v>66</v>
      </c>
      <c r="AC418" t="s">
        <v>1532</v>
      </c>
      <c r="AD418" t="s">
        <v>44</v>
      </c>
      <c r="AI418" t="s">
        <v>2147</v>
      </c>
    </row>
    <row r="419" spans="1:35" x14ac:dyDescent="0.35">
      <c r="A419" t="s">
        <v>2148</v>
      </c>
      <c r="B419" t="s">
        <v>2149</v>
      </c>
      <c r="C419" t="s">
        <v>58</v>
      </c>
      <c r="D419">
        <v>292</v>
      </c>
      <c r="E419" s="9">
        <f t="shared" si="6"/>
        <v>292</v>
      </c>
      <c r="F419">
        <v>169522</v>
      </c>
      <c r="G419" t="s">
        <v>2150</v>
      </c>
      <c r="H419" t="s">
        <v>2151</v>
      </c>
      <c r="I419" t="s">
        <v>139</v>
      </c>
      <c r="J419" t="s">
        <v>140</v>
      </c>
      <c r="L419" t="s">
        <v>2152</v>
      </c>
      <c r="M419" t="s">
        <v>142</v>
      </c>
      <c r="N419" t="s">
        <v>76</v>
      </c>
      <c r="O419" t="s">
        <v>66</v>
      </c>
      <c r="P419" t="s">
        <v>313</v>
      </c>
      <c r="Y419" t="s">
        <v>2153</v>
      </c>
      <c r="AD419" t="s">
        <v>44</v>
      </c>
      <c r="AI419" t="s">
        <v>2154</v>
      </c>
    </row>
    <row r="420" spans="1:35" x14ac:dyDescent="0.35">
      <c r="A420" t="s">
        <v>2155</v>
      </c>
      <c r="B420" t="s">
        <v>2156</v>
      </c>
      <c r="C420" t="s">
        <v>58</v>
      </c>
      <c r="D420">
        <v>2188</v>
      </c>
      <c r="E420" s="9">
        <f t="shared" si="6"/>
        <v>2188</v>
      </c>
      <c r="F420">
        <v>636458</v>
      </c>
      <c r="G420" t="s">
        <v>530</v>
      </c>
      <c r="H420" t="s">
        <v>531</v>
      </c>
      <c r="I420" t="s">
        <v>509</v>
      </c>
      <c r="J420" t="s">
        <v>510</v>
      </c>
      <c r="L420" t="s">
        <v>509</v>
      </c>
      <c r="N420" t="s">
        <v>109</v>
      </c>
      <c r="O420" t="s">
        <v>77</v>
      </c>
      <c r="AD420" t="s">
        <v>44</v>
      </c>
      <c r="AE420" t="s">
        <v>513</v>
      </c>
      <c r="AI420" t="s">
        <v>2157</v>
      </c>
    </row>
    <row r="421" spans="1:35" x14ac:dyDescent="0.35">
      <c r="A421" t="s">
        <v>2158</v>
      </c>
      <c r="B421" t="s">
        <v>2159</v>
      </c>
      <c r="C421" t="s">
        <v>58</v>
      </c>
      <c r="D421">
        <v>727</v>
      </c>
      <c r="E421" s="9">
        <f t="shared" si="6"/>
        <v>727</v>
      </c>
      <c r="F421">
        <v>101834</v>
      </c>
      <c r="G421" t="s">
        <v>566</v>
      </c>
      <c r="H421" t="s">
        <v>567</v>
      </c>
      <c r="I421" t="s">
        <v>467</v>
      </c>
      <c r="J421" t="s">
        <v>468</v>
      </c>
      <c r="K421" t="s">
        <v>469</v>
      </c>
      <c r="L421" t="s">
        <v>467</v>
      </c>
      <c r="N421" t="s">
        <v>395</v>
      </c>
      <c r="O421" t="s">
        <v>66</v>
      </c>
      <c r="P421" t="s">
        <v>568</v>
      </c>
      <c r="AD421" t="s">
        <v>44</v>
      </c>
      <c r="AI421" t="s">
        <v>2160</v>
      </c>
    </row>
    <row r="422" spans="1:35" x14ac:dyDescent="0.35">
      <c r="A422" t="s">
        <v>2161</v>
      </c>
      <c r="B422" t="s">
        <v>2162</v>
      </c>
      <c r="C422" t="s">
        <v>36</v>
      </c>
      <c r="D422">
        <v>6000</v>
      </c>
      <c r="E422" s="9">
        <f t="shared" si="6"/>
        <v>7692.3076923076924</v>
      </c>
      <c r="F422">
        <v>587993</v>
      </c>
      <c r="G422" t="s">
        <v>2163</v>
      </c>
      <c r="H422" t="s">
        <v>2164</v>
      </c>
      <c r="I422" t="s">
        <v>2165</v>
      </c>
      <c r="J422" t="s">
        <v>2166</v>
      </c>
      <c r="K422" t="s">
        <v>2167</v>
      </c>
      <c r="L422" t="s">
        <v>2165</v>
      </c>
      <c r="N422" t="s">
        <v>76</v>
      </c>
      <c r="O422" t="s">
        <v>42</v>
      </c>
      <c r="X422" t="s">
        <v>2168</v>
      </c>
      <c r="AD422" t="s">
        <v>44</v>
      </c>
      <c r="AE422" t="s">
        <v>100</v>
      </c>
      <c r="AI422" t="s">
        <v>1123</v>
      </c>
    </row>
    <row r="423" spans="1:35" x14ac:dyDescent="0.35">
      <c r="A423" t="s">
        <v>2169</v>
      </c>
      <c r="B423" t="s">
        <v>1038</v>
      </c>
      <c r="C423" t="s">
        <v>48</v>
      </c>
      <c r="D423">
        <v>258</v>
      </c>
      <c r="E423" s="9">
        <f t="shared" si="6"/>
        <v>283.5164835164835</v>
      </c>
      <c r="F423">
        <v>341855</v>
      </c>
      <c r="G423" t="s">
        <v>1039</v>
      </c>
      <c r="H423" t="s">
        <v>1040</v>
      </c>
      <c r="I423" t="s">
        <v>1041</v>
      </c>
      <c r="J423" t="s">
        <v>1042</v>
      </c>
      <c r="L423" t="s">
        <v>1043</v>
      </c>
      <c r="N423" t="s">
        <v>395</v>
      </c>
      <c r="O423" t="s">
        <v>322</v>
      </c>
      <c r="AB423" t="s">
        <v>121</v>
      </c>
      <c r="AD423" t="s">
        <v>44</v>
      </c>
      <c r="AE423" t="s">
        <v>273</v>
      </c>
      <c r="AI423" t="s">
        <v>1045</v>
      </c>
    </row>
    <row r="424" spans="1:35" x14ac:dyDescent="0.35">
      <c r="A424" t="s">
        <v>2170</v>
      </c>
      <c r="B424" t="s">
        <v>2171</v>
      </c>
      <c r="C424" t="s">
        <v>58</v>
      </c>
      <c r="D424">
        <v>157</v>
      </c>
      <c r="E424" s="9">
        <f t="shared" si="6"/>
        <v>157</v>
      </c>
      <c r="F424">
        <v>48207</v>
      </c>
      <c r="G424" t="s">
        <v>593</v>
      </c>
      <c r="I424" t="s">
        <v>246</v>
      </c>
      <c r="J424" t="s">
        <v>128</v>
      </c>
      <c r="L424" t="s">
        <v>246</v>
      </c>
      <c r="N424" t="s">
        <v>76</v>
      </c>
      <c r="O424" t="s">
        <v>66</v>
      </c>
      <c r="P424" t="s">
        <v>247</v>
      </c>
      <c r="AI424" t="s">
        <v>2172</v>
      </c>
    </row>
    <row r="425" spans="1:35" x14ac:dyDescent="0.35">
      <c r="A425" t="s">
        <v>2173</v>
      </c>
      <c r="B425" t="s">
        <v>2174</v>
      </c>
      <c r="C425" t="s">
        <v>58</v>
      </c>
      <c r="D425">
        <v>148</v>
      </c>
      <c r="E425" s="9">
        <f t="shared" si="6"/>
        <v>148</v>
      </c>
      <c r="F425">
        <v>49395</v>
      </c>
      <c r="G425" t="s">
        <v>2175</v>
      </c>
      <c r="H425" t="s">
        <v>2176</v>
      </c>
      <c r="I425" t="s">
        <v>2177</v>
      </c>
      <c r="J425" t="s">
        <v>128</v>
      </c>
      <c r="K425" t="s">
        <v>2178</v>
      </c>
      <c r="L425" t="s">
        <v>2177</v>
      </c>
      <c r="N425" t="s">
        <v>395</v>
      </c>
      <c r="O425" t="s">
        <v>66</v>
      </c>
      <c r="P425" t="s">
        <v>87</v>
      </c>
      <c r="X425" s="1">
        <v>2.4090240642406599E+49</v>
      </c>
      <c r="AB425" t="s">
        <v>387</v>
      </c>
      <c r="AC425" t="s">
        <v>1532</v>
      </c>
      <c r="AD425" t="s">
        <v>44</v>
      </c>
      <c r="AE425" t="s">
        <v>100</v>
      </c>
      <c r="AI425" t="s">
        <v>2179</v>
      </c>
    </row>
    <row r="426" spans="1:35" x14ac:dyDescent="0.35">
      <c r="A426" t="s">
        <v>2180</v>
      </c>
      <c r="B426" t="s">
        <v>656</v>
      </c>
      <c r="C426" t="s">
        <v>92</v>
      </c>
      <c r="D426">
        <v>378</v>
      </c>
      <c r="E426" s="9">
        <f t="shared" si="6"/>
        <v>282.08955223880594</v>
      </c>
      <c r="F426">
        <v>193975</v>
      </c>
      <c r="G426" t="s">
        <v>93</v>
      </c>
      <c r="H426" t="s">
        <v>94</v>
      </c>
      <c r="I426" t="s">
        <v>95</v>
      </c>
      <c r="J426" t="s">
        <v>96</v>
      </c>
      <c r="L426" t="s">
        <v>97</v>
      </c>
      <c r="O426" t="s">
        <v>99</v>
      </c>
      <c r="AE426" t="s">
        <v>100</v>
      </c>
      <c r="AI426" t="s">
        <v>101</v>
      </c>
    </row>
    <row r="427" spans="1:35" x14ac:dyDescent="0.35">
      <c r="A427" t="s">
        <v>2181</v>
      </c>
      <c r="B427" t="s">
        <v>2182</v>
      </c>
      <c r="C427" t="s">
        <v>48</v>
      </c>
      <c r="D427">
        <v>10</v>
      </c>
      <c r="E427" s="9">
        <f t="shared" si="6"/>
        <v>10.989010989010989</v>
      </c>
      <c r="F427">
        <v>6407</v>
      </c>
      <c r="G427" t="s">
        <v>1842</v>
      </c>
      <c r="H427" t="s">
        <v>1843</v>
      </c>
      <c r="I427" t="s">
        <v>1844</v>
      </c>
      <c r="J427" t="s">
        <v>1845</v>
      </c>
      <c r="L427" t="s">
        <v>1846</v>
      </c>
      <c r="O427" t="s">
        <v>826</v>
      </c>
    </row>
    <row r="428" spans="1:35" x14ac:dyDescent="0.35">
      <c r="A428" t="s">
        <v>2183</v>
      </c>
      <c r="B428" t="s">
        <v>2184</v>
      </c>
      <c r="C428" t="s">
        <v>48</v>
      </c>
      <c r="D428">
        <v>449</v>
      </c>
      <c r="E428" s="9">
        <f t="shared" si="6"/>
        <v>493.4065934065934</v>
      </c>
      <c r="F428">
        <v>156397</v>
      </c>
      <c r="G428" t="s">
        <v>2185</v>
      </c>
      <c r="H428" t="s">
        <v>2186</v>
      </c>
      <c r="I428" t="s">
        <v>168</v>
      </c>
      <c r="J428" t="s">
        <v>169</v>
      </c>
      <c r="L428" t="s">
        <v>170</v>
      </c>
      <c r="N428" t="s">
        <v>76</v>
      </c>
      <c r="O428" t="s">
        <v>77</v>
      </c>
      <c r="AD428" t="s">
        <v>44</v>
      </c>
      <c r="AI428" t="s">
        <v>1181</v>
      </c>
    </row>
    <row r="429" spans="1:35" x14ac:dyDescent="0.35">
      <c r="A429" t="s">
        <v>2187</v>
      </c>
      <c r="B429" t="s">
        <v>2188</v>
      </c>
      <c r="C429" t="s">
        <v>36</v>
      </c>
      <c r="D429">
        <v>1347</v>
      </c>
      <c r="E429" s="9">
        <f t="shared" si="6"/>
        <v>1726.9230769230769</v>
      </c>
      <c r="F429">
        <v>710273</v>
      </c>
      <c r="G429" t="s">
        <v>292</v>
      </c>
      <c r="H429" t="s">
        <v>1002</v>
      </c>
      <c r="I429" t="s">
        <v>294</v>
      </c>
      <c r="J429" t="s">
        <v>118</v>
      </c>
      <c r="K429" t="s">
        <v>295</v>
      </c>
      <c r="L429" t="s">
        <v>294</v>
      </c>
      <c r="N429" t="s">
        <v>296</v>
      </c>
      <c r="O429" t="s">
        <v>42</v>
      </c>
      <c r="X429" t="s">
        <v>1003</v>
      </c>
      <c r="AD429" t="s">
        <v>44</v>
      </c>
      <c r="AI429" t="s">
        <v>45</v>
      </c>
    </row>
    <row r="430" spans="1:35" x14ac:dyDescent="0.35">
      <c r="A430" t="s">
        <v>2189</v>
      </c>
      <c r="B430" t="s">
        <v>2190</v>
      </c>
      <c r="C430" t="s">
        <v>58</v>
      </c>
      <c r="D430">
        <v>9</v>
      </c>
      <c r="E430" s="9">
        <f t="shared" si="6"/>
        <v>9</v>
      </c>
      <c r="F430">
        <v>3713</v>
      </c>
      <c r="G430" t="s">
        <v>2191</v>
      </c>
      <c r="H430" t="s">
        <v>2192</v>
      </c>
      <c r="I430" t="s">
        <v>151</v>
      </c>
      <c r="J430" t="s">
        <v>128</v>
      </c>
      <c r="L430" t="s">
        <v>151</v>
      </c>
      <c r="N430" t="s">
        <v>76</v>
      </c>
      <c r="O430" t="s">
        <v>66</v>
      </c>
      <c r="P430" t="s">
        <v>87</v>
      </c>
    </row>
    <row r="431" spans="1:35" x14ac:dyDescent="0.35">
      <c r="A431" t="s">
        <v>2193</v>
      </c>
      <c r="B431" t="s">
        <v>2194</v>
      </c>
      <c r="C431" t="s">
        <v>58</v>
      </c>
      <c r="D431">
        <v>479</v>
      </c>
      <c r="E431" s="9">
        <f t="shared" si="6"/>
        <v>479</v>
      </c>
      <c r="F431">
        <v>508470</v>
      </c>
      <c r="G431" t="s">
        <v>2195</v>
      </c>
      <c r="H431" t="s">
        <v>2196</v>
      </c>
      <c r="I431" t="s">
        <v>639</v>
      </c>
      <c r="J431" t="s">
        <v>128</v>
      </c>
      <c r="L431" t="s">
        <v>640</v>
      </c>
      <c r="O431" t="s">
        <v>66</v>
      </c>
      <c r="P431" t="s">
        <v>2197</v>
      </c>
      <c r="AB431" t="s">
        <v>2198</v>
      </c>
      <c r="AD431" t="s">
        <v>44</v>
      </c>
    </row>
    <row r="432" spans="1:35" x14ac:dyDescent="0.35">
      <c r="A432" t="s">
        <v>2199</v>
      </c>
      <c r="B432" t="s">
        <v>2080</v>
      </c>
      <c r="C432" t="s">
        <v>48</v>
      </c>
      <c r="D432">
        <v>10000</v>
      </c>
      <c r="E432" s="9">
        <f t="shared" si="6"/>
        <v>10989.010989010989</v>
      </c>
      <c r="F432">
        <v>1592059</v>
      </c>
      <c r="G432" t="s">
        <v>2200</v>
      </c>
      <c r="H432" t="s">
        <v>2201</v>
      </c>
      <c r="I432" t="s">
        <v>2083</v>
      </c>
      <c r="J432" t="s">
        <v>2084</v>
      </c>
      <c r="L432" t="s">
        <v>2085</v>
      </c>
      <c r="O432" t="s">
        <v>55</v>
      </c>
      <c r="P432" t="s">
        <v>2086</v>
      </c>
      <c r="AD432" t="s">
        <v>44</v>
      </c>
      <c r="AI432" t="s">
        <v>2087</v>
      </c>
    </row>
    <row r="433" spans="1:35" x14ac:dyDescent="0.35">
      <c r="A433" t="s">
        <v>2202</v>
      </c>
      <c r="B433" t="s">
        <v>2203</v>
      </c>
      <c r="C433" t="s">
        <v>48</v>
      </c>
      <c r="D433">
        <v>1000</v>
      </c>
      <c r="E433" s="9">
        <f t="shared" si="6"/>
        <v>1098.901098901099</v>
      </c>
      <c r="F433">
        <v>420890</v>
      </c>
      <c r="G433" t="s">
        <v>2204</v>
      </c>
      <c r="H433" t="s">
        <v>2205</v>
      </c>
      <c r="I433" t="s">
        <v>2131</v>
      </c>
      <c r="J433" t="s">
        <v>2132</v>
      </c>
      <c r="L433" t="s">
        <v>2131</v>
      </c>
      <c r="N433" t="s">
        <v>76</v>
      </c>
      <c r="O433" t="s">
        <v>77</v>
      </c>
      <c r="AD433" t="s">
        <v>44</v>
      </c>
      <c r="AE433" t="s">
        <v>513</v>
      </c>
    </row>
    <row r="434" spans="1:35" x14ac:dyDescent="0.35">
      <c r="A434" t="s">
        <v>2206</v>
      </c>
      <c r="B434" t="s">
        <v>2207</v>
      </c>
      <c r="C434" t="s">
        <v>92</v>
      </c>
      <c r="D434">
        <v>437</v>
      </c>
      <c r="E434" s="9">
        <f t="shared" si="6"/>
        <v>326.1194029850746</v>
      </c>
      <c r="F434">
        <v>172297</v>
      </c>
      <c r="G434" t="s">
        <v>1346</v>
      </c>
      <c r="H434" t="s">
        <v>180</v>
      </c>
      <c r="I434" t="s">
        <v>95</v>
      </c>
      <c r="J434" t="s">
        <v>96</v>
      </c>
      <c r="L434" t="s">
        <v>97</v>
      </c>
      <c r="O434" t="s">
        <v>99</v>
      </c>
      <c r="AB434" t="s">
        <v>2208</v>
      </c>
      <c r="AE434" t="s">
        <v>100</v>
      </c>
      <c r="AI434" t="s">
        <v>101</v>
      </c>
    </row>
    <row r="435" spans="1:35" x14ac:dyDescent="0.35">
      <c r="A435" t="s">
        <v>2209</v>
      </c>
      <c r="B435" t="s">
        <v>2210</v>
      </c>
      <c r="C435" t="s">
        <v>48</v>
      </c>
      <c r="D435">
        <v>1335</v>
      </c>
      <c r="E435" s="9">
        <f t="shared" si="6"/>
        <v>1467.032967032967</v>
      </c>
      <c r="F435">
        <v>203363</v>
      </c>
      <c r="G435" t="s">
        <v>2211</v>
      </c>
      <c r="H435" t="s">
        <v>2212</v>
      </c>
      <c r="I435" t="s">
        <v>168</v>
      </c>
      <c r="J435" t="s">
        <v>169</v>
      </c>
      <c r="L435" t="s">
        <v>170</v>
      </c>
      <c r="N435" t="s">
        <v>790</v>
      </c>
      <c r="O435" t="s">
        <v>77</v>
      </c>
      <c r="AD435" t="s">
        <v>44</v>
      </c>
      <c r="AI435" t="s">
        <v>2213</v>
      </c>
    </row>
    <row r="436" spans="1:35" x14ac:dyDescent="0.35">
      <c r="A436" t="s">
        <v>2214</v>
      </c>
      <c r="B436" t="s">
        <v>2215</v>
      </c>
      <c r="C436" t="s">
        <v>58</v>
      </c>
      <c r="D436">
        <v>141</v>
      </c>
      <c r="E436" s="9">
        <f t="shared" si="6"/>
        <v>141</v>
      </c>
      <c r="F436">
        <v>127231</v>
      </c>
      <c r="G436" t="s">
        <v>2216</v>
      </c>
      <c r="H436" t="s">
        <v>2217</v>
      </c>
      <c r="I436" t="s">
        <v>1192</v>
      </c>
      <c r="J436" t="s">
        <v>1193</v>
      </c>
      <c r="L436" t="s">
        <v>2218</v>
      </c>
      <c r="N436" t="s">
        <v>76</v>
      </c>
      <c r="O436" t="s">
        <v>1196</v>
      </c>
      <c r="P436" t="s">
        <v>2219</v>
      </c>
      <c r="AD436" t="s">
        <v>44</v>
      </c>
      <c r="AI436" t="s">
        <v>2220</v>
      </c>
    </row>
    <row r="437" spans="1:35" x14ac:dyDescent="0.35">
      <c r="A437" t="s">
        <v>2221</v>
      </c>
      <c r="B437" t="s">
        <v>2222</v>
      </c>
      <c r="C437" t="s">
        <v>48</v>
      </c>
      <c r="D437">
        <v>52</v>
      </c>
      <c r="E437" s="9">
        <f t="shared" si="6"/>
        <v>57.142857142857139</v>
      </c>
      <c r="F437">
        <v>33636</v>
      </c>
      <c r="G437" t="s">
        <v>2223</v>
      </c>
      <c r="H437" t="s">
        <v>2224</v>
      </c>
      <c r="I437" t="s">
        <v>2225</v>
      </c>
      <c r="J437" t="s">
        <v>375</v>
      </c>
      <c r="L437" t="s">
        <v>2225</v>
      </c>
      <c r="N437" t="s">
        <v>2226</v>
      </c>
      <c r="O437" t="s">
        <v>378</v>
      </c>
      <c r="AD437" t="s">
        <v>44</v>
      </c>
      <c r="AE437" t="s">
        <v>380</v>
      </c>
      <c r="AI437" t="s">
        <v>2227</v>
      </c>
    </row>
    <row r="438" spans="1:35" x14ac:dyDescent="0.35">
      <c r="A438" t="s">
        <v>2228</v>
      </c>
      <c r="B438" t="s">
        <v>2229</v>
      </c>
      <c r="C438" t="s">
        <v>58</v>
      </c>
      <c r="D438">
        <v>222</v>
      </c>
      <c r="E438" s="9">
        <f t="shared" si="6"/>
        <v>222</v>
      </c>
      <c r="F438">
        <v>57207</v>
      </c>
      <c r="G438" t="s">
        <v>881</v>
      </c>
      <c r="H438" t="s">
        <v>882</v>
      </c>
      <c r="I438" t="s">
        <v>883</v>
      </c>
      <c r="J438" t="s">
        <v>884</v>
      </c>
      <c r="L438" t="s">
        <v>885</v>
      </c>
      <c r="N438" t="s">
        <v>886</v>
      </c>
      <c r="O438" t="s">
        <v>77</v>
      </c>
      <c r="AB438" t="s">
        <v>887</v>
      </c>
      <c r="AD438" t="s">
        <v>44</v>
      </c>
      <c r="AI438" t="s">
        <v>2230</v>
      </c>
    </row>
    <row r="439" spans="1:35" x14ac:dyDescent="0.35">
      <c r="A439" t="s">
        <v>2231</v>
      </c>
      <c r="B439" t="s">
        <v>2232</v>
      </c>
      <c r="C439" t="s">
        <v>58</v>
      </c>
      <c r="D439">
        <v>3637</v>
      </c>
      <c r="E439" s="9">
        <f t="shared" si="6"/>
        <v>3637</v>
      </c>
      <c r="F439">
        <v>1507052</v>
      </c>
      <c r="G439" t="s">
        <v>481</v>
      </c>
      <c r="H439" t="s">
        <v>482</v>
      </c>
      <c r="I439" t="s">
        <v>139</v>
      </c>
      <c r="J439" t="s">
        <v>140</v>
      </c>
      <c r="L439" t="s">
        <v>483</v>
      </c>
      <c r="N439" t="s">
        <v>76</v>
      </c>
      <c r="O439" t="s">
        <v>66</v>
      </c>
      <c r="AB439" t="s">
        <v>2233</v>
      </c>
      <c r="AD439" t="s">
        <v>44</v>
      </c>
      <c r="AI439" t="s">
        <v>2234</v>
      </c>
    </row>
    <row r="440" spans="1:35" x14ac:dyDescent="0.35">
      <c r="A440" t="s">
        <v>2235</v>
      </c>
      <c r="B440" t="s">
        <v>2236</v>
      </c>
      <c r="C440" t="s">
        <v>36</v>
      </c>
      <c r="D440">
        <v>58</v>
      </c>
      <c r="E440" s="9">
        <f t="shared" si="6"/>
        <v>74.358974358974351</v>
      </c>
      <c r="F440">
        <v>19827</v>
      </c>
      <c r="G440" t="s">
        <v>260</v>
      </c>
      <c r="H440" t="s">
        <v>261</v>
      </c>
      <c r="I440" t="s">
        <v>262</v>
      </c>
      <c r="J440" t="s">
        <v>118</v>
      </c>
      <c r="K440" t="s">
        <v>263</v>
      </c>
      <c r="L440" t="s">
        <v>262</v>
      </c>
      <c r="N440" t="s">
        <v>54</v>
      </c>
      <c r="O440" t="s">
        <v>42</v>
      </c>
      <c r="X440" t="s">
        <v>2237</v>
      </c>
      <c r="AB440" t="s">
        <v>387</v>
      </c>
      <c r="AD440" t="s">
        <v>44</v>
      </c>
      <c r="AI440" t="s">
        <v>45</v>
      </c>
    </row>
    <row r="441" spans="1:35" x14ac:dyDescent="0.35">
      <c r="A441" t="s">
        <v>2238</v>
      </c>
      <c r="B441" t="s">
        <v>2239</v>
      </c>
      <c r="C441" t="s">
        <v>58</v>
      </c>
      <c r="D441">
        <v>116</v>
      </c>
      <c r="E441" s="9">
        <f t="shared" si="6"/>
        <v>116</v>
      </c>
      <c r="F441">
        <v>26305</v>
      </c>
      <c r="G441" t="s">
        <v>487</v>
      </c>
      <c r="I441" t="s">
        <v>246</v>
      </c>
      <c r="J441" t="s">
        <v>128</v>
      </c>
      <c r="L441" t="s">
        <v>246</v>
      </c>
      <c r="N441" t="s">
        <v>76</v>
      </c>
      <c r="O441" t="s">
        <v>66</v>
      </c>
      <c r="P441" t="s">
        <v>247</v>
      </c>
      <c r="AI441" t="s">
        <v>2240</v>
      </c>
    </row>
    <row r="442" spans="1:35" x14ac:dyDescent="0.35">
      <c r="A442" t="s">
        <v>2241</v>
      </c>
      <c r="B442" t="s">
        <v>2242</v>
      </c>
      <c r="C442" t="s">
        <v>58</v>
      </c>
      <c r="D442">
        <v>70</v>
      </c>
      <c r="E442" s="9">
        <f t="shared" si="6"/>
        <v>70</v>
      </c>
      <c r="F442">
        <v>17718</v>
      </c>
      <c r="G442" t="s">
        <v>473</v>
      </c>
      <c r="H442" t="s">
        <v>474</v>
      </c>
      <c r="I442" t="s">
        <v>151</v>
      </c>
      <c r="J442" t="s">
        <v>128</v>
      </c>
      <c r="K442" t="s">
        <v>475</v>
      </c>
      <c r="L442" t="s">
        <v>151</v>
      </c>
      <c r="N442" t="s">
        <v>76</v>
      </c>
      <c r="O442" t="s">
        <v>66</v>
      </c>
      <c r="AI442" t="s">
        <v>2243</v>
      </c>
    </row>
    <row r="443" spans="1:35" x14ac:dyDescent="0.35">
      <c r="A443" t="s">
        <v>2244</v>
      </c>
      <c r="B443" t="s">
        <v>2025</v>
      </c>
      <c r="C443" t="s">
        <v>48</v>
      </c>
      <c r="D443">
        <v>67</v>
      </c>
      <c r="E443" s="9">
        <f t="shared" si="6"/>
        <v>73.626373626373621</v>
      </c>
      <c r="F443">
        <v>40121</v>
      </c>
      <c r="G443" t="s">
        <v>2245</v>
      </c>
      <c r="H443" t="s">
        <v>2246</v>
      </c>
      <c r="I443" t="s">
        <v>1652</v>
      </c>
      <c r="J443" t="s">
        <v>128</v>
      </c>
      <c r="L443" t="s">
        <v>1652</v>
      </c>
      <c r="M443" t="s">
        <v>142</v>
      </c>
      <c r="O443" t="s">
        <v>2028</v>
      </c>
      <c r="T443" t="s">
        <v>2247</v>
      </c>
      <c r="AD443" t="s">
        <v>44</v>
      </c>
    </row>
    <row r="444" spans="1:35" x14ac:dyDescent="0.35">
      <c r="A444" t="s">
        <v>2248</v>
      </c>
      <c r="B444" t="s">
        <v>2249</v>
      </c>
      <c r="C444" t="s">
        <v>36</v>
      </c>
      <c r="D444">
        <v>0</v>
      </c>
      <c r="E444" s="9">
        <f t="shared" si="6"/>
        <v>0</v>
      </c>
      <c r="F444">
        <v>633</v>
      </c>
      <c r="G444" t="s">
        <v>2250</v>
      </c>
      <c r="H444" t="s">
        <v>2251</v>
      </c>
      <c r="I444" t="s">
        <v>2252</v>
      </c>
      <c r="J444" t="s">
        <v>2253</v>
      </c>
      <c r="L444" t="s">
        <v>2254</v>
      </c>
      <c r="M444" t="s">
        <v>142</v>
      </c>
      <c r="N444" t="s">
        <v>2255</v>
      </c>
      <c r="O444" t="s">
        <v>77</v>
      </c>
      <c r="AD444" t="s">
        <v>44</v>
      </c>
      <c r="AI444" t="s">
        <v>2256</v>
      </c>
    </row>
    <row r="445" spans="1:35" x14ac:dyDescent="0.35">
      <c r="A445" t="s">
        <v>2257</v>
      </c>
      <c r="B445" t="s">
        <v>1058</v>
      </c>
      <c r="C445" t="s">
        <v>58</v>
      </c>
      <c r="D445">
        <v>2496</v>
      </c>
      <c r="E445" s="9">
        <f t="shared" si="6"/>
        <v>2496</v>
      </c>
      <c r="F445">
        <v>995365</v>
      </c>
      <c r="G445" t="s">
        <v>1059</v>
      </c>
      <c r="H445" t="s">
        <v>1060</v>
      </c>
      <c r="I445" t="s">
        <v>139</v>
      </c>
      <c r="J445" t="s">
        <v>140</v>
      </c>
      <c r="L445" t="s">
        <v>483</v>
      </c>
      <c r="N445" t="s">
        <v>76</v>
      </c>
      <c r="O445" t="s">
        <v>66</v>
      </c>
      <c r="AB445" t="s">
        <v>2233</v>
      </c>
      <c r="AD445" t="s">
        <v>44</v>
      </c>
      <c r="AE445" t="s">
        <v>100</v>
      </c>
      <c r="AI445" t="s">
        <v>1062</v>
      </c>
    </row>
    <row r="446" spans="1:35" x14ac:dyDescent="0.35">
      <c r="A446" t="s">
        <v>2258</v>
      </c>
      <c r="B446" t="s">
        <v>1148</v>
      </c>
      <c r="C446" t="s">
        <v>58</v>
      </c>
      <c r="D446">
        <v>18</v>
      </c>
      <c r="E446" s="9">
        <f t="shared" si="6"/>
        <v>18</v>
      </c>
      <c r="F446">
        <v>1094</v>
      </c>
      <c r="G446" t="s">
        <v>1318</v>
      </c>
      <c r="H446" t="s">
        <v>201</v>
      </c>
      <c r="I446" t="s">
        <v>385</v>
      </c>
      <c r="J446" t="s">
        <v>386</v>
      </c>
      <c r="K446" t="s">
        <v>385</v>
      </c>
      <c r="L446" t="s">
        <v>385</v>
      </c>
      <c r="N446" t="s">
        <v>76</v>
      </c>
      <c r="O446" t="s">
        <v>66</v>
      </c>
      <c r="X446">
        <v>20715</v>
      </c>
      <c r="AB446" t="s">
        <v>387</v>
      </c>
      <c r="AD446" t="s">
        <v>44</v>
      </c>
      <c r="AI446" t="s">
        <v>2259</v>
      </c>
    </row>
    <row r="447" spans="1:35" x14ac:dyDescent="0.35">
      <c r="A447" t="s">
        <v>2260</v>
      </c>
      <c r="B447" t="s">
        <v>1457</v>
      </c>
      <c r="C447" t="s">
        <v>92</v>
      </c>
      <c r="D447">
        <v>302</v>
      </c>
      <c r="E447" s="9">
        <f t="shared" si="6"/>
        <v>225.37313432835819</v>
      </c>
      <c r="F447">
        <v>38092</v>
      </c>
      <c r="G447" t="s">
        <v>200</v>
      </c>
      <c r="H447" t="s">
        <v>201</v>
      </c>
      <c r="I447" t="s">
        <v>95</v>
      </c>
      <c r="J447" t="s">
        <v>96</v>
      </c>
      <c r="L447" t="s">
        <v>97</v>
      </c>
      <c r="N447" t="s">
        <v>202</v>
      </c>
      <c r="O447" t="s">
        <v>99</v>
      </c>
      <c r="AB447" t="s">
        <v>2261</v>
      </c>
      <c r="AE447" t="s">
        <v>100</v>
      </c>
      <c r="AI447" t="s">
        <v>1459</v>
      </c>
    </row>
    <row r="448" spans="1:35" x14ac:dyDescent="0.35">
      <c r="A448" t="s">
        <v>2262</v>
      </c>
      <c r="B448" t="s">
        <v>1784</v>
      </c>
      <c r="C448" t="s">
        <v>58</v>
      </c>
      <c r="D448">
        <v>876</v>
      </c>
      <c r="E448" s="9">
        <f t="shared" si="6"/>
        <v>876</v>
      </c>
      <c r="F448">
        <v>234346</v>
      </c>
      <c r="G448" t="s">
        <v>1785</v>
      </c>
      <c r="H448" t="s">
        <v>1786</v>
      </c>
      <c r="I448" t="s">
        <v>467</v>
      </c>
      <c r="J448" t="s">
        <v>468</v>
      </c>
      <c r="L448" t="s">
        <v>467</v>
      </c>
      <c r="N448" t="s">
        <v>395</v>
      </c>
      <c r="O448" t="s">
        <v>66</v>
      </c>
      <c r="P448" t="s">
        <v>1275</v>
      </c>
      <c r="AI448" t="s">
        <v>1788</v>
      </c>
    </row>
    <row r="449" spans="1:35" x14ac:dyDescent="0.35">
      <c r="A449" t="s">
        <v>2263</v>
      </c>
      <c r="B449" t="s">
        <v>2264</v>
      </c>
      <c r="C449" t="s">
        <v>48</v>
      </c>
      <c r="D449">
        <v>553</v>
      </c>
      <c r="E449" s="9">
        <f t="shared" si="6"/>
        <v>607.69230769230762</v>
      </c>
      <c r="F449">
        <v>108165</v>
      </c>
      <c r="G449" t="s">
        <v>2265</v>
      </c>
      <c r="H449" t="s">
        <v>2266</v>
      </c>
      <c r="I449" t="s">
        <v>420</v>
      </c>
      <c r="J449" t="s">
        <v>421</v>
      </c>
      <c r="K449" t="s">
        <v>423</v>
      </c>
      <c r="L449" t="s">
        <v>423</v>
      </c>
      <c r="N449" t="s">
        <v>2267</v>
      </c>
      <c r="O449" t="s">
        <v>77</v>
      </c>
      <c r="U449" t="s">
        <v>2268</v>
      </c>
      <c r="AD449" t="s">
        <v>44</v>
      </c>
      <c r="AI449" t="s">
        <v>2269</v>
      </c>
    </row>
    <row r="450" spans="1:35" x14ac:dyDescent="0.35">
      <c r="A450" t="s">
        <v>2270</v>
      </c>
      <c r="B450" t="s">
        <v>714</v>
      </c>
      <c r="C450" t="s">
        <v>58</v>
      </c>
      <c r="D450">
        <v>3</v>
      </c>
      <c r="E450" s="9">
        <f t="shared" si="6"/>
        <v>3</v>
      </c>
      <c r="F450">
        <v>4554</v>
      </c>
      <c r="G450" t="s">
        <v>964</v>
      </c>
      <c r="I450" t="s">
        <v>328</v>
      </c>
      <c r="J450" t="s">
        <v>128</v>
      </c>
      <c r="L450" t="s">
        <v>329</v>
      </c>
      <c r="N450" t="s">
        <v>76</v>
      </c>
      <c r="O450" t="s">
        <v>66</v>
      </c>
      <c r="P450" t="s">
        <v>965</v>
      </c>
      <c r="AD450" t="s">
        <v>44</v>
      </c>
      <c r="AE450" t="s">
        <v>100</v>
      </c>
      <c r="AI450" t="s">
        <v>716</v>
      </c>
    </row>
    <row r="451" spans="1:35" x14ac:dyDescent="0.35">
      <c r="A451" t="s">
        <v>2271</v>
      </c>
      <c r="B451" t="s">
        <v>2272</v>
      </c>
      <c r="C451" t="s">
        <v>36</v>
      </c>
      <c r="D451">
        <v>467</v>
      </c>
      <c r="E451" s="9">
        <f t="shared" ref="E451:E514" si="7">D451/VLOOKUP(C451,$R$4:$S$8,2,FALSE)</f>
        <v>598.71794871794873</v>
      </c>
      <c r="F451">
        <v>334925</v>
      </c>
      <c r="G451" t="s">
        <v>1662</v>
      </c>
      <c r="H451" t="s">
        <v>1663</v>
      </c>
      <c r="I451" t="s">
        <v>601</v>
      </c>
      <c r="J451" t="s">
        <v>163</v>
      </c>
      <c r="L451" t="s">
        <v>1145</v>
      </c>
      <c r="N451" t="s">
        <v>395</v>
      </c>
      <c r="O451" t="s">
        <v>77</v>
      </c>
      <c r="V451" t="s">
        <v>742</v>
      </c>
      <c r="AD451" t="s">
        <v>44</v>
      </c>
      <c r="AI451" t="s">
        <v>1146</v>
      </c>
    </row>
    <row r="452" spans="1:35" x14ac:dyDescent="0.35">
      <c r="A452" t="s">
        <v>2273</v>
      </c>
      <c r="B452" t="s">
        <v>2274</v>
      </c>
      <c r="C452" t="s">
        <v>58</v>
      </c>
      <c r="D452">
        <v>207</v>
      </c>
      <c r="E452" s="9">
        <f t="shared" si="7"/>
        <v>207</v>
      </c>
      <c r="F452">
        <v>55280</v>
      </c>
      <c r="G452" t="s">
        <v>2275</v>
      </c>
      <c r="H452" t="s">
        <v>734</v>
      </c>
      <c r="I452" t="s">
        <v>151</v>
      </c>
      <c r="J452" t="s">
        <v>128</v>
      </c>
      <c r="K452" t="s">
        <v>475</v>
      </c>
      <c r="L452" t="s">
        <v>151</v>
      </c>
      <c r="N452" t="s">
        <v>76</v>
      </c>
      <c r="O452" t="s">
        <v>66</v>
      </c>
    </row>
    <row r="453" spans="1:35" x14ac:dyDescent="0.35">
      <c r="A453" t="s">
        <v>2276</v>
      </c>
      <c r="B453" t="s">
        <v>1152</v>
      </c>
      <c r="C453" t="s">
        <v>48</v>
      </c>
      <c r="D453">
        <v>1</v>
      </c>
      <c r="E453" s="9">
        <f t="shared" si="7"/>
        <v>1.0989010989010988</v>
      </c>
      <c r="F453">
        <v>1264</v>
      </c>
      <c r="G453" t="s">
        <v>2277</v>
      </c>
      <c r="I453" t="s">
        <v>1154</v>
      </c>
      <c r="J453" t="s">
        <v>1155</v>
      </c>
      <c r="L453" t="s">
        <v>1156</v>
      </c>
      <c r="N453" t="s">
        <v>76</v>
      </c>
      <c r="O453" t="s">
        <v>1157</v>
      </c>
      <c r="AD453" t="s">
        <v>44</v>
      </c>
      <c r="AE453" t="s">
        <v>304</v>
      </c>
      <c r="AI453" t="s">
        <v>2278</v>
      </c>
    </row>
    <row r="454" spans="1:35" x14ac:dyDescent="0.35">
      <c r="A454" t="s">
        <v>2279</v>
      </c>
      <c r="B454" t="s">
        <v>2280</v>
      </c>
      <c r="C454" t="s">
        <v>58</v>
      </c>
      <c r="D454">
        <v>100</v>
      </c>
      <c r="E454" s="9">
        <f t="shared" si="7"/>
        <v>100</v>
      </c>
      <c r="F454">
        <v>7754</v>
      </c>
      <c r="G454" t="s">
        <v>972</v>
      </c>
      <c r="H454" t="s">
        <v>973</v>
      </c>
      <c r="I454" t="s">
        <v>974</v>
      </c>
      <c r="J454" t="s">
        <v>975</v>
      </c>
      <c r="L454" t="s">
        <v>976</v>
      </c>
      <c r="N454" t="s">
        <v>76</v>
      </c>
      <c r="O454" t="s">
        <v>977</v>
      </c>
      <c r="AD454" t="s">
        <v>44</v>
      </c>
      <c r="AI454" t="s">
        <v>978</v>
      </c>
    </row>
    <row r="455" spans="1:35" x14ac:dyDescent="0.35">
      <c r="A455" t="s">
        <v>2281</v>
      </c>
      <c r="B455" t="s">
        <v>1642</v>
      </c>
      <c r="C455" t="s">
        <v>48</v>
      </c>
      <c r="D455">
        <v>147</v>
      </c>
      <c r="E455" s="9">
        <f t="shared" si="7"/>
        <v>161.53846153846152</v>
      </c>
      <c r="F455">
        <v>179210</v>
      </c>
      <c r="G455" t="s">
        <v>2282</v>
      </c>
      <c r="H455" t="s">
        <v>1644</v>
      </c>
      <c r="I455" t="s">
        <v>420</v>
      </c>
      <c r="J455" t="s">
        <v>421</v>
      </c>
      <c r="K455" t="s">
        <v>1645</v>
      </c>
      <c r="L455" t="s">
        <v>423</v>
      </c>
      <c r="N455" t="s">
        <v>1646</v>
      </c>
      <c r="O455" t="s">
        <v>77</v>
      </c>
      <c r="T455" t="s">
        <v>2283</v>
      </c>
      <c r="AD455" t="s">
        <v>44</v>
      </c>
    </row>
    <row r="456" spans="1:35" x14ac:dyDescent="0.35">
      <c r="A456" t="s">
        <v>2284</v>
      </c>
      <c r="B456" t="s">
        <v>1345</v>
      </c>
      <c r="C456" t="s">
        <v>92</v>
      </c>
      <c r="D456">
        <v>617</v>
      </c>
      <c r="E456" s="9">
        <f t="shared" si="7"/>
        <v>460.44776119402985</v>
      </c>
      <c r="F456">
        <v>218553</v>
      </c>
      <c r="G456" t="s">
        <v>93</v>
      </c>
      <c r="H456" t="s">
        <v>180</v>
      </c>
      <c r="I456" t="s">
        <v>95</v>
      </c>
      <c r="J456" t="s">
        <v>96</v>
      </c>
      <c r="L456" t="s">
        <v>97</v>
      </c>
      <c r="M456" t="s">
        <v>511</v>
      </c>
      <c r="N456" t="s">
        <v>54</v>
      </c>
      <c r="O456" t="s">
        <v>99</v>
      </c>
      <c r="AB456" t="s">
        <v>1056</v>
      </c>
      <c r="AE456" t="s">
        <v>100</v>
      </c>
      <c r="AI456" t="s">
        <v>101</v>
      </c>
    </row>
    <row r="457" spans="1:35" x14ac:dyDescent="0.35">
      <c r="A457" t="s">
        <v>2285</v>
      </c>
      <c r="B457" t="s">
        <v>2286</v>
      </c>
      <c r="C457" t="s">
        <v>58</v>
      </c>
      <c r="D457">
        <v>44</v>
      </c>
      <c r="E457" s="9">
        <f t="shared" si="7"/>
        <v>44</v>
      </c>
      <c r="F457">
        <v>5177</v>
      </c>
      <c r="G457" t="s">
        <v>2287</v>
      </c>
      <c r="H457" t="s">
        <v>1306</v>
      </c>
      <c r="I457" t="s">
        <v>2288</v>
      </c>
      <c r="J457" t="s">
        <v>2289</v>
      </c>
      <c r="L457" t="s">
        <v>2290</v>
      </c>
      <c r="N457" t="s">
        <v>76</v>
      </c>
      <c r="O457" t="s">
        <v>66</v>
      </c>
      <c r="AB457" t="s">
        <v>2291</v>
      </c>
      <c r="AE457" t="s">
        <v>100</v>
      </c>
      <c r="AI457" t="s">
        <v>2292</v>
      </c>
    </row>
    <row r="458" spans="1:35" x14ac:dyDescent="0.35">
      <c r="A458" t="s">
        <v>2293</v>
      </c>
      <c r="B458" t="s">
        <v>2294</v>
      </c>
      <c r="C458" t="s">
        <v>58</v>
      </c>
      <c r="D458">
        <v>174</v>
      </c>
      <c r="E458" s="9">
        <f t="shared" si="7"/>
        <v>174</v>
      </c>
      <c r="F458">
        <v>49597</v>
      </c>
      <c r="G458" t="s">
        <v>2295</v>
      </c>
      <c r="I458" t="s">
        <v>246</v>
      </c>
      <c r="J458" t="s">
        <v>128</v>
      </c>
      <c r="L458" t="s">
        <v>246</v>
      </c>
      <c r="N458" t="s">
        <v>76</v>
      </c>
      <c r="O458" t="s">
        <v>66</v>
      </c>
      <c r="P458" t="s">
        <v>247</v>
      </c>
      <c r="AB458" t="s">
        <v>455</v>
      </c>
      <c r="AD458" t="s">
        <v>44</v>
      </c>
      <c r="AI458" t="s">
        <v>2296</v>
      </c>
    </row>
    <row r="459" spans="1:35" x14ac:dyDescent="0.35">
      <c r="A459" t="s">
        <v>2297</v>
      </c>
      <c r="B459" t="s">
        <v>2298</v>
      </c>
      <c r="C459" t="s">
        <v>36</v>
      </c>
      <c r="D459">
        <v>1845</v>
      </c>
      <c r="E459" s="9">
        <f t="shared" si="7"/>
        <v>2365.3846153846152</v>
      </c>
      <c r="F459">
        <v>1716394</v>
      </c>
      <c r="G459" t="s">
        <v>2299</v>
      </c>
      <c r="H459" t="s">
        <v>2300</v>
      </c>
      <c r="I459" t="s">
        <v>1101</v>
      </c>
      <c r="J459" t="s">
        <v>1102</v>
      </c>
      <c r="L459" t="s">
        <v>2301</v>
      </c>
      <c r="N459" t="s">
        <v>2302</v>
      </c>
      <c r="O459" t="s">
        <v>42</v>
      </c>
      <c r="AB459" t="s">
        <v>2303</v>
      </c>
      <c r="AD459" t="s">
        <v>44</v>
      </c>
      <c r="AI459" t="s">
        <v>2304</v>
      </c>
    </row>
    <row r="460" spans="1:35" x14ac:dyDescent="0.35">
      <c r="A460" t="s">
        <v>2305</v>
      </c>
      <c r="B460" t="s">
        <v>2306</v>
      </c>
      <c r="C460" t="s">
        <v>58</v>
      </c>
      <c r="D460">
        <v>159</v>
      </c>
      <c r="E460" s="9">
        <f t="shared" si="7"/>
        <v>159</v>
      </c>
      <c r="F460">
        <v>154971</v>
      </c>
      <c r="G460" t="s">
        <v>1503</v>
      </c>
      <c r="I460" t="s">
        <v>246</v>
      </c>
      <c r="J460" t="s">
        <v>128</v>
      </c>
      <c r="L460" t="s">
        <v>246</v>
      </c>
      <c r="N460" t="s">
        <v>76</v>
      </c>
      <c r="O460" t="s">
        <v>66</v>
      </c>
      <c r="P460" t="s">
        <v>247</v>
      </c>
      <c r="AI460" t="s">
        <v>2307</v>
      </c>
    </row>
    <row r="461" spans="1:35" x14ac:dyDescent="0.35">
      <c r="A461" t="s">
        <v>2308</v>
      </c>
      <c r="B461" t="s">
        <v>2309</v>
      </c>
      <c r="C461" t="s">
        <v>58</v>
      </c>
      <c r="D461">
        <v>32</v>
      </c>
      <c r="E461" s="9">
        <f t="shared" si="7"/>
        <v>32</v>
      </c>
      <c r="F461">
        <v>16059</v>
      </c>
      <c r="G461" t="s">
        <v>245</v>
      </c>
      <c r="I461" t="s">
        <v>246</v>
      </c>
      <c r="J461" t="s">
        <v>128</v>
      </c>
      <c r="L461" t="s">
        <v>246</v>
      </c>
      <c r="N461" t="s">
        <v>76</v>
      </c>
      <c r="O461" t="s">
        <v>66</v>
      </c>
      <c r="P461" t="s">
        <v>247</v>
      </c>
      <c r="AI461" t="s">
        <v>2310</v>
      </c>
    </row>
    <row r="462" spans="1:35" x14ac:dyDescent="0.35">
      <c r="A462" t="s">
        <v>2311</v>
      </c>
      <c r="B462" t="s">
        <v>2312</v>
      </c>
      <c r="C462" t="s">
        <v>58</v>
      </c>
      <c r="D462">
        <v>41</v>
      </c>
      <c r="E462" s="9">
        <f t="shared" si="7"/>
        <v>41</v>
      </c>
      <c r="F462">
        <v>19418</v>
      </c>
      <c r="G462" t="s">
        <v>372</v>
      </c>
      <c r="H462" t="s">
        <v>373</v>
      </c>
      <c r="I462" t="s">
        <v>374</v>
      </c>
      <c r="J462" t="s">
        <v>375</v>
      </c>
      <c r="L462" t="s">
        <v>376</v>
      </c>
      <c r="N462" t="s">
        <v>377</v>
      </c>
      <c r="O462" t="s">
        <v>378</v>
      </c>
      <c r="P462" t="s">
        <v>379</v>
      </c>
      <c r="AD462" t="s">
        <v>44</v>
      </c>
      <c r="AE462" t="s">
        <v>380</v>
      </c>
      <c r="AI462" t="s">
        <v>381</v>
      </c>
    </row>
    <row r="463" spans="1:35" x14ac:dyDescent="0.35">
      <c r="A463" t="s">
        <v>2313</v>
      </c>
      <c r="B463" t="s">
        <v>240</v>
      </c>
      <c r="C463" t="s">
        <v>36</v>
      </c>
      <c r="D463">
        <v>13</v>
      </c>
      <c r="E463" s="9">
        <f t="shared" si="7"/>
        <v>16.666666666666668</v>
      </c>
      <c r="F463">
        <v>6700</v>
      </c>
      <c r="G463" t="s">
        <v>2314</v>
      </c>
      <c r="H463" t="s">
        <v>38</v>
      </c>
      <c r="I463" t="s">
        <v>39</v>
      </c>
      <c r="J463" t="s">
        <v>40</v>
      </c>
      <c r="L463" t="s">
        <v>39</v>
      </c>
      <c r="N463" t="s">
        <v>41</v>
      </c>
      <c r="O463" t="s">
        <v>42</v>
      </c>
      <c r="X463" t="s">
        <v>2315</v>
      </c>
      <c r="AD463" t="s">
        <v>44</v>
      </c>
      <c r="AI463" t="s">
        <v>45</v>
      </c>
    </row>
    <row r="464" spans="1:35" x14ac:dyDescent="0.35">
      <c r="A464" t="s">
        <v>2316</v>
      </c>
      <c r="B464" t="s">
        <v>2317</v>
      </c>
      <c r="C464" t="s">
        <v>58</v>
      </c>
      <c r="D464">
        <v>73</v>
      </c>
      <c r="E464" s="9">
        <f t="shared" si="7"/>
        <v>73</v>
      </c>
      <c r="F464">
        <v>80431</v>
      </c>
      <c r="G464" t="s">
        <v>2318</v>
      </c>
      <c r="H464" t="s">
        <v>2319</v>
      </c>
      <c r="I464" t="s">
        <v>2320</v>
      </c>
      <c r="J464" t="s">
        <v>2321</v>
      </c>
      <c r="L464" t="s">
        <v>2322</v>
      </c>
      <c r="N464" t="s">
        <v>860</v>
      </c>
      <c r="O464" t="s">
        <v>66</v>
      </c>
      <c r="P464" t="s">
        <v>313</v>
      </c>
      <c r="AE464" t="s">
        <v>100</v>
      </c>
    </row>
    <row r="465" spans="1:35" x14ac:dyDescent="0.35">
      <c r="A465" t="s">
        <v>2323</v>
      </c>
      <c r="B465" t="s">
        <v>2324</v>
      </c>
      <c r="C465" t="s">
        <v>48</v>
      </c>
      <c r="D465">
        <v>0</v>
      </c>
      <c r="E465" s="9">
        <f t="shared" si="7"/>
        <v>0</v>
      </c>
      <c r="F465">
        <v>2</v>
      </c>
      <c r="G465" t="s">
        <v>2325</v>
      </c>
      <c r="H465" t="s">
        <v>2326</v>
      </c>
      <c r="I465" t="s">
        <v>436</v>
      </c>
      <c r="J465" t="s">
        <v>437</v>
      </c>
      <c r="L465" t="s">
        <v>436</v>
      </c>
      <c r="N465" t="s">
        <v>413</v>
      </c>
      <c r="O465" t="s">
        <v>77</v>
      </c>
      <c r="X465" s="1">
        <v>16061607</v>
      </c>
      <c r="AD465" t="s">
        <v>44</v>
      </c>
      <c r="AI465" t="s">
        <v>2327</v>
      </c>
    </row>
    <row r="466" spans="1:35" x14ac:dyDescent="0.35">
      <c r="A466" t="s">
        <v>2328</v>
      </c>
      <c r="B466" t="s">
        <v>571</v>
      </c>
      <c r="C466" t="s">
        <v>58</v>
      </c>
      <c r="D466">
        <v>70</v>
      </c>
      <c r="E466" s="9">
        <f t="shared" si="7"/>
        <v>70</v>
      </c>
      <c r="F466">
        <v>11216</v>
      </c>
      <c r="G466" t="s">
        <v>2329</v>
      </c>
      <c r="I466" t="s">
        <v>573</v>
      </c>
      <c r="J466" t="s">
        <v>574</v>
      </c>
      <c r="L466" t="s">
        <v>575</v>
      </c>
      <c r="N466" t="s">
        <v>264</v>
      </c>
      <c r="O466" t="s">
        <v>66</v>
      </c>
      <c r="AI466" t="s">
        <v>577</v>
      </c>
    </row>
    <row r="467" spans="1:35" x14ac:dyDescent="0.35">
      <c r="A467" t="s">
        <v>2330</v>
      </c>
      <c r="B467" t="s">
        <v>2331</v>
      </c>
      <c r="C467" t="s">
        <v>58</v>
      </c>
      <c r="D467">
        <v>155</v>
      </c>
      <c r="E467" s="9">
        <f t="shared" si="7"/>
        <v>155</v>
      </c>
      <c r="F467">
        <v>49094</v>
      </c>
      <c r="G467" t="s">
        <v>487</v>
      </c>
      <c r="I467" t="s">
        <v>246</v>
      </c>
      <c r="J467" t="s">
        <v>128</v>
      </c>
      <c r="L467" t="s">
        <v>246</v>
      </c>
      <c r="N467" t="s">
        <v>76</v>
      </c>
      <c r="O467" t="s">
        <v>66</v>
      </c>
      <c r="P467" t="s">
        <v>247</v>
      </c>
      <c r="AB467" t="s">
        <v>455</v>
      </c>
      <c r="AD467" t="s">
        <v>44</v>
      </c>
      <c r="AI467" t="s">
        <v>2332</v>
      </c>
    </row>
    <row r="468" spans="1:35" x14ac:dyDescent="0.35">
      <c r="A468" t="s">
        <v>2333</v>
      </c>
      <c r="B468" t="s">
        <v>2334</v>
      </c>
      <c r="C468" t="s">
        <v>58</v>
      </c>
      <c r="D468">
        <v>23</v>
      </c>
      <c r="E468" s="9">
        <f t="shared" si="7"/>
        <v>23</v>
      </c>
      <c r="F468">
        <v>8779</v>
      </c>
      <c r="G468" t="s">
        <v>2335</v>
      </c>
      <c r="H468" t="s">
        <v>2336</v>
      </c>
      <c r="I468" t="s">
        <v>2337</v>
      </c>
      <c r="J468" t="s">
        <v>128</v>
      </c>
      <c r="L468" t="s">
        <v>2338</v>
      </c>
      <c r="O468" t="s">
        <v>66</v>
      </c>
      <c r="X468" s="1">
        <v>4.00074001140019E+104</v>
      </c>
      <c r="AD468" t="s">
        <v>44</v>
      </c>
      <c r="AI468" t="s">
        <v>2339</v>
      </c>
    </row>
    <row r="469" spans="1:35" x14ac:dyDescent="0.35">
      <c r="A469" t="s">
        <v>2340</v>
      </c>
      <c r="B469" t="s">
        <v>2341</v>
      </c>
      <c r="C469" t="s">
        <v>58</v>
      </c>
      <c r="D469">
        <v>80</v>
      </c>
      <c r="E469" s="9">
        <f t="shared" si="7"/>
        <v>80</v>
      </c>
      <c r="F469">
        <v>18940</v>
      </c>
      <c r="G469" t="s">
        <v>2342</v>
      </c>
      <c r="I469" t="s">
        <v>2343</v>
      </c>
      <c r="J469" t="s">
        <v>2344</v>
      </c>
      <c r="L469" t="s">
        <v>2345</v>
      </c>
      <c r="N469" t="s">
        <v>886</v>
      </c>
      <c r="O469" t="s">
        <v>66</v>
      </c>
      <c r="AE469" t="s">
        <v>100</v>
      </c>
      <c r="AI469" t="s">
        <v>2346</v>
      </c>
    </row>
    <row r="470" spans="1:35" x14ac:dyDescent="0.35">
      <c r="A470" t="s">
        <v>2347</v>
      </c>
      <c r="B470" t="s">
        <v>2274</v>
      </c>
      <c r="C470" t="s">
        <v>58</v>
      </c>
      <c r="D470">
        <v>48</v>
      </c>
      <c r="E470" s="9">
        <f t="shared" si="7"/>
        <v>48</v>
      </c>
      <c r="F470">
        <v>16294</v>
      </c>
      <c r="G470" t="s">
        <v>2275</v>
      </c>
      <c r="H470" t="s">
        <v>734</v>
      </c>
      <c r="I470" t="s">
        <v>151</v>
      </c>
      <c r="J470" t="s">
        <v>128</v>
      </c>
      <c r="K470" t="s">
        <v>475</v>
      </c>
      <c r="L470" t="s">
        <v>151</v>
      </c>
      <c r="N470" t="s">
        <v>76</v>
      </c>
      <c r="O470" t="s">
        <v>66</v>
      </c>
    </row>
    <row r="471" spans="1:35" x14ac:dyDescent="0.35">
      <c r="A471" t="s">
        <v>2348</v>
      </c>
      <c r="B471" t="s">
        <v>2349</v>
      </c>
      <c r="C471" t="s">
        <v>58</v>
      </c>
      <c r="D471">
        <v>1298</v>
      </c>
      <c r="E471" s="9">
        <f t="shared" si="7"/>
        <v>1298</v>
      </c>
      <c r="F471">
        <v>157965</v>
      </c>
      <c r="G471" t="s">
        <v>2350</v>
      </c>
      <c r="H471" t="s">
        <v>1306</v>
      </c>
      <c r="I471" t="s">
        <v>2288</v>
      </c>
      <c r="J471" t="s">
        <v>2289</v>
      </c>
      <c r="L471" t="s">
        <v>2290</v>
      </c>
      <c r="N471" t="s">
        <v>76</v>
      </c>
      <c r="O471" t="s">
        <v>66</v>
      </c>
      <c r="AB471" t="s">
        <v>2351</v>
      </c>
      <c r="AE471" t="s">
        <v>100</v>
      </c>
      <c r="AI471" t="s">
        <v>2352</v>
      </c>
    </row>
    <row r="472" spans="1:35" x14ac:dyDescent="0.35">
      <c r="A472" t="s">
        <v>2353</v>
      </c>
      <c r="B472" t="s">
        <v>2354</v>
      </c>
      <c r="C472" t="s">
        <v>58</v>
      </c>
      <c r="D472">
        <v>28</v>
      </c>
      <c r="E472" s="9">
        <f t="shared" si="7"/>
        <v>28</v>
      </c>
      <c r="F472">
        <v>44452</v>
      </c>
      <c r="G472" t="s">
        <v>2355</v>
      </c>
      <c r="H472" t="s">
        <v>2356</v>
      </c>
      <c r="I472" t="s">
        <v>639</v>
      </c>
      <c r="J472" t="s">
        <v>128</v>
      </c>
      <c r="L472" t="s">
        <v>640</v>
      </c>
      <c r="O472" t="s">
        <v>66</v>
      </c>
      <c r="P472" t="s">
        <v>2357</v>
      </c>
      <c r="AB472" t="s">
        <v>2358</v>
      </c>
      <c r="AD472" t="s">
        <v>44</v>
      </c>
    </row>
    <row r="473" spans="1:35" x14ac:dyDescent="0.35">
      <c r="A473" t="s">
        <v>2359</v>
      </c>
      <c r="B473" t="s">
        <v>2360</v>
      </c>
      <c r="C473" t="s">
        <v>58</v>
      </c>
      <c r="D473">
        <v>284</v>
      </c>
      <c r="E473" s="9">
        <f t="shared" si="7"/>
        <v>284</v>
      </c>
      <c r="F473">
        <v>77720</v>
      </c>
      <c r="G473" t="s">
        <v>481</v>
      </c>
      <c r="H473" t="s">
        <v>482</v>
      </c>
      <c r="I473" t="s">
        <v>139</v>
      </c>
      <c r="J473" t="s">
        <v>140</v>
      </c>
      <c r="L473" t="s">
        <v>483</v>
      </c>
      <c r="N473" t="s">
        <v>76</v>
      </c>
      <c r="O473" t="s">
        <v>66</v>
      </c>
      <c r="AB473" t="s">
        <v>1006</v>
      </c>
      <c r="AD473" t="s">
        <v>44</v>
      </c>
      <c r="AI473" t="s">
        <v>2361</v>
      </c>
    </row>
    <row r="474" spans="1:35" x14ac:dyDescent="0.35">
      <c r="A474" t="s">
        <v>2362</v>
      </c>
      <c r="B474" t="s">
        <v>2363</v>
      </c>
      <c r="C474" t="s">
        <v>36</v>
      </c>
      <c r="D474">
        <v>100</v>
      </c>
      <c r="E474" s="9">
        <f t="shared" si="7"/>
        <v>128.2051282051282</v>
      </c>
      <c r="F474">
        <v>17161</v>
      </c>
      <c r="G474" t="s">
        <v>2364</v>
      </c>
      <c r="H474" t="s">
        <v>2365</v>
      </c>
      <c r="I474" t="s">
        <v>262</v>
      </c>
      <c r="J474" t="s">
        <v>118</v>
      </c>
      <c r="K474" t="s">
        <v>263</v>
      </c>
      <c r="L474" t="s">
        <v>262</v>
      </c>
      <c r="N474" t="s">
        <v>54</v>
      </c>
      <c r="O474" t="s">
        <v>42</v>
      </c>
      <c r="X474" t="s">
        <v>1122</v>
      </c>
      <c r="AB474" t="s">
        <v>2366</v>
      </c>
      <c r="AD474" t="s">
        <v>44</v>
      </c>
      <c r="AI474" t="s">
        <v>1123</v>
      </c>
    </row>
    <row r="475" spans="1:35" x14ac:dyDescent="0.35">
      <c r="A475" t="s">
        <v>2367</v>
      </c>
      <c r="B475" t="s">
        <v>2360</v>
      </c>
      <c r="C475" t="s">
        <v>58</v>
      </c>
      <c r="D475">
        <v>4741</v>
      </c>
      <c r="E475" s="9">
        <f t="shared" si="7"/>
        <v>4741</v>
      </c>
      <c r="F475">
        <v>1913448</v>
      </c>
      <c r="G475" t="s">
        <v>481</v>
      </c>
      <c r="H475" t="s">
        <v>482</v>
      </c>
      <c r="I475" t="s">
        <v>139</v>
      </c>
      <c r="J475" t="s">
        <v>140</v>
      </c>
      <c r="L475" t="s">
        <v>483</v>
      </c>
      <c r="N475" t="s">
        <v>76</v>
      </c>
      <c r="O475" t="s">
        <v>66</v>
      </c>
      <c r="AI475" t="s">
        <v>2361</v>
      </c>
    </row>
    <row r="476" spans="1:35" x14ac:dyDescent="0.35">
      <c r="A476" t="s">
        <v>2368</v>
      </c>
      <c r="B476" t="s">
        <v>2019</v>
      </c>
      <c r="C476" t="s">
        <v>58</v>
      </c>
      <c r="D476">
        <v>33</v>
      </c>
      <c r="E476" s="9">
        <f t="shared" si="7"/>
        <v>33</v>
      </c>
      <c r="F476">
        <v>9334</v>
      </c>
      <c r="G476" t="s">
        <v>706</v>
      </c>
      <c r="H476" t="s">
        <v>707</v>
      </c>
      <c r="I476" t="s">
        <v>139</v>
      </c>
      <c r="J476" t="s">
        <v>140</v>
      </c>
      <c r="L476" t="s">
        <v>708</v>
      </c>
      <c r="N476" t="s">
        <v>709</v>
      </c>
      <c r="O476" t="s">
        <v>66</v>
      </c>
      <c r="R476" t="s">
        <v>1591</v>
      </c>
      <c r="X476" t="s">
        <v>953</v>
      </c>
      <c r="AB476" t="s">
        <v>711</v>
      </c>
      <c r="AD476" t="s">
        <v>44</v>
      </c>
      <c r="AI476" t="s">
        <v>2020</v>
      </c>
    </row>
    <row r="477" spans="1:35" x14ac:dyDescent="0.35">
      <c r="A477" t="s">
        <v>2369</v>
      </c>
      <c r="B477" t="s">
        <v>2370</v>
      </c>
      <c r="C477" t="s">
        <v>48</v>
      </c>
      <c r="D477">
        <v>568</v>
      </c>
      <c r="E477" s="9">
        <f t="shared" si="7"/>
        <v>624.17582417582412</v>
      </c>
      <c r="F477">
        <v>487175</v>
      </c>
      <c r="G477" t="s">
        <v>206</v>
      </c>
      <c r="H477" t="s">
        <v>207</v>
      </c>
      <c r="I477" t="s">
        <v>208</v>
      </c>
      <c r="J477" t="s">
        <v>209</v>
      </c>
      <c r="L477" t="s">
        <v>210</v>
      </c>
      <c r="N477" t="s">
        <v>211</v>
      </c>
      <c r="O477" t="s">
        <v>212</v>
      </c>
      <c r="AD477" t="s">
        <v>44</v>
      </c>
      <c r="AI477" t="s">
        <v>213</v>
      </c>
    </row>
    <row r="478" spans="1:35" x14ac:dyDescent="0.35">
      <c r="A478" s="2" t="s">
        <v>2371</v>
      </c>
      <c r="B478" t="s">
        <v>2372</v>
      </c>
      <c r="C478" t="s">
        <v>58</v>
      </c>
      <c r="D478">
        <v>62</v>
      </c>
      <c r="E478" s="9">
        <f t="shared" si="7"/>
        <v>62</v>
      </c>
      <c r="F478">
        <v>15892</v>
      </c>
      <c r="G478" t="s">
        <v>473</v>
      </c>
      <c r="H478" t="s">
        <v>474</v>
      </c>
      <c r="I478" t="s">
        <v>151</v>
      </c>
      <c r="J478" t="s">
        <v>128</v>
      </c>
      <c r="K478" t="s">
        <v>475</v>
      </c>
      <c r="L478" t="s">
        <v>151</v>
      </c>
      <c r="N478" t="s">
        <v>76</v>
      </c>
      <c r="O478" t="s">
        <v>66</v>
      </c>
      <c r="AI478" t="s">
        <v>2373</v>
      </c>
    </row>
    <row r="479" spans="1:35" x14ac:dyDescent="0.35">
      <c r="A479" t="s">
        <v>2374</v>
      </c>
      <c r="B479" t="s">
        <v>2375</v>
      </c>
      <c r="C479" t="s">
        <v>58</v>
      </c>
      <c r="D479">
        <v>228</v>
      </c>
      <c r="E479" s="9">
        <f t="shared" si="7"/>
        <v>228</v>
      </c>
      <c r="F479">
        <v>85748</v>
      </c>
      <c r="G479" t="s">
        <v>487</v>
      </c>
      <c r="I479" t="s">
        <v>246</v>
      </c>
      <c r="J479" t="s">
        <v>128</v>
      </c>
      <c r="L479" t="s">
        <v>246</v>
      </c>
      <c r="N479" t="s">
        <v>76</v>
      </c>
      <c r="O479" t="s">
        <v>66</v>
      </c>
      <c r="P479" t="s">
        <v>247</v>
      </c>
      <c r="AI479" t="s">
        <v>2376</v>
      </c>
    </row>
    <row r="480" spans="1:35" x14ac:dyDescent="0.35">
      <c r="A480" t="s">
        <v>2377</v>
      </c>
      <c r="B480" t="s">
        <v>2019</v>
      </c>
      <c r="C480" t="s">
        <v>58</v>
      </c>
      <c r="D480">
        <v>24</v>
      </c>
      <c r="E480" s="9">
        <f t="shared" si="7"/>
        <v>24</v>
      </c>
      <c r="F480">
        <v>6400</v>
      </c>
      <c r="G480" t="s">
        <v>706</v>
      </c>
      <c r="H480" t="s">
        <v>707</v>
      </c>
      <c r="I480" t="s">
        <v>139</v>
      </c>
      <c r="J480" t="s">
        <v>140</v>
      </c>
      <c r="L480" t="s">
        <v>708</v>
      </c>
      <c r="N480" t="s">
        <v>709</v>
      </c>
      <c r="O480" t="s">
        <v>66</v>
      </c>
      <c r="R480" t="s">
        <v>1591</v>
      </c>
      <c r="X480" t="s">
        <v>953</v>
      </c>
      <c r="AD480" t="s">
        <v>44</v>
      </c>
      <c r="AF480" t="s">
        <v>962</v>
      </c>
      <c r="AI480" t="s">
        <v>2020</v>
      </c>
    </row>
    <row r="481" spans="1:35" x14ac:dyDescent="0.35">
      <c r="A481" t="s">
        <v>2378</v>
      </c>
      <c r="B481" t="s">
        <v>2379</v>
      </c>
      <c r="C481" t="s">
        <v>36</v>
      </c>
      <c r="D481">
        <v>60</v>
      </c>
      <c r="E481" s="9">
        <f t="shared" si="7"/>
        <v>76.92307692307692</v>
      </c>
      <c r="F481">
        <v>8804</v>
      </c>
      <c r="G481" t="s">
        <v>2380</v>
      </c>
      <c r="H481" t="s">
        <v>2381</v>
      </c>
      <c r="I481" t="s">
        <v>2382</v>
      </c>
      <c r="J481" t="s">
        <v>118</v>
      </c>
      <c r="K481" t="s">
        <v>2383</v>
      </c>
      <c r="L481" t="s">
        <v>2384</v>
      </c>
      <c r="N481" t="s">
        <v>499</v>
      </c>
      <c r="O481" t="s">
        <v>42</v>
      </c>
      <c r="P481" t="s">
        <v>2385</v>
      </c>
      <c r="AD481" t="s">
        <v>44</v>
      </c>
      <c r="AE481" t="s">
        <v>100</v>
      </c>
    </row>
    <row r="482" spans="1:35" x14ac:dyDescent="0.35">
      <c r="A482" t="s">
        <v>2386</v>
      </c>
      <c r="B482" t="s">
        <v>2387</v>
      </c>
      <c r="C482" t="s">
        <v>58</v>
      </c>
      <c r="D482">
        <v>164</v>
      </c>
      <c r="E482" s="9">
        <f t="shared" si="7"/>
        <v>164</v>
      </c>
      <c r="F482">
        <v>42905</v>
      </c>
      <c r="G482" t="s">
        <v>2388</v>
      </c>
      <c r="I482" t="s">
        <v>2389</v>
      </c>
      <c r="J482" t="s">
        <v>128</v>
      </c>
      <c r="L482" t="s">
        <v>2389</v>
      </c>
      <c r="N482" t="s">
        <v>1229</v>
      </c>
      <c r="O482" t="s">
        <v>66</v>
      </c>
      <c r="AB482" t="s">
        <v>2390</v>
      </c>
      <c r="AD482" t="s">
        <v>44</v>
      </c>
      <c r="AF482" t="s">
        <v>2391</v>
      </c>
      <c r="AI482" t="s">
        <v>2392</v>
      </c>
    </row>
    <row r="483" spans="1:35" x14ac:dyDescent="0.35">
      <c r="A483" t="s">
        <v>2393</v>
      </c>
      <c r="B483" t="s">
        <v>2394</v>
      </c>
      <c r="C483" t="s">
        <v>36</v>
      </c>
      <c r="D483">
        <v>100</v>
      </c>
      <c r="E483" s="9">
        <f t="shared" si="7"/>
        <v>128.2051282051282</v>
      </c>
      <c r="F483">
        <v>17177</v>
      </c>
      <c r="G483" t="s">
        <v>2364</v>
      </c>
      <c r="H483" t="s">
        <v>2365</v>
      </c>
      <c r="I483" t="s">
        <v>262</v>
      </c>
      <c r="J483" t="s">
        <v>118</v>
      </c>
      <c r="K483" t="s">
        <v>263</v>
      </c>
      <c r="L483" t="s">
        <v>262</v>
      </c>
      <c r="N483" t="s">
        <v>54</v>
      </c>
      <c r="O483" t="s">
        <v>42</v>
      </c>
      <c r="X483" t="s">
        <v>1122</v>
      </c>
      <c r="AB483" t="s">
        <v>2366</v>
      </c>
      <c r="AD483" t="s">
        <v>44</v>
      </c>
      <c r="AI483" t="s">
        <v>1123</v>
      </c>
    </row>
    <row r="484" spans="1:35" x14ac:dyDescent="0.35">
      <c r="A484" t="s">
        <v>2395</v>
      </c>
      <c r="B484" t="s">
        <v>2396</v>
      </c>
      <c r="C484" t="s">
        <v>58</v>
      </c>
      <c r="D484">
        <v>83</v>
      </c>
      <c r="E484" s="9">
        <f t="shared" si="7"/>
        <v>83</v>
      </c>
      <c r="F484">
        <v>93304</v>
      </c>
      <c r="G484" t="s">
        <v>1503</v>
      </c>
      <c r="I484" t="s">
        <v>246</v>
      </c>
      <c r="J484" t="s">
        <v>128</v>
      </c>
      <c r="L484" t="s">
        <v>246</v>
      </c>
      <c r="N484" t="s">
        <v>76</v>
      </c>
      <c r="O484" t="s">
        <v>66</v>
      </c>
      <c r="P484" t="s">
        <v>247</v>
      </c>
      <c r="AI484" t="s">
        <v>2397</v>
      </c>
    </row>
    <row r="485" spans="1:35" x14ac:dyDescent="0.35">
      <c r="A485" t="s">
        <v>2398</v>
      </c>
      <c r="B485" t="s">
        <v>2399</v>
      </c>
      <c r="C485" t="s">
        <v>48</v>
      </c>
      <c r="D485">
        <v>700</v>
      </c>
      <c r="E485" s="9">
        <f t="shared" si="7"/>
        <v>769.23076923076917</v>
      </c>
      <c r="F485">
        <v>446558</v>
      </c>
      <c r="G485" t="s">
        <v>2400</v>
      </c>
      <c r="H485" t="s">
        <v>2401</v>
      </c>
      <c r="I485" t="s">
        <v>1683</v>
      </c>
      <c r="J485" t="s">
        <v>1684</v>
      </c>
      <c r="L485" t="s">
        <v>2402</v>
      </c>
      <c r="N485" t="s">
        <v>76</v>
      </c>
      <c r="O485" t="s">
        <v>77</v>
      </c>
      <c r="P485" t="s">
        <v>2403</v>
      </c>
      <c r="AD485" t="s">
        <v>44</v>
      </c>
    </row>
    <row r="486" spans="1:35" x14ac:dyDescent="0.35">
      <c r="A486" t="s">
        <v>2404</v>
      </c>
      <c r="B486" t="s">
        <v>2405</v>
      </c>
      <c r="C486" t="s">
        <v>58</v>
      </c>
      <c r="D486">
        <v>192</v>
      </c>
      <c r="E486" s="9">
        <f t="shared" si="7"/>
        <v>192</v>
      </c>
      <c r="F486">
        <v>107404</v>
      </c>
      <c r="G486" t="s">
        <v>2406</v>
      </c>
      <c r="H486" t="s">
        <v>2407</v>
      </c>
      <c r="I486" t="s">
        <v>865</v>
      </c>
      <c r="J486" t="s">
        <v>866</v>
      </c>
      <c r="L486" t="s">
        <v>867</v>
      </c>
      <c r="N486" t="s">
        <v>202</v>
      </c>
      <c r="O486" t="s">
        <v>868</v>
      </c>
      <c r="T486" t="s">
        <v>2408</v>
      </c>
      <c r="AD486" t="s">
        <v>44</v>
      </c>
    </row>
    <row r="487" spans="1:35" x14ac:dyDescent="0.35">
      <c r="A487" t="s">
        <v>2409</v>
      </c>
      <c r="B487" t="s">
        <v>2410</v>
      </c>
      <c r="C487" t="s">
        <v>48</v>
      </c>
      <c r="D487">
        <v>2059</v>
      </c>
      <c r="E487" s="9">
        <f t="shared" si="7"/>
        <v>2262.6373626373625</v>
      </c>
      <c r="F487">
        <v>595152</v>
      </c>
      <c r="G487" t="s">
        <v>2411</v>
      </c>
      <c r="H487" t="s">
        <v>2412</v>
      </c>
      <c r="I487" t="s">
        <v>51</v>
      </c>
      <c r="J487" t="s">
        <v>52</v>
      </c>
      <c r="L487" t="s">
        <v>53</v>
      </c>
      <c r="N487" t="s">
        <v>886</v>
      </c>
      <c r="O487" t="s">
        <v>55</v>
      </c>
      <c r="AB487" t="s">
        <v>2413</v>
      </c>
      <c r="AD487" t="s">
        <v>44</v>
      </c>
      <c r="AI487" t="s">
        <v>2414</v>
      </c>
    </row>
    <row r="488" spans="1:35" x14ac:dyDescent="0.35">
      <c r="A488" t="s">
        <v>2415</v>
      </c>
      <c r="B488" t="s">
        <v>2416</v>
      </c>
      <c r="C488" t="s">
        <v>48</v>
      </c>
      <c r="D488">
        <v>449</v>
      </c>
      <c r="E488" s="9">
        <f t="shared" si="7"/>
        <v>493.4065934065934</v>
      </c>
      <c r="F488">
        <v>106765</v>
      </c>
      <c r="G488" t="s">
        <v>2417</v>
      </c>
      <c r="H488" t="s">
        <v>2418</v>
      </c>
      <c r="I488" t="s">
        <v>168</v>
      </c>
      <c r="J488" t="s">
        <v>169</v>
      </c>
      <c r="L488" t="s">
        <v>170</v>
      </c>
      <c r="N488" t="s">
        <v>76</v>
      </c>
      <c r="O488" t="s">
        <v>77</v>
      </c>
      <c r="AD488" t="s">
        <v>44</v>
      </c>
      <c r="AI488" t="s">
        <v>1181</v>
      </c>
    </row>
    <row r="489" spans="1:35" x14ac:dyDescent="0.35">
      <c r="A489" t="s">
        <v>2419</v>
      </c>
      <c r="B489" t="s">
        <v>1581</v>
      </c>
      <c r="C489" t="s">
        <v>58</v>
      </c>
      <c r="D489">
        <v>842</v>
      </c>
      <c r="E489" s="9">
        <f t="shared" si="7"/>
        <v>842</v>
      </c>
      <c r="F489">
        <v>301486</v>
      </c>
      <c r="G489" t="s">
        <v>1059</v>
      </c>
      <c r="H489" t="s">
        <v>1060</v>
      </c>
      <c r="I489" t="s">
        <v>139</v>
      </c>
      <c r="J489" t="s">
        <v>140</v>
      </c>
      <c r="L489" t="s">
        <v>483</v>
      </c>
      <c r="N489" t="s">
        <v>76</v>
      </c>
      <c r="O489" t="s">
        <v>66</v>
      </c>
      <c r="AB489" t="s">
        <v>461</v>
      </c>
      <c r="AD489" t="s">
        <v>44</v>
      </c>
      <c r="AE489" t="s">
        <v>100</v>
      </c>
      <c r="AI489" t="s">
        <v>1582</v>
      </c>
    </row>
    <row r="490" spans="1:35" x14ac:dyDescent="0.35">
      <c r="A490" t="s">
        <v>2420</v>
      </c>
      <c r="B490" t="s">
        <v>2421</v>
      </c>
      <c r="C490" t="s">
        <v>58</v>
      </c>
      <c r="D490">
        <v>8748</v>
      </c>
      <c r="E490" s="9">
        <f t="shared" si="7"/>
        <v>8748</v>
      </c>
      <c r="F490">
        <v>4126044</v>
      </c>
      <c r="G490" t="s">
        <v>2422</v>
      </c>
      <c r="H490" t="s">
        <v>2423</v>
      </c>
      <c r="I490" t="s">
        <v>2424</v>
      </c>
      <c r="J490" t="s">
        <v>128</v>
      </c>
      <c r="L490" t="s">
        <v>2425</v>
      </c>
      <c r="N490" t="s">
        <v>2426</v>
      </c>
      <c r="O490" t="s">
        <v>66</v>
      </c>
      <c r="P490" t="s">
        <v>2427</v>
      </c>
      <c r="Z490" t="s">
        <v>2428</v>
      </c>
      <c r="AD490" t="s">
        <v>44</v>
      </c>
      <c r="AI490" t="s">
        <v>2429</v>
      </c>
    </row>
    <row r="491" spans="1:35" x14ac:dyDescent="0.35">
      <c r="A491" t="s">
        <v>2430</v>
      </c>
      <c r="B491" t="s">
        <v>2431</v>
      </c>
      <c r="C491" t="s">
        <v>58</v>
      </c>
      <c r="D491">
        <v>28</v>
      </c>
      <c r="E491" s="9">
        <f t="shared" si="7"/>
        <v>28</v>
      </c>
      <c r="F491">
        <v>29200</v>
      </c>
      <c r="G491" t="s">
        <v>2432</v>
      </c>
      <c r="I491" t="s">
        <v>573</v>
      </c>
      <c r="J491" t="s">
        <v>574</v>
      </c>
      <c r="L491" t="s">
        <v>2433</v>
      </c>
      <c r="N491" t="s">
        <v>76</v>
      </c>
      <c r="O491" t="s">
        <v>66</v>
      </c>
      <c r="AI491" t="s">
        <v>2434</v>
      </c>
    </row>
    <row r="492" spans="1:35" x14ac:dyDescent="0.35">
      <c r="A492" t="s">
        <v>2435</v>
      </c>
      <c r="B492" t="s">
        <v>2436</v>
      </c>
      <c r="C492" t="s">
        <v>48</v>
      </c>
      <c r="D492">
        <v>657</v>
      </c>
      <c r="E492" s="9">
        <f t="shared" si="7"/>
        <v>721.97802197802196</v>
      </c>
      <c r="F492">
        <v>167556</v>
      </c>
      <c r="G492" t="s">
        <v>2437</v>
      </c>
      <c r="H492" t="s">
        <v>2438</v>
      </c>
      <c r="I492" t="s">
        <v>2439</v>
      </c>
      <c r="J492" t="s">
        <v>2440</v>
      </c>
      <c r="L492" t="s">
        <v>2441</v>
      </c>
      <c r="M492" t="s">
        <v>142</v>
      </c>
      <c r="N492" t="s">
        <v>2442</v>
      </c>
      <c r="O492" t="s">
        <v>77</v>
      </c>
      <c r="AD492" t="s">
        <v>44</v>
      </c>
      <c r="AI492" t="s">
        <v>2443</v>
      </c>
    </row>
    <row r="493" spans="1:35" x14ac:dyDescent="0.35">
      <c r="A493" t="s">
        <v>2444</v>
      </c>
      <c r="B493" t="s">
        <v>1055</v>
      </c>
      <c r="C493" t="s">
        <v>92</v>
      </c>
      <c r="D493">
        <v>86</v>
      </c>
      <c r="E493" s="9">
        <f t="shared" si="7"/>
        <v>64.179104477611943</v>
      </c>
      <c r="F493">
        <v>24406</v>
      </c>
      <c r="G493" t="s">
        <v>93</v>
      </c>
      <c r="H493" t="s">
        <v>94</v>
      </c>
      <c r="I493" t="s">
        <v>95</v>
      </c>
      <c r="J493" t="s">
        <v>96</v>
      </c>
      <c r="L493" t="s">
        <v>97</v>
      </c>
      <c r="N493" t="s">
        <v>657</v>
      </c>
      <c r="O493" t="s">
        <v>99</v>
      </c>
      <c r="AE493" t="s">
        <v>100</v>
      </c>
      <c r="AI493" t="s">
        <v>101</v>
      </c>
    </row>
    <row r="494" spans="1:35" x14ac:dyDescent="0.35">
      <c r="A494" t="s">
        <v>2445</v>
      </c>
      <c r="B494" t="s">
        <v>2446</v>
      </c>
      <c r="C494" t="s">
        <v>58</v>
      </c>
      <c r="D494">
        <v>388</v>
      </c>
      <c r="E494" s="9">
        <f t="shared" si="7"/>
        <v>388</v>
      </c>
      <c r="F494">
        <v>251599</v>
      </c>
      <c r="G494" t="s">
        <v>1993</v>
      </c>
      <c r="H494" t="s">
        <v>1994</v>
      </c>
      <c r="I494" t="s">
        <v>61</v>
      </c>
      <c r="J494" t="s">
        <v>62</v>
      </c>
      <c r="K494" t="s">
        <v>1995</v>
      </c>
      <c r="L494" t="s">
        <v>1996</v>
      </c>
      <c r="N494" t="s">
        <v>1997</v>
      </c>
      <c r="O494" t="s">
        <v>66</v>
      </c>
      <c r="P494" t="s">
        <v>67</v>
      </c>
      <c r="AB494" t="s">
        <v>2447</v>
      </c>
      <c r="AD494" t="s">
        <v>44</v>
      </c>
      <c r="AI494" t="s">
        <v>2448</v>
      </c>
    </row>
    <row r="495" spans="1:35" x14ac:dyDescent="0.35">
      <c r="A495" t="s">
        <v>2449</v>
      </c>
      <c r="B495" t="s">
        <v>2450</v>
      </c>
      <c r="C495" t="s">
        <v>36</v>
      </c>
      <c r="D495">
        <v>1043</v>
      </c>
      <c r="E495" s="9">
        <f t="shared" si="7"/>
        <v>1337.1794871794871</v>
      </c>
      <c r="F495">
        <v>501963</v>
      </c>
      <c r="G495" t="s">
        <v>2116</v>
      </c>
      <c r="H495" t="s">
        <v>1184</v>
      </c>
      <c r="I495" t="s">
        <v>262</v>
      </c>
      <c r="J495" t="s">
        <v>118</v>
      </c>
      <c r="K495" t="s">
        <v>263</v>
      </c>
      <c r="L495" t="s">
        <v>262</v>
      </c>
      <c r="N495" t="s">
        <v>54</v>
      </c>
      <c r="O495" t="s">
        <v>42</v>
      </c>
      <c r="X495" t="s">
        <v>2451</v>
      </c>
      <c r="AB495" t="s">
        <v>2452</v>
      </c>
      <c r="AD495" t="s">
        <v>44</v>
      </c>
      <c r="AI495" t="s">
        <v>45</v>
      </c>
    </row>
    <row r="496" spans="1:35" x14ac:dyDescent="0.35">
      <c r="A496" t="s">
        <v>2453</v>
      </c>
      <c r="B496" t="s">
        <v>2454</v>
      </c>
      <c r="C496" t="s">
        <v>92</v>
      </c>
      <c r="D496">
        <v>38409</v>
      </c>
      <c r="E496" s="9">
        <f t="shared" si="7"/>
        <v>28663.432835820895</v>
      </c>
      <c r="F496">
        <v>23472181</v>
      </c>
      <c r="G496" t="s">
        <v>2455</v>
      </c>
      <c r="H496" t="s">
        <v>1749</v>
      </c>
      <c r="I496" t="s">
        <v>270</v>
      </c>
      <c r="J496" t="s">
        <v>271</v>
      </c>
      <c r="L496" t="s">
        <v>1454</v>
      </c>
      <c r="N496" t="s">
        <v>538</v>
      </c>
      <c r="O496" t="s">
        <v>99</v>
      </c>
      <c r="AD496" t="s">
        <v>44</v>
      </c>
      <c r="AE496" t="s">
        <v>100</v>
      </c>
      <c r="AI496" t="s">
        <v>2456</v>
      </c>
    </row>
    <row r="497" spans="1:35" x14ac:dyDescent="0.35">
      <c r="A497" s="2" t="s">
        <v>2457</v>
      </c>
      <c r="B497" t="s">
        <v>2458</v>
      </c>
      <c r="C497" t="s">
        <v>48</v>
      </c>
      <c r="D497">
        <v>2</v>
      </c>
      <c r="E497" s="9">
        <f t="shared" si="7"/>
        <v>2.1978021978021975</v>
      </c>
      <c r="F497">
        <v>2125</v>
      </c>
      <c r="G497" t="s">
        <v>1270</v>
      </c>
      <c r="I497" t="s">
        <v>1154</v>
      </c>
      <c r="J497" t="s">
        <v>1155</v>
      </c>
      <c r="L497" t="s">
        <v>1156</v>
      </c>
      <c r="N497" t="s">
        <v>76</v>
      </c>
      <c r="O497" t="s">
        <v>1157</v>
      </c>
      <c r="AB497" t="s">
        <v>2459</v>
      </c>
      <c r="AD497" t="s">
        <v>44</v>
      </c>
      <c r="AE497" t="s">
        <v>304</v>
      </c>
      <c r="AI497" t="s">
        <v>1159</v>
      </c>
    </row>
    <row r="498" spans="1:35" x14ac:dyDescent="0.35">
      <c r="A498" t="s">
        <v>2460</v>
      </c>
      <c r="B498" t="s">
        <v>2461</v>
      </c>
      <c r="C498" t="s">
        <v>58</v>
      </c>
      <c r="D498">
        <v>21568</v>
      </c>
      <c r="E498" s="9">
        <f t="shared" si="7"/>
        <v>21568</v>
      </c>
      <c r="F498">
        <v>12414920</v>
      </c>
      <c r="G498" t="s">
        <v>2462</v>
      </c>
      <c r="H498" t="s">
        <v>2463</v>
      </c>
      <c r="I498" t="s">
        <v>2464</v>
      </c>
      <c r="J498" t="s">
        <v>2465</v>
      </c>
      <c r="L498" t="s">
        <v>2466</v>
      </c>
      <c r="N498" t="s">
        <v>538</v>
      </c>
      <c r="O498" t="s">
        <v>66</v>
      </c>
      <c r="AD498" t="s">
        <v>44</v>
      </c>
      <c r="AE498" t="s">
        <v>100</v>
      </c>
      <c r="AI498" t="s">
        <v>2467</v>
      </c>
    </row>
    <row r="499" spans="1:35" x14ac:dyDescent="0.35">
      <c r="A499" t="s">
        <v>2468</v>
      </c>
      <c r="B499" t="s">
        <v>1239</v>
      </c>
      <c r="C499" t="s">
        <v>58</v>
      </c>
      <c r="D499">
        <v>9</v>
      </c>
      <c r="E499" s="9">
        <f t="shared" si="7"/>
        <v>9</v>
      </c>
      <c r="F499">
        <v>2238</v>
      </c>
      <c r="G499" t="s">
        <v>620</v>
      </c>
      <c r="I499" t="s">
        <v>328</v>
      </c>
      <c r="J499" t="s">
        <v>128</v>
      </c>
      <c r="L499" t="s">
        <v>329</v>
      </c>
      <c r="N499" t="s">
        <v>76</v>
      </c>
      <c r="O499" t="s">
        <v>66</v>
      </c>
      <c r="AI499" t="s">
        <v>621</v>
      </c>
    </row>
    <row r="500" spans="1:35" x14ac:dyDescent="0.35">
      <c r="A500" t="s">
        <v>2469</v>
      </c>
      <c r="B500" t="s">
        <v>2470</v>
      </c>
      <c r="C500" t="s">
        <v>48</v>
      </c>
      <c r="D500">
        <v>295</v>
      </c>
      <c r="E500" s="9">
        <f t="shared" si="7"/>
        <v>324.17582417582418</v>
      </c>
      <c r="F500">
        <v>131349</v>
      </c>
      <c r="G500" t="s">
        <v>2471</v>
      </c>
      <c r="H500" t="s">
        <v>2472</v>
      </c>
      <c r="I500" t="s">
        <v>436</v>
      </c>
      <c r="J500" t="s">
        <v>437</v>
      </c>
      <c r="L500" t="s">
        <v>436</v>
      </c>
      <c r="N500" t="s">
        <v>76</v>
      </c>
      <c r="O500" t="s">
        <v>77</v>
      </c>
      <c r="AI500" t="s">
        <v>2473</v>
      </c>
    </row>
    <row r="501" spans="1:35" x14ac:dyDescent="0.35">
      <c r="A501" t="s">
        <v>2474</v>
      </c>
      <c r="B501" t="s">
        <v>2475</v>
      </c>
      <c r="C501" t="s">
        <v>58</v>
      </c>
      <c r="D501">
        <v>38</v>
      </c>
      <c r="E501" s="9">
        <f t="shared" si="7"/>
        <v>38</v>
      </c>
      <c r="F501">
        <v>3885</v>
      </c>
      <c r="G501" t="s">
        <v>593</v>
      </c>
      <c r="I501" t="s">
        <v>246</v>
      </c>
      <c r="J501" t="s">
        <v>128</v>
      </c>
      <c r="L501" t="s">
        <v>246</v>
      </c>
      <c r="N501" t="s">
        <v>76</v>
      </c>
      <c r="O501" t="s">
        <v>66</v>
      </c>
      <c r="P501" t="s">
        <v>247</v>
      </c>
      <c r="AI501" t="s">
        <v>2476</v>
      </c>
    </row>
    <row r="502" spans="1:35" x14ac:dyDescent="0.35">
      <c r="A502" t="s">
        <v>2477</v>
      </c>
      <c r="B502" t="s">
        <v>714</v>
      </c>
      <c r="C502" t="s">
        <v>58</v>
      </c>
      <c r="D502">
        <v>1</v>
      </c>
      <c r="E502" s="9">
        <f t="shared" si="7"/>
        <v>1</v>
      </c>
      <c r="F502">
        <v>1076</v>
      </c>
      <c r="G502" t="s">
        <v>715</v>
      </c>
      <c r="I502" t="s">
        <v>328</v>
      </c>
      <c r="J502" t="s">
        <v>128</v>
      </c>
      <c r="L502" t="s">
        <v>329</v>
      </c>
      <c r="N502" t="s">
        <v>76</v>
      </c>
      <c r="O502" t="s">
        <v>66</v>
      </c>
      <c r="AD502" t="s">
        <v>44</v>
      </c>
      <c r="AE502" t="s">
        <v>100</v>
      </c>
      <c r="AI502" t="s">
        <v>716</v>
      </c>
    </row>
    <row r="503" spans="1:35" x14ac:dyDescent="0.35">
      <c r="A503" t="s">
        <v>2478</v>
      </c>
      <c r="B503" t="s">
        <v>2479</v>
      </c>
      <c r="C503" t="s">
        <v>48</v>
      </c>
      <c r="D503">
        <v>126</v>
      </c>
      <c r="E503" s="9">
        <f t="shared" si="7"/>
        <v>138.46153846153845</v>
      </c>
      <c r="F503">
        <v>27788</v>
      </c>
      <c r="G503" t="s">
        <v>746</v>
      </c>
      <c r="H503" t="s">
        <v>747</v>
      </c>
      <c r="I503" t="s">
        <v>748</v>
      </c>
      <c r="J503" t="s">
        <v>749</v>
      </c>
      <c r="L503" t="s">
        <v>750</v>
      </c>
      <c r="N503" t="s">
        <v>76</v>
      </c>
      <c r="O503" t="s">
        <v>77</v>
      </c>
      <c r="V503" t="s">
        <v>2480</v>
      </c>
      <c r="AD503" t="s">
        <v>44</v>
      </c>
      <c r="AI503" t="s">
        <v>752</v>
      </c>
    </row>
    <row r="504" spans="1:35" x14ac:dyDescent="0.35">
      <c r="A504" t="s">
        <v>2481</v>
      </c>
      <c r="B504" t="s">
        <v>644</v>
      </c>
      <c r="C504" t="s">
        <v>36</v>
      </c>
      <c r="D504">
        <v>13</v>
      </c>
      <c r="E504" s="9">
        <f t="shared" si="7"/>
        <v>16.666666666666668</v>
      </c>
      <c r="F504">
        <v>7205</v>
      </c>
      <c r="G504" t="s">
        <v>2482</v>
      </c>
      <c r="H504" t="s">
        <v>156</v>
      </c>
      <c r="I504" t="s">
        <v>39</v>
      </c>
      <c r="J504" t="s">
        <v>40</v>
      </c>
      <c r="L504" t="s">
        <v>39</v>
      </c>
      <c r="N504" t="s">
        <v>41</v>
      </c>
      <c r="O504" t="s">
        <v>42</v>
      </c>
      <c r="X504" t="s">
        <v>1944</v>
      </c>
      <c r="AD504" t="s">
        <v>44</v>
      </c>
      <c r="AI504" t="s">
        <v>45</v>
      </c>
    </row>
    <row r="505" spans="1:35" x14ac:dyDescent="0.35">
      <c r="A505" t="s">
        <v>2483</v>
      </c>
      <c r="B505" t="s">
        <v>2484</v>
      </c>
      <c r="C505" t="s">
        <v>36</v>
      </c>
      <c r="D505">
        <v>129</v>
      </c>
      <c r="E505" s="9">
        <f t="shared" si="7"/>
        <v>165.38461538461539</v>
      </c>
      <c r="F505">
        <v>48153</v>
      </c>
      <c r="G505" t="s">
        <v>260</v>
      </c>
      <c r="H505" t="s">
        <v>261</v>
      </c>
      <c r="I505" t="s">
        <v>262</v>
      </c>
      <c r="J505" t="s">
        <v>118</v>
      </c>
      <c r="K505" t="s">
        <v>263</v>
      </c>
      <c r="L505" t="s">
        <v>262</v>
      </c>
      <c r="N505" t="s">
        <v>54</v>
      </c>
      <c r="O505" t="s">
        <v>42</v>
      </c>
      <c r="X505" t="s">
        <v>2485</v>
      </c>
      <c r="AD505" t="s">
        <v>44</v>
      </c>
      <c r="AI505" t="s">
        <v>45</v>
      </c>
    </row>
    <row r="506" spans="1:35" x14ac:dyDescent="0.35">
      <c r="A506" t="s">
        <v>2486</v>
      </c>
      <c r="B506" t="s">
        <v>2487</v>
      </c>
      <c r="C506" t="s">
        <v>58</v>
      </c>
      <c r="D506">
        <v>232</v>
      </c>
      <c r="E506" s="9">
        <f t="shared" si="7"/>
        <v>232</v>
      </c>
      <c r="F506">
        <v>30495</v>
      </c>
      <c r="G506" t="s">
        <v>473</v>
      </c>
      <c r="H506" t="s">
        <v>474</v>
      </c>
      <c r="I506" t="s">
        <v>151</v>
      </c>
      <c r="J506" t="s">
        <v>128</v>
      </c>
      <c r="K506" t="s">
        <v>475</v>
      </c>
      <c r="L506" t="s">
        <v>151</v>
      </c>
      <c r="N506" t="s">
        <v>76</v>
      </c>
      <c r="O506" t="s">
        <v>66</v>
      </c>
      <c r="AI506" t="s">
        <v>2488</v>
      </c>
    </row>
    <row r="507" spans="1:35" x14ac:dyDescent="0.35">
      <c r="A507" t="s">
        <v>2489</v>
      </c>
      <c r="B507" t="s">
        <v>905</v>
      </c>
      <c r="C507" t="s">
        <v>58</v>
      </c>
      <c r="D507">
        <v>18</v>
      </c>
      <c r="E507" s="9">
        <f t="shared" si="7"/>
        <v>18</v>
      </c>
      <c r="F507">
        <v>1093</v>
      </c>
      <c r="G507" t="s">
        <v>1318</v>
      </c>
      <c r="H507" t="s">
        <v>201</v>
      </c>
      <c r="I507" t="s">
        <v>385</v>
      </c>
      <c r="J507" t="s">
        <v>386</v>
      </c>
      <c r="K507" t="s">
        <v>385</v>
      </c>
      <c r="L507" t="s">
        <v>385</v>
      </c>
      <c r="N507" t="s">
        <v>76</v>
      </c>
      <c r="O507" t="s">
        <v>66</v>
      </c>
      <c r="X507">
        <v>20715</v>
      </c>
      <c r="AB507" t="s">
        <v>387</v>
      </c>
      <c r="AD507" t="s">
        <v>44</v>
      </c>
      <c r="AI507" t="s">
        <v>2490</v>
      </c>
    </row>
    <row r="508" spans="1:35" x14ac:dyDescent="0.35">
      <c r="A508" t="s">
        <v>2491</v>
      </c>
      <c r="B508" t="s">
        <v>332</v>
      </c>
      <c r="C508" t="s">
        <v>48</v>
      </c>
      <c r="D508">
        <v>2</v>
      </c>
      <c r="E508" s="9">
        <f t="shared" si="7"/>
        <v>2.1978021978021975</v>
      </c>
      <c r="F508">
        <v>679</v>
      </c>
      <c r="G508" t="s">
        <v>2492</v>
      </c>
      <c r="H508" t="s">
        <v>2493</v>
      </c>
      <c r="I508" t="s">
        <v>335</v>
      </c>
      <c r="J508" t="s">
        <v>336</v>
      </c>
      <c r="L508" t="s">
        <v>337</v>
      </c>
      <c r="N508" t="s">
        <v>76</v>
      </c>
      <c r="O508" t="s">
        <v>77</v>
      </c>
      <c r="T508" t="s">
        <v>2494</v>
      </c>
      <c r="AD508" t="s">
        <v>44</v>
      </c>
      <c r="AI508" t="s">
        <v>339</v>
      </c>
    </row>
    <row r="509" spans="1:35" x14ac:dyDescent="0.35">
      <c r="A509" t="s">
        <v>2495</v>
      </c>
      <c r="B509" t="s">
        <v>2496</v>
      </c>
      <c r="C509" t="s">
        <v>36</v>
      </c>
      <c r="D509">
        <v>3064</v>
      </c>
      <c r="E509" s="9">
        <f t="shared" si="7"/>
        <v>3928.2051282051279</v>
      </c>
      <c r="F509">
        <v>1440574</v>
      </c>
      <c r="G509" t="s">
        <v>115</v>
      </c>
      <c r="H509" t="s">
        <v>116</v>
      </c>
      <c r="I509" t="s">
        <v>117</v>
      </c>
      <c r="J509" t="s">
        <v>118</v>
      </c>
      <c r="K509" t="s">
        <v>117</v>
      </c>
      <c r="L509" t="s">
        <v>117</v>
      </c>
      <c r="N509" t="s">
        <v>119</v>
      </c>
      <c r="O509" t="s">
        <v>42</v>
      </c>
      <c r="X509" t="s">
        <v>120</v>
      </c>
      <c r="AB509" t="s">
        <v>121</v>
      </c>
      <c r="AD509" t="s">
        <v>44</v>
      </c>
      <c r="AI509" t="s">
        <v>898</v>
      </c>
    </row>
    <row r="510" spans="1:35" x14ac:dyDescent="0.35">
      <c r="A510" t="s">
        <v>2497</v>
      </c>
      <c r="B510" t="s">
        <v>2498</v>
      </c>
      <c r="C510" t="s">
        <v>58</v>
      </c>
      <c r="D510">
        <v>10</v>
      </c>
      <c r="E510" s="9">
        <f t="shared" si="7"/>
        <v>10</v>
      </c>
      <c r="F510">
        <v>959</v>
      </c>
      <c r="G510" t="s">
        <v>1067</v>
      </c>
      <c r="H510" t="s">
        <v>201</v>
      </c>
      <c r="I510" t="s">
        <v>385</v>
      </c>
      <c r="J510" t="s">
        <v>386</v>
      </c>
      <c r="K510" t="s">
        <v>385</v>
      </c>
      <c r="L510" t="s">
        <v>385</v>
      </c>
      <c r="N510" t="s">
        <v>76</v>
      </c>
      <c r="O510" t="s">
        <v>66</v>
      </c>
      <c r="X510" s="1">
        <v>212512121421218</v>
      </c>
      <c r="AB510" t="s">
        <v>387</v>
      </c>
      <c r="AD510" t="s">
        <v>44</v>
      </c>
      <c r="AI510" t="s">
        <v>2499</v>
      </c>
    </row>
    <row r="511" spans="1:35" x14ac:dyDescent="0.35">
      <c r="A511" t="s">
        <v>2500</v>
      </c>
      <c r="B511" t="s">
        <v>2501</v>
      </c>
      <c r="C511" t="s">
        <v>58</v>
      </c>
      <c r="D511">
        <v>325</v>
      </c>
      <c r="E511" s="9">
        <f t="shared" si="7"/>
        <v>325</v>
      </c>
      <c r="F511">
        <v>24591</v>
      </c>
      <c r="G511" t="s">
        <v>972</v>
      </c>
      <c r="H511" t="s">
        <v>973</v>
      </c>
      <c r="I511" t="s">
        <v>974</v>
      </c>
      <c r="J511" t="s">
        <v>975</v>
      </c>
      <c r="L511" t="s">
        <v>976</v>
      </c>
      <c r="N511" t="s">
        <v>76</v>
      </c>
      <c r="O511" t="s">
        <v>977</v>
      </c>
      <c r="AD511" t="s">
        <v>44</v>
      </c>
      <c r="AI511" t="s">
        <v>978</v>
      </c>
    </row>
    <row r="512" spans="1:35" x14ac:dyDescent="0.35">
      <c r="A512" t="s">
        <v>2502</v>
      </c>
      <c r="B512" t="s">
        <v>2458</v>
      </c>
      <c r="C512" t="s">
        <v>48</v>
      </c>
      <c r="D512">
        <v>8</v>
      </c>
      <c r="E512" s="9">
        <f t="shared" si="7"/>
        <v>8.7912087912087902</v>
      </c>
      <c r="F512">
        <v>7130</v>
      </c>
      <c r="G512" t="s">
        <v>2277</v>
      </c>
      <c r="I512" t="s">
        <v>1154</v>
      </c>
      <c r="J512" t="s">
        <v>1155</v>
      </c>
      <c r="L512" t="s">
        <v>1156</v>
      </c>
      <c r="N512" t="s">
        <v>76</v>
      </c>
      <c r="O512" t="s">
        <v>1157</v>
      </c>
      <c r="AD512" t="s">
        <v>44</v>
      </c>
      <c r="AE512" t="s">
        <v>304</v>
      </c>
      <c r="AI512" t="s">
        <v>2278</v>
      </c>
    </row>
    <row r="513" spans="1:35" x14ac:dyDescent="0.35">
      <c r="A513" t="s">
        <v>2503</v>
      </c>
      <c r="B513" t="s">
        <v>2504</v>
      </c>
      <c r="C513" t="s">
        <v>58</v>
      </c>
      <c r="D513">
        <v>1257</v>
      </c>
      <c r="E513" s="9">
        <f t="shared" si="7"/>
        <v>1257</v>
      </c>
      <c r="F513">
        <v>1986233</v>
      </c>
      <c r="G513" t="s">
        <v>2355</v>
      </c>
      <c r="H513" t="s">
        <v>2356</v>
      </c>
      <c r="I513" t="s">
        <v>639</v>
      </c>
      <c r="J513" t="s">
        <v>128</v>
      </c>
      <c r="L513" t="s">
        <v>640</v>
      </c>
      <c r="O513" t="s">
        <v>66</v>
      </c>
      <c r="P513" t="s">
        <v>2357</v>
      </c>
      <c r="AB513" t="s">
        <v>2505</v>
      </c>
      <c r="AD513" t="s">
        <v>44</v>
      </c>
    </row>
    <row r="514" spans="1:35" x14ac:dyDescent="0.35">
      <c r="A514" t="s">
        <v>2506</v>
      </c>
      <c r="B514" t="s">
        <v>178</v>
      </c>
      <c r="C514" t="s">
        <v>92</v>
      </c>
      <c r="D514">
        <v>311</v>
      </c>
      <c r="E514" s="9">
        <f t="shared" si="7"/>
        <v>232.08955223880596</v>
      </c>
      <c r="F514">
        <v>165650</v>
      </c>
      <c r="G514" t="s">
        <v>93</v>
      </c>
      <c r="H514" t="s">
        <v>180</v>
      </c>
      <c r="I514" t="s">
        <v>95</v>
      </c>
      <c r="J514" t="s">
        <v>96</v>
      </c>
      <c r="L514" t="s">
        <v>97</v>
      </c>
      <c r="N514" t="s">
        <v>98</v>
      </c>
      <c r="O514" t="s">
        <v>99</v>
      </c>
      <c r="AE514" t="s">
        <v>100</v>
      </c>
      <c r="AI514" t="s">
        <v>101</v>
      </c>
    </row>
    <row r="515" spans="1:35" x14ac:dyDescent="0.35">
      <c r="A515" t="s">
        <v>2507</v>
      </c>
      <c r="B515" t="s">
        <v>1621</v>
      </c>
      <c r="C515" t="s">
        <v>48</v>
      </c>
      <c r="D515">
        <v>155</v>
      </c>
      <c r="E515" s="9">
        <f t="shared" ref="E515:E578" si="8">D515/VLOOKUP(C515,$R$4:$S$8,2,FALSE)</f>
        <v>170.32967032967034</v>
      </c>
      <c r="F515">
        <v>148069</v>
      </c>
      <c r="G515" t="s">
        <v>649</v>
      </c>
      <c r="H515" t="s">
        <v>650</v>
      </c>
      <c r="I515" t="s">
        <v>651</v>
      </c>
      <c r="J515" t="s">
        <v>652</v>
      </c>
      <c r="L515" t="s">
        <v>653</v>
      </c>
      <c r="M515" t="s">
        <v>511</v>
      </c>
      <c r="N515" t="s">
        <v>654</v>
      </c>
      <c r="O515" t="s">
        <v>378</v>
      </c>
      <c r="AD515" t="s">
        <v>44</v>
      </c>
    </row>
    <row r="516" spans="1:35" x14ac:dyDescent="0.35">
      <c r="A516" t="s">
        <v>2508</v>
      </c>
      <c r="B516" t="s">
        <v>644</v>
      </c>
      <c r="C516" t="s">
        <v>36</v>
      </c>
      <c r="D516">
        <v>18</v>
      </c>
      <c r="E516" s="9">
        <f t="shared" si="8"/>
        <v>23.076923076923077</v>
      </c>
      <c r="F516">
        <v>9278</v>
      </c>
      <c r="G516" t="s">
        <v>2509</v>
      </c>
      <c r="H516" t="s">
        <v>156</v>
      </c>
      <c r="I516" t="s">
        <v>39</v>
      </c>
      <c r="J516" t="s">
        <v>40</v>
      </c>
      <c r="L516" t="s">
        <v>39</v>
      </c>
      <c r="N516" t="s">
        <v>41</v>
      </c>
      <c r="O516" t="s">
        <v>42</v>
      </c>
      <c r="X516" t="s">
        <v>2510</v>
      </c>
      <c r="AD516" t="s">
        <v>44</v>
      </c>
      <c r="AI516" t="s">
        <v>45</v>
      </c>
    </row>
    <row r="517" spans="1:35" x14ac:dyDescent="0.35">
      <c r="A517" t="s">
        <v>2511</v>
      </c>
      <c r="B517" t="s">
        <v>1665</v>
      </c>
      <c r="C517" t="s">
        <v>58</v>
      </c>
      <c r="D517">
        <v>12</v>
      </c>
      <c r="E517" s="9">
        <f t="shared" si="8"/>
        <v>12</v>
      </c>
      <c r="F517">
        <v>3826</v>
      </c>
      <c r="G517" t="s">
        <v>1035</v>
      </c>
      <c r="H517" t="s">
        <v>1036</v>
      </c>
      <c r="I517" t="s">
        <v>139</v>
      </c>
      <c r="J517" t="s">
        <v>140</v>
      </c>
      <c r="L517" t="s">
        <v>708</v>
      </c>
      <c r="N517" t="s">
        <v>709</v>
      </c>
      <c r="O517" t="s">
        <v>66</v>
      </c>
      <c r="X517" t="s">
        <v>1720</v>
      </c>
      <c r="AB517" t="s">
        <v>711</v>
      </c>
      <c r="AD517" t="s">
        <v>44</v>
      </c>
      <c r="AI517" t="s">
        <v>1666</v>
      </c>
    </row>
    <row r="518" spans="1:35" x14ac:dyDescent="0.35">
      <c r="A518" t="s">
        <v>2512</v>
      </c>
      <c r="B518" t="s">
        <v>2513</v>
      </c>
      <c r="C518" t="s">
        <v>48</v>
      </c>
      <c r="D518">
        <v>449</v>
      </c>
      <c r="E518" s="9">
        <f t="shared" si="8"/>
        <v>493.4065934065934</v>
      </c>
      <c r="F518">
        <v>110316</v>
      </c>
      <c r="G518" t="s">
        <v>2514</v>
      </c>
      <c r="H518" t="s">
        <v>2515</v>
      </c>
      <c r="I518" t="s">
        <v>168</v>
      </c>
      <c r="J518" t="s">
        <v>169</v>
      </c>
      <c r="L518" t="s">
        <v>170</v>
      </c>
      <c r="N518" t="s">
        <v>76</v>
      </c>
      <c r="O518" t="s">
        <v>77</v>
      </c>
      <c r="AD518" t="s">
        <v>44</v>
      </c>
      <c r="AI518" t="s">
        <v>1181</v>
      </c>
    </row>
    <row r="519" spans="1:35" x14ac:dyDescent="0.35">
      <c r="A519" t="s">
        <v>2516</v>
      </c>
      <c r="B519" t="s">
        <v>2517</v>
      </c>
      <c r="C519" t="s">
        <v>58</v>
      </c>
      <c r="D519">
        <v>847</v>
      </c>
      <c r="E519" s="9">
        <f t="shared" si="8"/>
        <v>847</v>
      </c>
      <c r="F519">
        <v>138266</v>
      </c>
      <c r="G519" t="s">
        <v>2518</v>
      </c>
      <c r="I519" t="s">
        <v>385</v>
      </c>
      <c r="J519" t="s">
        <v>386</v>
      </c>
      <c r="K519" t="s">
        <v>385</v>
      </c>
      <c r="L519" t="s">
        <v>385</v>
      </c>
      <c r="N519" t="s">
        <v>76</v>
      </c>
      <c r="O519" t="s">
        <v>66</v>
      </c>
      <c r="Q519" t="s">
        <v>2519</v>
      </c>
      <c r="AI519" t="s">
        <v>2520</v>
      </c>
    </row>
    <row r="520" spans="1:35" x14ac:dyDescent="0.35">
      <c r="A520" t="s">
        <v>2521</v>
      </c>
      <c r="B520" t="s">
        <v>166</v>
      </c>
      <c r="C520" t="s">
        <v>48</v>
      </c>
      <c r="D520">
        <v>2271</v>
      </c>
      <c r="E520" s="9">
        <f t="shared" si="8"/>
        <v>2495.6043956043954</v>
      </c>
      <c r="F520">
        <v>284631</v>
      </c>
      <c r="G520" t="s">
        <v>2522</v>
      </c>
      <c r="I520" t="s">
        <v>168</v>
      </c>
      <c r="J520" t="s">
        <v>169</v>
      </c>
      <c r="L520" t="s">
        <v>170</v>
      </c>
      <c r="N520" t="s">
        <v>2523</v>
      </c>
      <c r="O520" t="s">
        <v>77</v>
      </c>
      <c r="AD520" t="s">
        <v>44</v>
      </c>
      <c r="AI520" t="s">
        <v>2524</v>
      </c>
    </row>
    <row r="521" spans="1:35" x14ac:dyDescent="0.35">
      <c r="A521" s="2" t="s">
        <v>2525</v>
      </c>
      <c r="B521" t="s">
        <v>2526</v>
      </c>
      <c r="C521" t="s">
        <v>48</v>
      </c>
      <c r="D521">
        <v>2871</v>
      </c>
      <c r="E521" s="9">
        <f t="shared" si="8"/>
        <v>3154.9450549450548</v>
      </c>
      <c r="F521">
        <v>3057759</v>
      </c>
      <c r="G521" t="s">
        <v>2527</v>
      </c>
      <c r="H521" t="s">
        <v>2528</v>
      </c>
      <c r="I521" t="s">
        <v>319</v>
      </c>
      <c r="J521" t="s">
        <v>320</v>
      </c>
      <c r="L521" t="s">
        <v>321</v>
      </c>
      <c r="N521" t="s">
        <v>296</v>
      </c>
      <c r="O521" t="s">
        <v>322</v>
      </c>
      <c r="AD521" t="s">
        <v>44</v>
      </c>
      <c r="AE521" t="s">
        <v>273</v>
      </c>
      <c r="AI521" t="s">
        <v>2529</v>
      </c>
    </row>
    <row r="522" spans="1:35" x14ac:dyDescent="0.35">
      <c r="A522" t="s">
        <v>2530</v>
      </c>
      <c r="B522" t="s">
        <v>2531</v>
      </c>
      <c r="C522" t="s">
        <v>58</v>
      </c>
      <c r="D522">
        <v>1167</v>
      </c>
      <c r="E522" s="9">
        <f t="shared" si="8"/>
        <v>1167</v>
      </c>
      <c r="F522">
        <v>657108</v>
      </c>
      <c r="G522" t="s">
        <v>2532</v>
      </c>
      <c r="H522" t="s">
        <v>2533</v>
      </c>
      <c r="I522" t="s">
        <v>310</v>
      </c>
      <c r="J522" t="s">
        <v>311</v>
      </c>
      <c r="L522" t="s">
        <v>1915</v>
      </c>
      <c r="N522" t="s">
        <v>538</v>
      </c>
      <c r="O522" t="s">
        <v>66</v>
      </c>
      <c r="X522" s="1">
        <v>8.0202802038020406E+134</v>
      </c>
      <c r="AD522" t="s">
        <v>44</v>
      </c>
      <c r="AI522" t="s">
        <v>2534</v>
      </c>
    </row>
    <row r="523" spans="1:35" x14ac:dyDescent="0.35">
      <c r="A523" t="s">
        <v>2535</v>
      </c>
      <c r="B523" t="s">
        <v>2536</v>
      </c>
      <c r="C523" t="s">
        <v>48</v>
      </c>
      <c r="D523">
        <v>147</v>
      </c>
      <c r="E523" s="9">
        <f t="shared" si="8"/>
        <v>161.53846153846152</v>
      </c>
      <c r="F523">
        <v>58863</v>
      </c>
      <c r="G523" t="s">
        <v>2537</v>
      </c>
      <c r="H523" t="s">
        <v>2538</v>
      </c>
      <c r="I523" t="s">
        <v>2539</v>
      </c>
      <c r="J523" t="s">
        <v>163</v>
      </c>
      <c r="L523" t="s">
        <v>2539</v>
      </c>
      <c r="N523" t="s">
        <v>2540</v>
      </c>
      <c r="O523" t="s">
        <v>77</v>
      </c>
      <c r="AD523" t="s">
        <v>44</v>
      </c>
      <c r="AE523" t="s">
        <v>513</v>
      </c>
      <c r="AI523" t="s">
        <v>2541</v>
      </c>
    </row>
    <row r="524" spans="1:35" x14ac:dyDescent="0.35">
      <c r="A524" t="s">
        <v>2542</v>
      </c>
      <c r="B524" t="s">
        <v>2543</v>
      </c>
      <c r="C524" t="s">
        <v>48</v>
      </c>
      <c r="D524">
        <v>2139</v>
      </c>
      <c r="E524" s="9">
        <f t="shared" si="8"/>
        <v>2350.5494505494503</v>
      </c>
      <c r="F524">
        <v>1929656</v>
      </c>
      <c r="G524" t="s">
        <v>2544</v>
      </c>
      <c r="H524" t="s">
        <v>2545</v>
      </c>
      <c r="I524" t="s">
        <v>1923</v>
      </c>
      <c r="J524" t="s">
        <v>1924</v>
      </c>
      <c r="L524" t="s">
        <v>2546</v>
      </c>
      <c r="N524" t="s">
        <v>76</v>
      </c>
      <c r="O524" t="s">
        <v>1157</v>
      </c>
      <c r="AD524" t="s">
        <v>44</v>
      </c>
      <c r="AI524" t="s">
        <v>2547</v>
      </c>
    </row>
    <row r="525" spans="1:35" x14ac:dyDescent="0.35">
      <c r="A525" t="s">
        <v>2548</v>
      </c>
      <c r="B525" t="s">
        <v>2498</v>
      </c>
      <c r="C525" t="s">
        <v>58</v>
      </c>
      <c r="D525">
        <v>58</v>
      </c>
      <c r="E525" s="9">
        <f t="shared" si="8"/>
        <v>58</v>
      </c>
      <c r="F525">
        <v>11268</v>
      </c>
      <c r="G525" t="s">
        <v>906</v>
      </c>
      <c r="H525" t="s">
        <v>201</v>
      </c>
      <c r="I525" t="s">
        <v>385</v>
      </c>
      <c r="J525" t="s">
        <v>386</v>
      </c>
      <c r="K525" t="s">
        <v>385</v>
      </c>
      <c r="L525" t="s">
        <v>385</v>
      </c>
      <c r="N525" t="s">
        <v>76</v>
      </c>
      <c r="O525" t="s">
        <v>66</v>
      </c>
      <c r="X525" s="1">
        <v>2770727703</v>
      </c>
      <c r="AB525" t="s">
        <v>387</v>
      </c>
      <c r="AD525" t="s">
        <v>44</v>
      </c>
      <c r="AI525" t="s">
        <v>2549</v>
      </c>
    </row>
    <row r="526" spans="1:35" x14ac:dyDescent="0.35">
      <c r="A526" t="s">
        <v>2550</v>
      </c>
      <c r="B526" t="s">
        <v>2551</v>
      </c>
      <c r="C526" t="s">
        <v>36</v>
      </c>
      <c r="D526">
        <v>228</v>
      </c>
      <c r="E526" s="9">
        <f t="shared" si="8"/>
        <v>292.30769230769232</v>
      </c>
      <c r="F526">
        <v>163206</v>
      </c>
      <c r="G526" t="s">
        <v>2552</v>
      </c>
      <c r="I526" t="s">
        <v>2553</v>
      </c>
      <c r="J526" t="s">
        <v>2554</v>
      </c>
      <c r="L526" t="s">
        <v>2553</v>
      </c>
      <c r="N526" t="s">
        <v>76</v>
      </c>
      <c r="O526" t="s">
        <v>42</v>
      </c>
      <c r="Q526" t="s">
        <v>2555</v>
      </c>
      <c r="AE526" t="s">
        <v>100</v>
      </c>
      <c r="AI526" t="s">
        <v>2556</v>
      </c>
    </row>
    <row r="527" spans="1:35" x14ac:dyDescent="0.35">
      <c r="A527" t="s">
        <v>2557</v>
      </c>
      <c r="B527" t="s">
        <v>2558</v>
      </c>
      <c r="C527" t="s">
        <v>58</v>
      </c>
      <c r="D527">
        <v>491</v>
      </c>
      <c r="E527" s="9">
        <f t="shared" si="8"/>
        <v>491</v>
      </c>
      <c r="F527">
        <v>1427455</v>
      </c>
      <c r="G527" t="s">
        <v>1597</v>
      </c>
      <c r="H527" t="s">
        <v>1598</v>
      </c>
      <c r="I527" t="s">
        <v>639</v>
      </c>
      <c r="J527" t="s">
        <v>128</v>
      </c>
      <c r="L527" t="s">
        <v>640</v>
      </c>
      <c r="O527" t="s">
        <v>66</v>
      </c>
      <c r="P527" t="s">
        <v>1599</v>
      </c>
      <c r="AB527" t="s">
        <v>1600</v>
      </c>
      <c r="AD527" t="s">
        <v>44</v>
      </c>
    </row>
    <row r="528" spans="1:35" x14ac:dyDescent="0.35">
      <c r="A528" t="s">
        <v>2559</v>
      </c>
      <c r="B528" t="s">
        <v>2560</v>
      </c>
      <c r="C528" t="s">
        <v>58</v>
      </c>
      <c r="D528">
        <v>6126</v>
      </c>
      <c r="E528" s="9">
        <f t="shared" si="8"/>
        <v>6126</v>
      </c>
      <c r="F528">
        <v>1485513</v>
      </c>
      <c r="G528" t="s">
        <v>2561</v>
      </c>
      <c r="H528" t="s">
        <v>1515</v>
      </c>
      <c r="I528" t="s">
        <v>218</v>
      </c>
      <c r="J528" t="s">
        <v>219</v>
      </c>
      <c r="L528" t="s">
        <v>220</v>
      </c>
      <c r="N528" t="s">
        <v>109</v>
      </c>
      <c r="O528" t="s">
        <v>66</v>
      </c>
      <c r="V528" t="s">
        <v>2562</v>
      </c>
      <c r="AD528" t="s">
        <v>44</v>
      </c>
      <c r="AI528" t="s">
        <v>2563</v>
      </c>
    </row>
    <row r="529" spans="1:35" x14ac:dyDescent="0.35">
      <c r="A529" t="s">
        <v>2564</v>
      </c>
      <c r="B529" t="s">
        <v>2565</v>
      </c>
      <c r="C529" t="s">
        <v>58</v>
      </c>
      <c r="D529">
        <v>36</v>
      </c>
      <c r="E529" s="9">
        <f t="shared" si="8"/>
        <v>36</v>
      </c>
      <c r="F529">
        <v>15914</v>
      </c>
      <c r="G529" t="s">
        <v>638</v>
      </c>
      <c r="H529" t="s">
        <v>201</v>
      </c>
      <c r="I529" t="s">
        <v>639</v>
      </c>
      <c r="J529" t="s">
        <v>128</v>
      </c>
      <c r="L529" t="s">
        <v>640</v>
      </c>
      <c r="O529" t="s">
        <v>66</v>
      </c>
      <c r="P529" t="s">
        <v>87</v>
      </c>
      <c r="AB529" t="s">
        <v>641</v>
      </c>
      <c r="AD529" t="s">
        <v>44</v>
      </c>
      <c r="AE529" t="s">
        <v>100</v>
      </c>
      <c r="AI529" t="s">
        <v>642</v>
      </c>
    </row>
    <row r="530" spans="1:35" x14ac:dyDescent="0.35">
      <c r="A530" t="s">
        <v>2566</v>
      </c>
      <c r="B530" t="s">
        <v>2567</v>
      </c>
      <c r="C530" t="s">
        <v>58</v>
      </c>
      <c r="D530">
        <v>23</v>
      </c>
      <c r="E530" s="9">
        <f t="shared" si="8"/>
        <v>23</v>
      </c>
      <c r="F530">
        <v>27942</v>
      </c>
      <c r="G530" t="s">
        <v>2568</v>
      </c>
      <c r="I530" t="s">
        <v>328</v>
      </c>
      <c r="J530" t="s">
        <v>128</v>
      </c>
      <c r="L530" t="s">
        <v>329</v>
      </c>
      <c r="N530" t="s">
        <v>76</v>
      </c>
      <c r="O530" t="s">
        <v>66</v>
      </c>
      <c r="P530" t="s">
        <v>2569</v>
      </c>
      <c r="AD530" t="s">
        <v>44</v>
      </c>
      <c r="AE530" t="s">
        <v>100</v>
      </c>
      <c r="AI530" t="s">
        <v>348</v>
      </c>
    </row>
    <row r="531" spans="1:35" x14ac:dyDescent="0.35">
      <c r="A531" t="s">
        <v>2570</v>
      </c>
      <c r="B531" t="s">
        <v>2571</v>
      </c>
      <c r="C531" t="s">
        <v>58</v>
      </c>
      <c r="D531">
        <v>59</v>
      </c>
      <c r="E531" s="9">
        <f t="shared" si="8"/>
        <v>59</v>
      </c>
      <c r="F531">
        <v>17139</v>
      </c>
      <c r="G531" t="s">
        <v>2572</v>
      </c>
      <c r="I531" t="s">
        <v>328</v>
      </c>
      <c r="J531" t="s">
        <v>128</v>
      </c>
      <c r="L531" t="s">
        <v>329</v>
      </c>
      <c r="N531" t="s">
        <v>76</v>
      </c>
      <c r="O531" t="s">
        <v>66</v>
      </c>
      <c r="AB531" t="s">
        <v>2573</v>
      </c>
      <c r="AD531" t="s">
        <v>44</v>
      </c>
      <c r="AI531" t="s">
        <v>621</v>
      </c>
    </row>
    <row r="532" spans="1:35" x14ac:dyDescent="0.35">
      <c r="A532" t="s">
        <v>2574</v>
      </c>
      <c r="B532" t="s">
        <v>2575</v>
      </c>
      <c r="C532" t="s">
        <v>58</v>
      </c>
      <c r="D532">
        <v>174427</v>
      </c>
      <c r="E532" s="9">
        <f t="shared" si="8"/>
        <v>174427</v>
      </c>
      <c r="F532">
        <v>103438876</v>
      </c>
      <c r="G532" t="s">
        <v>2462</v>
      </c>
      <c r="H532" t="s">
        <v>2463</v>
      </c>
      <c r="I532" t="s">
        <v>2464</v>
      </c>
      <c r="J532" t="s">
        <v>2465</v>
      </c>
      <c r="L532" t="s">
        <v>2466</v>
      </c>
      <c r="N532" t="s">
        <v>538</v>
      </c>
      <c r="O532" t="s">
        <v>66</v>
      </c>
      <c r="AD532" t="s">
        <v>44</v>
      </c>
      <c r="AE532" t="s">
        <v>100</v>
      </c>
      <c r="AI532" t="s">
        <v>2576</v>
      </c>
    </row>
    <row r="533" spans="1:35" x14ac:dyDescent="0.35">
      <c r="A533" s="2" t="s">
        <v>2577</v>
      </c>
      <c r="B533" t="s">
        <v>2578</v>
      </c>
      <c r="C533" t="s">
        <v>36</v>
      </c>
      <c r="D533">
        <v>100</v>
      </c>
      <c r="E533" s="9">
        <f t="shared" si="8"/>
        <v>128.2051282051282</v>
      </c>
      <c r="F533">
        <v>78586</v>
      </c>
      <c r="G533" t="s">
        <v>2579</v>
      </c>
      <c r="H533" t="s">
        <v>2580</v>
      </c>
      <c r="I533" t="s">
        <v>262</v>
      </c>
      <c r="J533" t="s">
        <v>118</v>
      </c>
      <c r="K533" t="s">
        <v>263</v>
      </c>
      <c r="L533" t="s">
        <v>262</v>
      </c>
      <c r="N533" t="s">
        <v>499</v>
      </c>
      <c r="O533" t="s">
        <v>42</v>
      </c>
      <c r="X533" t="s">
        <v>500</v>
      </c>
      <c r="AB533" t="s">
        <v>2581</v>
      </c>
      <c r="AD533" t="s">
        <v>44</v>
      </c>
      <c r="AI533" t="s">
        <v>45</v>
      </c>
    </row>
    <row r="534" spans="1:35" x14ac:dyDescent="0.35">
      <c r="A534" t="s">
        <v>2582</v>
      </c>
      <c r="B534" t="s">
        <v>332</v>
      </c>
      <c r="C534" t="s">
        <v>48</v>
      </c>
      <c r="D534">
        <v>4</v>
      </c>
      <c r="E534" s="9">
        <f t="shared" si="8"/>
        <v>4.3956043956043951</v>
      </c>
      <c r="F534">
        <v>1237</v>
      </c>
      <c r="G534" t="s">
        <v>2007</v>
      </c>
      <c r="H534" t="s">
        <v>334</v>
      </c>
      <c r="I534" t="s">
        <v>335</v>
      </c>
      <c r="J534" t="s">
        <v>336</v>
      </c>
      <c r="L534" t="s">
        <v>337</v>
      </c>
      <c r="N534" t="s">
        <v>2008</v>
      </c>
      <c r="O534" t="s">
        <v>77</v>
      </c>
      <c r="T534" t="s">
        <v>2009</v>
      </c>
      <c r="AD534" t="s">
        <v>44</v>
      </c>
      <c r="AI534" t="s">
        <v>339</v>
      </c>
    </row>
    <row r="535" spans="1:35" x14ac:dyDescent="0.35">
      <c r="A535" t="s">
        <v>2583</v>
      </c>
      <c r="B535" t="s">
        <v>2584</v>
      </c>
      <c r="C535" t="s">
        <v>58</v>
      </c>
      <c r="D535">
        <v>63</v>
      </c>
      <c r="E535" s="9">
        <f t="shared" si="8"/>
        <v>63</v>
      </c>
      <c r="F535">
        <v>19338</v>
      </c>
      <c r="G535" t="s">
        <v>2275</v>
      </c>
      <c r="H535" t="s">
        <v>734</v>
      </c>
      <c r="I535" t="s">
        <v>151</v>
      </c>
      <c r="J535" t="s">
        <v>128</v>
      </c>
      <c r="K535" t="s">
        <v>475</v>
      </c>
      <c r="L535" t="s">
        <v>151</v>
      </c>
      <c r="N535" t="s">
        <v>76</v>
      </c>
      <c r="O535" t="s">
        <v>66</v>
      </c>
    </row>
    <row r="536" spans="1:35" x14ac:dyDescent="0.35">
      <c r="A536" t="s">
        <v>2585</v>
      </c>
      <c r="B536" t="s">
        <v>2586</v>
      </c>
      <c r="C536" t="s">
        <v>58</v>
      </c>
      <c r="D536">
        <v>70</v>
      </c>
      <c r="E536" s="9">
        <f t="shared" si="8"/>
        <v>70</v>
      </c>
      <c r="F536">
        <v>28303</v>
      </c>
      <c r="G536" t="s">
        <v>1503</v>
      </c>
      <c r="I536" t="s">
        <v>246</v>
      </c>
      <c r="J536" t="s">
        <v>128</v>
      </c>
      <c r="L536" t="s">
        <v>246</v>
      </c>
      <c r="N536" t="s">
        <v>76</v>
      </c>
      <c r="O536" t="s">
        <v>66</v>
      </c>
      <c r="P536" t="s">
        <v>247</v>
      </c>
      <c r="AI536" t="s">
        <v>1615</v>
      </c>
    </row>
    <row r="537" spans="1:35" x14ac:dyDescent="0.35">
      <c r="A537" t="s">
        <v>2587</v>
      </c>
      <c r="B537" t="s">
        <v>2588</v>
      </c>
      <c r="C537" t="s">
        <v>58</v>
      </c>
      <c r="D537">
        <v>2937</v>
      </c>
      <c r="E537" s="9">
        <f t="shared" si="8"/>
        <v>2937</v>
      </c>
      <c r="F537">
        <v>3108262</v>
      </c>
      <c r="G537" t="s">
        <v>2589</v>
      </c>
      <c r="I537" t="s">
        <v>692</v>
      </c>
      <c r="J537" t="s">
        <v>128</v>
      </c>
      <c r="L537" t="s">
        <v>693</v>
      </c>
      <c r="N537" t="s">
        <v>2590</v>
      </c>
      <c r="O537" t="s">
        <v>66</v>
      </c>
      <c r="AB537" t="s">
        <v>2591</v>
      </c>
      <c r="AD537" t="s">
        <v>44</v>
      </c>
      <c r="AI537" t="s">
        <v>2592</v>
      </c>
    </row>
    <row r="538" spans="1:35" x14ac:dyDescent="0.35">
      <c r="A538" t="s">
        <v>2593</v>
      </c>
      <c r="B538" t="s">
        <v>2594</v>
      </c>
      <c r="C538" t="s">
        <v>58</v>
      </c>
      <c r="D538">
        <v>2474</v>
      </c>
      <c r="E538" s="9">
        <f t="shared" si="8"/>
        <v>2474</v>
      </c>
      <c r="F538">
        <v>711842</v>
      </c>
      <c r="G538" t="s">
        <v>2150</v>
      </c>
      <c r="H538" t="s">
        <v>2151</v>
      </c>
      <c r="I538" t="s">
        <v>139</v>
      </c>
      <c r="J538" t="s">
        <v>140</v>
      </c>
      <c r="L538" t="s">
        <v>2152</v>
      </c>
      <c r="M538" t="s">
        <v>142</v>
      </c>
      <c r="N538" t="s">
        <v>76</v>
      </c>
      <c r="O538" t="s">
        <v>66</v>
      </c>
      <c r="T538" t="s">
        <v>2595</v>
      </c>
      <c r="AD538" t="s">
        <v>44</v>
      </c>
      <c r="AI538" t="s">
        <v>2596</v>
      </c>
    </row>
    <row r="539" spans="1:35" x14ac:dyDescent="0.35">
      <c r="A539" t="s">
        <v>2597</v>
      </c>
      <c r="B539" t="s">
        <v>2598</v>
      </c>
      <c r="C539" t="s">
        <v>58</v>
      </c>
      <c r="D539">
        <v>180</v>
      </c>
      <c r="E539" s="9">
        <f t="shared" si="8"/>
        <v>180</v>
      </c>
      <c r="F539">
        <v>28639</v>
      </c>
      <c r="G539" t="s">
        <v>2599</v>
      </c>
      <c r="H539" t="s">
        <v>734</v>
      </c>
      <c r="I539" t="s">
        <v>151</v>
      </c>
      <c r="J539" t="s">
        <v>128</v>
      </c>
      <c r="K539" t="s">
        <v>475</v>
      </c>
      <c r="L539" t="s">
        <v>151</v>
      </c>
      <c r="N539" t="s">
        <v>76</v>
      </c>
      <c r="O539" t="s">
        <v>66</v>
      </c>
    </row>
    <row r="540" spans="1:35" x14ac:dyDescent="0.35">
      <c r="A540" t="s">
        <v>2600</v>
      </c>
      <c r="B540" t="s">
        <v>2601</v>
      </c>
      <c r="C540" t="s">
        <v>92</v>
      </c>
      <c r="D540">
        <v>542</v>
      </c>
      <c r="E540" s="9">
        <f t="shared" si="8"/>
        <v>404.47761194029846</v>
      </c>
      <c r="F540">
        <v>451600</v>
      </c>
      <c r="G540" t="s">
        <v>93</v>
      </c>
      <c r="H540" t="s">
        <v>94</v>
      </c>
      <c r="I540" t="s">
        <v>95</v>
      </c>
      <c r="J540" t="s">
        <v>96</v>
      </c>
      <c r="L540" t="s">
        <v>97</v>
      </c>
      <c r="M540" t="s">
        <v>142</v>
      </c>
      <c r="N540" t="s">
        <v>202</v>
      </c>
      <c r="O540" t="s">
        <v>99</v>
      </c>
      <c r="AB540" t="s">
        <v>2602</v>
      </c>
      <c r="AE540" t="s">
        <v>100</v>
      </c>
      <c r="AI540" t="s">
        <v>101</v>
      </c>
    </row>
    <row r="541" spans="1:35" x14ac:dyDescent="0.35">
      <c r="A541" t="s">
        <v>2603</v>
      </c>
      <c r="B541" t="s">
        <v>2604</v>
      </c>
      <c r="C541" t="s">
        <v>58</v>
      </c>
      <c r="D541">
        <v>51</v>
      </c>
      <c r="E541" s="9">
        <f t="shared" si="8"/>
        <v>51</v>
      </c>
      <c r="F541">
        <v>5912</v>
      </c>
      <c r="G541" t="s">
        <v>1032</v>
      </c>
      <c r="H541" t="s">
        <v>734</v>
      </c>
      <c r="I541" t="s">
        <v>151</v>
      </c>
      <c r="J541" t="s">
        <v>128</v>
      </c>
      <c r="K541" t="s">
        <v>475</v>
      </c>
      <c r="L541" t="s">
        <v>151</v>
      </c>
      <c r="N541" t="s">
        <v>76</v>
      </c>
      <c r="O541" t="s">
        <v>66</v>
      </c>
      <c r="AI541" t="s">
        <v>2605</v>
      </c>
    </row>
    <row r="542" spans="1:35" x14ac:dyDescent="0.35">
      <c r="A542" t="s">
        <v>2606</v>
      </c>
      <c r="B542" t="s">
        <v>240</v>
      </c>
      <c r="C542" t="s">
        <v>36</v>
      </c>
      <c r="D542">
        <v>12</v>
      </c>
      <c r="E542" s="9">
        <f t="shared" si="8"/>
        <v>15.384615384615383</v>
      </c>
      <c r="F542">
        <v>5981</v>
      </c>
      <c r="G542" t="s">
        <v>596</v>
      </c>
      <c r="H542" t="s">
        <v>38</v>
      </c>
      <c r="I542" t="s">
        <v>39</v>
      </c>
      <c r="J542" t="s">
        <v>40</v>
      </c>
      <c r="L542" t="s">
        <v>39</v>
      </c>
      <c r="N542" t="s">
        <v>41</v>
      </c>
      <c r="O542" t="s">
        <v>42</v>
      </c>
      <c r="X542" t="s">
        <v>157</v>
      </c>
      <c r="AD542" t="s">
        <v>44</v>
      </c>
      <c r="AI542" t="s">
        <v>45</v>
      </c>
    </row>
    <row r="543" spans="1:35" x14ac:dyDescent="0.35">
      <c r="A543" t="s">
        <v>2607</v>
      </c>
      <c r="B543" t="s">
        <v>656</v>
      </c>
      <c r="C543" t="s">
        <v>92</v>
      </c>
      <c r="D543">
        <v>129</v>
      </c>
      <c r="E543" s="9">
        <f t="shared" si="8"/>
        <v>96.268656716417908</v>
      </c>
      <c r="F543">
        <v>32913</v>
      </c>
      <c r="G543" t="s">
        <v>93</v>
      </c>
      <c r="H543" t="s">
        <v>180</v>
      </c>
      <c r="I543" t="s">
        <v>95</v>
      </c>
      <c r="J543" t="s">
        <v>96</v>
      </c>
      <c r="L543" t="s">
        <v>97</v>
      </c>
      <c r="M543" t="s">
        <v>142</v>
      </c>
      <c r="N543" t="s">
        <v>657</v>
      </c>
      <c r="O543" t="s">
        <v>99</v>
      </c>
      <c r="AE543" t="s">
        <v>100</v>
      </c>
      <c r="AI543" t="s">
        <v>101</v>
      </c>
    </row>
    <row r="544" spans="1:35" x14ac:dyDescent="0.35">
      <c r="A544" t="s">
        <v>2608</v>
      </c>
      <c r="B544" t="s">
        <v>2609</v>
      </c>
      <c r="C544" t="s">
        <v>58</v>
      </c>
      <c r="D544">
        <v>2</v>
      </c>
      <c r="E544" s="9">
        <f t="shared" si="8"/>
        <v>2</v>
      </c>
      <c r="F544">
        <v>323</v>
      </c>
      <c r="G544" t="s">
        <v>722</v>
      </c>
      <c r="H544" t="s">
        <v>723</v>
      </c>
      <c r="I544" t="s">
        <v>724</v>
      </c>
      <c r="J544" t="s">
        <v>725</v>
      </c>
      <c r="L544" t="s">
        <v>726</v>
      </c>
      <c r="N544" t="s">
        <v>790</v>
      </c>
      <c r="O544" t="s">
        <v>66</v>
      </c>
      <c r="AI544" t="s">
        <v>2610</v>
      </c>
    </row>
    <row r="545" spans="1:35" x14ac:dyDescent="0.35">
      <c r="A545" t="s">
        <v>2611</v>
      </c>
      <c r="B545" t="s">
        <v>450</v>
      </c>
      <c r="C545" t="s">
        <v>58</v>
      </c>
      <c r="D545">
        <v>19</v>
      </c>
      <c r="E545" s="9">
        <f t="shared" si="8"/>
        <v>19</v>
      </c>
      <c r="F545">
        <v>1444</v>
      </c>
      <c r="G545" t="s">
        <v>1149</v>
      </c>
      <c r="H545" t="s">
        <v>201</v>
      </c>
      <c r="I545" t="s">
        <v>385</v>
      </c>
      <c r="J545" t="s">
        <v>386</v>
      </c>
      <c r="K545" t="s">
        <v>385</v>
      </c>
      <c r="L545" t="s">
        <v>385</v>
      </c>
      <c r="N545" t="s">
        <v>76</v>
      </c>
      <c r="O545" t="s">
        <v>66</v>
      </c>
      <c r="X545">
        <v>32114</v>
      </c>
      <c r="AB545" t="s">
        <v>387</v>
      </c>
      <c r="AD545" t="s">
        <v>44</v>
      </c>
      <c r="AI545" t="s">
        <v>2612</v>
      </c>
    </row>
    <row r="546" spans="1:35" x14ac:dyDescent="0.35">
      <c r="A546" t="s">
        <v>2613</v>
      </c>
      <c r="B546" t="s">
        <v>2614</v>
      </c>
      <c r="C546" t="s">
        <v>58</v>
      </c>
      <c r="D546">
        <v>99</v>
      </c>
      <c r="E546" s="9">
        <f t="shared" si="8"/>
        <v>99</v>
      </c>
      <c r="F546">
        <v>33540</v>
      </c>
      <c r="G546" t="s">
        <v>1236</v>
      </c>
      <c r="I546" t="s">
        <v>246</v>
      </c>
      <c r="J546" t="s">
        <v>128</v>
      </c>
      <c r="L546" t="s">
        <v>246</v>
      </c>
      <c r="N546" t="s">
        <v>76</v>
      </c>
      <c r="O546" t="s">
        <v>66</v>
      </c>
      <c r="P546" t="s">
        <v>247</v>
      </c>
      <c r="AI546" t="s">
        <v>2615</v>
      </c>
    </row>
    <row r="547" spans="1:35" x14ac:dyDescent="0.35">
      <c r="A547" t="s">
        <v>2616</v>
      </c>
      <c r="B547" t="s">
        <v>2594</v>
      </c>
      <c r="C547" t="s">
        <v>58</v>
      </c>
      <c r="D547">
        <v>3743</v>
      </c>
      <c r="E547" s="9">
        <f t="shared" si="8"/>
        <v>3743</v>
      </c>
      <c r="F547">
        <v>915663</v>
      </c>
      <c r="G547" t="s">
        <v>2150</v>
      </c>
      <c r="H547" t="s">
        <v>2151</v>
      </c>
      <c r="I547" t="s">
        <v>139</v>
      </c>
      <c r="J547" t="s">
        <v>140</v>
      </c>
      <c r="L547" t="s">
        <v>2152</v>
      </c>
      <c r="M547" t="s">
        <v>142</v>
      </c>
      <c r="N547" t="s">
        <v>76</v>
      </c>
      <c r="O547" t="s">
        <v>66</v>
      </c>
      <c r="P547" t="s">
        <v>313</v>
      </c>
      <c r="Y547" t="s">
        <v>2153</v>
      </c>
      <c r="AD547" t="s">
        <v>44</v>
      </c>
      <c r="AI547" t="s">
        <v>2596</v>
      </c>
    </row>
    <row r="548" spans="1:35" x14ac:dyDescent="0.35">
      <c r="A548" t="s">
        <v>2617</v>
      </c>
      <c r="B548" t="s">
        <v>1375</v>
      </c>
      <c r="C548" t="s">
        <v>58</v>
      </c>
      <c r="D548">
        <v>465</v>
      </c>
      <c r="E548" s="9">
        <f t="shared" si="8"/>
        <v>465</v>
      </c>
      <c r="F548">
        <v>363067</v>
      </c>
      <c r="G548" t="s">
        <v>1376</v>
      </c>
      <c r="I548" t="s">
        <v>1377</v>
      </c>
      <c r="J548" t="s">
        <v>1378</v>
      </c>
      <c r="L548" t="s">
        <v>1379</v>
      </c>
      <c r="O548" t="s">
        <v>66</v>
      </c>
      <c r="AI548" t="s">
        <v>1380</v>
      </c>
    </row>
    <row r="549" spans="1:35" x14ac:dyDescent="0.35">
      <c r="A549" t="s">
        <v>2618</v>
      </c>
      <c r="B549" t="s">
        <v>2619</v>
      </c>
      <c r="C549" t="s">
        <v>36</v>
      </c>
      <c r="D549">
        <v>37</v>
      </c>
      <c r="E549" s="9">
        <f t="shared" si="8"/>
        <v>47.435897435897431</v>
      </c>
      <c r="F549">
        <v>20856</v>
      </c>
      <c r="G549" t="s">
        <v>1674</v>
      </c>
      <c r="I549" t="s">
        <v>1341</v>
      </c>
      <c r="J549" t="s">
        <v>1342</v>
      </c>
      <c r="L549" t="s">
        <v>1341</v>
      </c>
      <c r="N549" t="s">
        <v>825</v>
      </c>
      <c r="O549" t="s">
        <v>42</v>
      </c>
      <c r="AI549" t="s">
        <v>2620</v>
      </c>
    </row>
    <row r="550" spans="1:35" x14ac:dyDescent="0.35">
      <c r="A550" t="s">
        <v>2621</v>
      </c>
      <c r="B550" t="s">
        <v>326</v>
      </c>
      <c r="C550" t="s">
        <v>58</v>
      </c>
      <c r="D550">
        <v>3</v>
      </c>
      <c r="E550" s="9">
        <f t="shared" si="8"/>
        <v>3</v>
      </c>
      <c r="F550">
        <v>4541</v>
      </c>
      <c r="G550" t="s">
        <v>964</v>
      </c>
      <c r="I550" t="s">
        <v>328</v>
      </c>
      <c r="J550" t="s">
        <v>128</v>
      </c>
      <c r="L550" t="s">
        <v>329</v>
      </c>
      <c r="N550" t="s">
        <v>76</v>
      </c>
      <c r="O550" t="s">
        <v>66</v>
      </c>
      <c r="P550" t="s">
        <v>965</v>
      </c>
      <c r="AD550" t="s">
        <v>44</v>
      </c>
      <c r="AE550" t="s">
        <v>100</v>
      </c>
      <c r="AI550" t="s">
        <v>716</v>
      </c>
    </row>
    <row r="551" spans="1:35" x14ac:dyDescent="0.35">
      <c r="A551" t="s">
        <v>2622</v>
      </c>
      <c r="B551" t="s">
        <v>2623</v>
      </c>
      <c r="C551" t="s">
        <v>36</v>
      </c>
      <c r="D551">
        <v>22</v>
      </c>
      <c r="E551" s="9">
        <f t="shared" si="8"/>
        <v>28.205128205128204</v>
      </c>
      <c r="F551">
        <v>5286</v>
      </c>
      <c r="G551" t="s">
        <v>115</v>
      </c>
      <c r="H551" t="s">
        <v>116</v>
      </c>
      <c r="I551" t="s">
        <v>117</v>
      </c>
      <c r="J551" t="s">
        <v>118</v>
      </c>
      <c r="K551" t="s">
        <v>117</v>
      </c>
      <c r="L551" t="s">
        <v>117</v>
      </c>
      <c r="N551" t="s">
        <v>119</v>
      </c>
      <c r="O551" t="s">
        <v>42</v>
      </c>
      <c r="X551" t="s">
        <v>897</v>
      </c>
      <c r="AD551" t="s">
        <v>44</v>
      </c>
      <c r="AI551" t="s">
        <v>122</v>
      </c>
    </row>
    <row r="552" spans="1:35" x14ac:dyDescent="0.35">
      <c r="A552" t="s">
        <v>2624</v>
      </c>
      <c r="B552" t="s">
        <v>397</v>
      </c>
      <c r="C552" t="s">
        <v>58</v>
      </c>
      <c r="D552">
        <v>10</v>
      </c>
      <c r="E552" s="9">
        <f t="shared" si="8"/>
        <v>10</v>
      </c>
      <c r="F552">
        <v>1639</v>
      </c>
      <c r="G552" t="s">
        <v>1709</v>
      </c>
      <c r="I552" t="s">
        <v>360</v>
      </c>
      <c r="J552" t="s">
        <v>361</v>
      </c>
      <c r="L552" t="s">
        <v>362</v>
      </c>
      <c r="N552" t="s">
        <v>76</v>
      </c>
      <c r="O552" t="s">
        <v>66</v>
      </c>
      <c r="X552" t="s">
        <v>1710</v>
      </c>
      <c r="Y552" t="s">
        <v>400</v>
      </c>
      <c r="AI552" t="s">
        <v>401</v>
      </c>
    </row>
    <row r="553" spans="1:35" x14ac:dyDescent="0.35">
      <c r="A553" t="s">
        <v>2625</v>
      </c>
      <c r="B553" t="s">
        <v>2626</v>
      </c>
      <c r="C553" t="s">
        <v>48</v>
      </c>
      <c r="D553">
        <v>848</v>
      </c>
      <c r="E553" s="9">
        <f t="shared" si="8"/>
        <v>931.86813186813185</v>
      </c>
      <c r="F553">
        <v>704494</v>
      </c>
      <c r="G553" t="s">
        <v>2627</v>
      </c>
      <c r="H553" t="s">
        <v>1843</v>
      </c>
      <c r="I553" t="s">
        <v>1844</v>
      </c>
      <c r="J553" t="s">
        <v>1845</v>
      </c>
      <c r="L553" t="s">
        <v>1846</v>
      </c>
      <c r="N553" t="s">
        <v>825</v>
      </c>
      <c r="O553" t="s">
        <v>826</v>
      </c>
      <c r="P553" t="s">
        <v>2628</v>
      </c>
      <c r="AD553" t="s">
        <v>44</v>
      </c>
    </row>
    <row r="554" spans="1:35" x14ac:dyDescent="0.35">
      <c r="A554" t="s">
        <v>2629</v>
      </c>
      <c r="B554" t="s">
        <v>2630</v>
      </c>
      <c r="C554" t="s">
        <v>58</v>
      </c>
      <c r="D554">
        <v>1936</v>
      </c>
      <c r="E554" s="9">
        <f t="shared" si="8"/>
        <v>1936</v>
      </c>
      <c r="F554">
        <v>729112</v>
      </c>
      <c r="G554" t="s">
        <v>2631</v>
      </c>
      <c r="I554" t="s">
        <v>385</v>
      </c>
      <c r="J554" t="s">
        <v>386</v>
      </c>
      <c r="K554" t="s">
        <v>385</v>
      </c>
      <c r="L554" t="s">
        <v>385</v>
      </c>
      <c r="N554" t="s">
        <v>76</v>
      </c>
      <c r="O554" t="s">
        <v>66</v>
      </c>
      <c r="AI554" t="s">
        <v>2632</v>
      </c>
    </row>
    <row r="555" spans="1:35" x14ac:dyDescent="0.35">
      <c r="A555" t="s">
        <v>2633</v>
      </c>
      <c r="B555" t="s">
        <v>1722</v>
      </c>
      <c r="C555" t="s">
        <v>48</v>
      </c>
      <c r="D555">
        <v>1</v>
      </c>
      <c r="E555" s="9">
        <f t="shared" si="8"/>
        <v>1.0989010989010988</v>
      </c>
      <c r="F555">
        <v>519</v>
      </c>
      <c r="G555" t="s">
        <v>2492</v>
      </c>
      <c r="H555" t="s">
        <v>2493</v>
      </c>
      <c r="I555" t="s">
        <v>335</v>
      </c>
      <c r="J555" t="s">
        <v>336</v>
      </c>
      <c r="L555" t="s">
        <v>337</v>
      </c>
      <c r="N555" t="s">
        <v>76</v>
      </c>
      <c r="O555" t="s">
        <v>77</v>
      </c>
      <c r="T555" t="s">
        <v>2494</v>
      </c>
      <c r="AD555" t="s">
        <v>44</v>
      </c>
      <c r="AI555" t="s">
        <v>1725</v>
      </c>
    </row>
    <row r="556" spans="1:35" x14ac:dyDescent="0.35">
      <c r="A556" t="s">
        <v>2634</v>
      </c>
      <c r="B556" t="s">
        <v>2635</v>
      </c>
      <c r="C556" t="s">
        <v>58</v>
      </c>
      <c r="D556">
        <v>250</v>
      </c>
      <c r="E556" s="9">
        <f t="shared" si="8"/>
        <v>250</v>
      </c>
      <c r="F556">
        <v>35847</v>
      </c>
      <c r="G556" t="s">
        <v>2636</v>
      </c>
      <c r="H556" t="s">
        <v>2637</v>
      </c>
      <c r="I556" t="s">
        <v>2638</v>
      </c>
      <c r="J556" t="s">
        <v>2639</v>
      </c>
      <c r="L556" t="s">
        <v>2640</v>
      </c>
      <c r="N556" t="s">
        <v>76</v>
      </c>
      <c r="O556" t="s">
        <v>66</v>
      </c>
      <c r="AB556" t="s">
        <v>186</v>
      </c>
      <c r="AD556" t="s">
        <v>44</v>
      </c>
      <c r="AE556" t="s">
        <v>100</v>
      </c>
      <c r="AI556" t="s">
        <v>2641</v>
      </c>
    </row>
    <row r="557" spans="1:35" x14ac:dyDescent="0.35">
      <c r="A557" t="s">
        <v>2642</v>
      </c>
      <c r="B557" t="s">
        <v>2643</v>
      </c>
      <c r="C557" t="s">
        <v>36</v>
      </c>
      <c r="D557">
        <v>182</v>
      </c>
      <c r="E557" s="9">
        <f t="shared" si="8"/>
        <v>233.33333333333331</v>
      </c>
      <c r="F557">
        <v>69384</v>
      </c>
      <c r="G557" t="s">
        <v>260</v>
      </c>
      <c r="H557" t="s">
        <v>261</v>
      </c>
      <c r="I557" t="s">
        <v>262</v>
      </c>
      <c r="J557" t="s">
        <v>118</v>
      </c>
      <c r="K557" t="s">
        <v>263</v>
      </c>
      <c r="L557" t="s">
        <v>262</v>
      </c>
      <c r="N557" t="s">
        <v>54</v>
      </c>
      <c r="O557" t="s">
        <v>42</v>
      </c>
      <c r="X557" t="s">
        <v>2644</v>
      </c>
      <c r="AD557" t="s">
        <v>44</v>
      </c>
      <c r="AI557" t="s">
        <v>45</v>
      </c>
    </row>
    <row r="558" spans="1:35" x14ac:dyDescent="0.35">
      <c r="A558" t="s">
        <v>2645</v>
      </c>
      <c r="B558" t="s">
        <v>2646</v>
      </c>
      <c r="C558" t="s">
        <v>36</v>
      </c>
      <c r="D558">
        <v>93</v>
      </c>
      <c r="E558" s="9">
        <f t="shared" si="8"/>
        <v>119.23076923076923</v>
      </c>
      <c r="F558">
        <v>85718</v>
      </c>
      <c r="G558" t="s">
        <v>2647</v>
      </c>
      <c r="H558" t="s">
        <v>2648</v>
      </c>
      <c r="I558" t="s">
        <v>2252</v>
      </c>
      <c r="J558" t="s">
        <v>2253</v>
      </c>
      <c r="L558" t="s">
        <v>2254</v>
      </c>
      <c r="M558" t="s">
        <v>142</v>
      </c>
      <c r="N558" t="s">
        <v>1169</v>
      </c>
      <c r="O558" t="s">
        <v>77</v>
      </c>
      <c r="AB558" t="s">
        <v>2649</v>
      </c>
      <c r="AD558" t="s">
        <v>44</v>
      </c>
      <c r="AI558" t="s">
        <v>2650</v>
      </c>
    </row>
    <row r="559" spans="1:35" x14ac:dyDescent="0.35">
      <c r="A559" t="s">
        <v>2651</v>
      </c>
      <c r="B559" t="s">
        <v>2050</v>
      </c>
      <c r="C559" t="s">
        <v>58</v>
      </c>
      <c r="D559">
        <v>134</v>
      </c>
      <c r="E559" s="9">
        <f t="shared" si="8"/>
        <v>134</v>
      </c>
      <c r="F559">
        <v>50786</v>
      </c>
      <c r="G559" t="s">
        <v>842</v>
      </c>
      <c r="H559" t="s">
        <v>843</v>
      </c>
      <c r="I559" t="s">
        <v>139</v>
      </c>
      <c r="J559" t="s">
        <v>140</v>
      </c>
      <c r="L559" t="s">
        <v>844</v>
      </c>
      <c r="N559" t="s">
        <v>76</v>
      </c>
      <c r="O559" t="s">
        <v>66</v>
      </c>
      <c r="AB559" t="s">
        <v>845</v>
      </c>
      <c r="AI559" t="s">
        <v>846</v>
      </c>
    </row>
    <row r="560" spans="1:35" x14ac:dyDescent="0.35">
      <c r="A560" t="s">
        <v>2652</v>
      </c>
      <c r="B560" t="s">
        <v>2653</v>
      </c>
      <c r="C560" t="s">
        <v>58</v>
      </c>
      <c r="D560">
        <v>7</v>
      </c>
      <c r="E560" s="9">
        <f t="shared" si="8"/>
        <v>7</v>
      </c>
      <c r="F560">
        <v>1077</v>
      </c>
      <c r="G560" t="s">
        <v>149</v>
      </c>
      <c r="H560" t="s">
        <v>150</v>
      </c>
      <c r="I560" t="s">
        <v>151</v>
      </c>
      <c r="J560" t="s">
        <v>128</v>
      </c>
      <c r="K560" t="s">
        <v>152</v>
      </c>
      <c r="L560" t="s">
        <v>151</v>
      </c>
      <c r="N560" t="s">
        <v>76</v>
      </c>
      <c r="O560" t="s">
        <v>66</v>
      </c>
      <c r="P560" t="s">
        <v>87</v>
      </c>
      <c r="AI560" t="s">
        <v>2654</v>
      </c>
    </row>
    <row r="561" spans="1:35" x14ac:dyDescent="0.35">
      <c r="A561" t="s">
        <v>2655</v>
      </c>
      <c r="B561" t="s">
        <v>2656</v>
      </c>
      <c r="C561" t="s">
        <v>58</v>
      </c>
      <c r="D561">
        <v>16</v>
      </c>
      <c r="E561" s="9">
        <f t="shared" si="8"/>
        <v>16</v>
      </c>
      <c r="F561">
        <v>1872</v>
      </c>
      <c r="G561" t="s">
        <v>473</v>
      </c>
      <c r="H561" t="s">
        <v>474</v>
      </c>
      <c r="I561" t="s">
        <v>151</v>
      </c>
      <c r="J561" t="s">
        <v>128</v>
      </c>
      <c r="K561" t="s">
        <v>475</v>
      </c>
      <c r="L561" t="s">
        <v>151</v>
      </c>
      <c r="N561" t="s">
        <v>76</v>
      </c>
      <c r="O561" t="s">
        <v>66</v>
      </c>
      <c r="AI561" t="s">
        <v>2657</v>
      </c>
    </row>
    <row r="562" spans="1:35" x14ac:dyDescent="0.35">
      <c r="A562" t="s">
        <v>2658</v>
      </c>
      <c r="B562" t="s">
        <v>2659</v>
      </c>
      <c r="C562" t="s">
        <v>58</v>
      </c>
      <c r="D562">
        <v>125</v>
      </c>
      <c r="E562" s="9">
        <f t="shared" si="8"/>
        <v>125</v>
      </c>
      <c r="F562">
        <v>42229</v>
      </c>
      <c r="G562" t="s">
        <v>1236</v>
      </c>
      <c r="I562" t="s">
        <v>246</v>
      </c>
      <c r="J562" t="s">
        <v>128</v>
      </c>
      <c r="L562" t="s">
        <v>246</v>
      </c>
      <c r="N562" t="s">
        <v>76</v>
      </c>
      <c r="O562" t="s">
        <v>66</v>
      </c>
      <c r="P562" t="s">
        <v>247</v>
      </c>
      <c r="AI562" t="s">
        <v>2660</v>
      </c>
    </row>
    <row r="563" spans="1:35" x14ac:dyDescent="0.35">
      <c r="A563" t="s">
        <v>2661</v>
      </c>
      <c r="B563" t="s">
        <v>2662</v>
      </c>
      <c r="C563" t="s">
        <v>48</v>
      </c>
      <c r="D563">
        <v>718</v>
      </c>
      <c r="E563" s="9">
        <f t="shared" si="8"/>
        <v>789.01098901098896</v>
      </c>
      <c r="F563">
        <v>359315</v>
      </c>
      <c r="G563" t="s">
        <v>662</v>
      </c>
      <c r="H563" t="s">
        <v>663</v>
      </c>
      <c r="I563" t="s">
        <v>664</v>
      </c>
      <c r="J563" t="s">
        <v>665</v>
      </c>
      <c r="L563" t="s">
        <v>666</v>
      </c>
      <c r="N563" t="s">
        <v>667</v>
      </c>
      <c r="O563" t="s">
        <v>77</v>
      </c>
      <c r="AD563" t="s">
        <v>44</v>
      </c>
      <c r="AI563" t="s">
        <v>2663</v>
      </c>
    </row>
    <row r="564" spans="1:35" x14ac:dyDescent="0.35">
      <c r="A564" s="2" t="s">
        <v>2664</v>
      </c>
      <c r="B564" t="s">
        <v>2665</v>
      </c>
      <c r="C564" t="s">
        <v>58</v>
      </c>
      <c r="D564">
        <v>1815</v>
      </c>
      <c r="E564" s="9">
        <f t="shared" si="8"/>
        <v>1815</v>
      </c>
      <c r="F564">
        <v>684974</v>
      </c>
      <c r="G564" t="s">
        <v>481</v>
      </c>
      <c r="H564" t="s">
        <v>482</v>
      </c>
      <c r="I564" t="s">
        <v>139</v>
      </c>
      <c r="J564" t="s">
        <v>140</v>
      </c>
      <c r="L564" t="s">
        <v>483</v>
      </c>
      <c r="N564" t="s">
        <v>76</v>
      </c>
      <c r="O564" t="s">
        <v>66</v>
      </c>
      <c r="AI564" t="s">
        <v>2666</v>
      </c>
    </row>
    <row r="565" spans="1:35" x14ac:dyDescent="0.35">
      <c r="A565" t="s">
        <v>2667</v>
      </c>
      <c r="B565" t="s">
        <v>2668</v>
      </c>
      <c r="C565" t="s">
        <v>58</v>
      </c>
      <c r="D565">
        <v>63</v>
      </c>
      <c r="E565" s="9">
        <f t="shared" si="8"/>
        <v>63</v>
      </c>
      <c r="F565">
        <v>22699</v>
      </c>
      <c r="G565" t="s">
        <v>2669</v>
      </c>
      <c r="H565" t="s">
        <v>2045</v>
      </c>
      <c r="I565" t="s">
        <v>360</v>
      </c>
      <c r="J565" t="s">
        <v>361</v>
      </c>
      <c r="L565" t="s">
        <v>362</v>
      </c>
      <c r="N565" t="s">
        <v>76</v>
      </c>
      <c r="O565" t="s">
        <v>66</v>
      </c>
      <c r="X565" t="s">
        <v>2670</v>
      </c>
      <c r="Y565" t="s">
        <v>2671</v>
      </c>
      <c r="AD565" t="s">
        <v>44</v>
      </c>
      <c r="AI565" t="s">
        <v>2672</v>
      </c>
    </row>
    <row r="566" spans="1:35" x14ac:dyDescent="0.35">
      <c r="A566" t="s">
        <v>2673</v>
      </c>
      <c r="B566" t="s">
        <v>2674</v>
      </c>
      <c r="C566" t="s">
        <v>58</v>
      </c>
      <c r="D566">
        <v>115</v>
      </c>
      <c r="E566" s="9">
        <f t="shared" si="8"/>
        <v>115</v>
      </c>
      <c r="F566">
        <v>34372</v>
      </c>
      <c r="G566" t="s">
        <v>593</v>
      </c>
      <c r="I566" t="s">
        <v>246</v>
      </c>
      <c r="J566" t="s">
        <v>128</v>
      </c>
      <c r="L566" t="s">
        <v>246</v>
      </c>
      <c r="N566" t="s">
        <v>76</v>
      </c>
      <c r="O566" t="s">
        <v>66</v>
      </c>
      <c r="P566" t="s">
        <v>247</v>
      </c>
      <c r="AI566" t="s">
        <v>2675</v>
      </c>
    </row>
    <row r="567" spans="1:35" x14ac:dyDescent="0.35">
      <c r="A567" t="s">
        <v>2676</v>
      </c>
      <c r="B567" t="s">
        <v>2677</v>
      </c>
      <c r="C567" t="s">
        <v>36</v>
      </c>
      <c r="D567">
        <v>25</v>
      </c>
      <c r="E567" s="9">
        <f t="shared" si="8"/>
        <v>32.051282051282051</v>
      </c>
      <c r="F567">
        <v>19666</v>
      </c>
      <c r="G567" t="s">
        <v>2678</v>
      </c>
      <c r="H567" t="s">
        <v>2679</v>
      </c>
      <c r="I567" t="s">
        <v>2680</v>
      </c>
      <c r="J567" t="s">
        <v>118</v>
      </c>
      <c r="L567" t="s">
        <v>2680</v>
      </c>
      <c r="N567" t="s">
        <v>109</v>
      </c>
      <c r="O567" t="s">
        <v>42</v>
      </c>
      <c r="P567" t="s">
        <v>2681</v>
      </c>
      <c r="AD567" t="s">
        <v>44</v>
      </c>
      <c r="AI567" t="s">
        <v>2682</v>
      </c>
    </row>
    <row r="568" spans="1:35" x14ac:dyDescent="0.35">
      <c r="A568" t="s">
        <v>2683</v>
      </c>
      <c r="B568" t="s">
        <v>2684</v>
      </c>
      <c r="C568" t="s">
        <v>92</v>
      </c>
      <c r="D568">
        <v>484</v>
      </c>
      <c r="E568" s="9">
        <f t="shared" si="8"/>
        <v>361.19402985074623</v>
      </c>
      <c r="F568">
        <v>246231</v>
      </c>
      <c r="G568" t="s">
        <v>93</v>
      </c>
      <c r="H568" t="s">
        <v>180</v>
      </c>
      <c r="I568" t="s">
        <v>95</v>
      </c>
      <c r="J568" t="s">
        <v>96</v>
      </c>
      <c r="L568" t="s">
        <v>97</v>
      </c>
      <c r="N568" t="s">
        <v>98</v>
      </c>
      <c r="O568" t="s">
        <v>99</v>
      </c>
      <c r="AE568" t="s">
        <v>100</v>
      </c>
      <c r="AI568" t="s">
        <v>101</v>
      </c>
    </row>
    <row r="569" spans="1:35" x14ac:dyDescent="0.35">
      <c r="A569" t="s">
        <v>2685</v>
      </c>
      <c r="B569" t="s">
        <v>2686</v>
      </c>
      <c r="C569" t="s">
        <v>58</v>
      </c>
      <c r="D569">
        <v>1500</v>
      </c>
      <c r="E569" s="9">
        <f t="shared" si="8"/>
        <v>1500</v>
      </c>
      <c r="F569">
        <v>765189</v>
      </c>
      <c r="G569" t="s">
        <v>2687</v>
      </c>
      <c r="H569" t="s">
        <v>2688</v>
      </c>
      <c r="I569" t="s">
        <v>310</v>
      </c>
      <c r="J569" t="s">
        <v>311</v>
      </c>
      <c r="L569" t="s">
        <v>312</v>
      </c>
      <c r="N569" t="s">
        <v>860</v>
      </c>
      <c r="O569" t="s">
        <v>66</v>
      </c>
      <c r="P569" t="s">
        <v>313</v>
      </c>
      <c r="AD569" t="s">
        <v>44</v>
      </c>
      <c r="AI569" t="s">
        <v>2689</v>
      </c>
    </row>
    <row r="570" spans="1:35" x14ac:dyDescent="0.35">
      <c r="A570" t="s">
        <v>2690</v>
      </c>
      <c r="B570" t="s">
        <v>2691</v>
      </c>
      <c r="C570" t="s">
        <v>36</v>
      </c>
      <c r="D570">
        <v>188</v>
      </c>
      <c r="E570" s="9">
        <f t="shared" si="8"/>
        <v>241.02564102564102</v>
      </c>
      <c r="F570">
        <v>99025</v>
      </c>
      <c r="G570" t="s">
        <v>1462</v>
      </c>
      <c r="H570" t="s">
        <v>1463</v>
      </c>
      <c r="I570" t="s">
        <v>601</v>
      </c>
      <c r="J570" t="s">
        <v>163</v>
      </c>
      <c r="L570" t="s">
        <v>601</v>
      </c>
      <c r="N570" t="s">
        <v>395</v>
      </c>
      <c r="O570" t="s">
        <v>77</v>
      </c>
      <c r="X570" s="1">
        <v>5.1715172517351698E+39</v>
      </c>
      <c r="AD570" t="s">
        <v>44</v>
      </c>
      <c r="AI570" t="s">
        <v>2692</v>
      </c>
    </row>
    <row r="571" spans="1:35" x14ac:dyDescent="0.35">
      <c r="A571" t="s">
        <v>2693</v>
      </c>
      <c r="B571" t="s">
        <v>2694</v>
      </c>
      <c r="C571" t="s">
        <v>58</v>
      </c>
      <c r="D571">
        <v>484</v>
      </c>
      <c r="E571" s="9">
        <f t="shared" si="8"/>
        <v>484</v>
      </c>
      <c r="F571">
        <v>169113</v>
      </c>
      <c r="G571" t="s">
        <v>803</v>
      </c>
      <c r="H571" t="s">
        <v>804</v>
      </c>
      <c r="I571" t="s">
        <v>218</v>
      </c>
      <c r="J571" t="s">
        <v>219</v>
      </c>
      <c r="L571" t="s">
        <v>220</v>
      </c>
      <c r="N571" t="s">
        <v>54</v>
      </c>
      <c r="O571" t="s">
        <v>66</v>
      </c>
      <c r="AI571" t="s">
        <v>2695</v>
      </c>
    </row>
    <row r="572" spans="1:35" x14ac:dyDescent="0.35">
      <c r="A572" t="s">
        <v>2696</v>
      </c>
      <c r="B572" t="s">
        <v>2697</v>
      </c>
      <c r="C572" t="s">
        <v>36</v>
      </c>
      <c r="D572">
        <v>916</v>
      </c>
      <c r="E572" s="9">
        <f t="shared" si="8"/>
        <v>1174.3589743589744</v>
      </c>
      <c r="F572">
        <v>654696</v>
      </c>
      <c r="G572" t="s">
        <v>1662</v>
      </c>
      <c r="H572" t="s">
        <v>1663</v>
      </c>
      <c r="I572" t="s">
        <v>601</v>
      </c>
      <c r="J572" t="s">
        <v>163</v>
      </c>
      <c r="L572" t="s">
        <v>1145</v>
      </c>
      <c r="N572" t="s">
        <v>395</v>
      </c>
      <c r="O572" t="s">
        <v>77</v>
      </c>
      <c r="V572" t="s">
        <v>742</v>
      </c>
      <c r="AD572" t="s">
        <v>44</v>
      </c>
      <c r="AI572" t="s">
        <v>1146</v>
      </c>
    </row>
    <row r="573" spans="1:35" x14ac:dyDescent="0.35">
      <c r="A573" t="s">
        <v>2698</v>
      </c>
      <c r="B573" t="s">
        <v>2699</v>
      </c>
      <c r="C573" t="s">
        <v>58</v>
      </c>
      <c r="D573">
        <v>798</v>
      </c>
      <c r="E573" s="9">
        <f t="shared" si="8"/>
        <v>798</v>
      </c>
      <c r="F573">
        <v>398711</v>
      </c>
      <c r="G573" t="s">
        <v>2700</v>
      </c>
      <c r="H573" t="s">
        <v>2701</v>
      </c>
      <c r="I573" t="s">
        <v>310</v>
      </c>
      <c r="J573" t="s">
        <v>311</v>
      </c>
      <c r="L573" t="s">
        <v>1915</v>
      </c>
      <c r="N573" t="s">
        <v>98</v>
      </c>
      <c r="O573" t="s">
        <v>66</v>
      </c>
      <c r="P573" t="s">
        <v>313</v>
      </c>
      <c r="AD573" t="s">
        <v>44</v>
      </c>
      <c r="AI573" t="s">
        <v>1916</v>
      </c>
    </row>
    <row r="574" spans="1:35" x14ac:dyDescent="0.35">
      <c r="A574" t="s">
        <v>2702</v>
      </c>
      <c r="B574" t="s">
        <v>2703</v>
      </c>
      <c r="C574" t="s">
        <v>48</v>
      </c>
      <c r="D574">
        <v>61</v>
      </c>
      <c r="E574" s="9">
        <f t="shared" si="8"/>
        <v>67.032967032967036</v>
      </c>
      <c r="F574">
        <v>28717</v>
      </c>
      <c r="G574" t="s">
        <v>2704</v>
      </c>
      <c r="H574" t="s">
        <v>2705</v>
      </c>
      <c r="I574" t="s">
        <v>226</v>
      </c>
      <c r="J574" t="s">
        <v>227</v>
      </c>
      <c r="L574" t="s">
        <v>2706</v>
      </c>
      <c r="N574" t="s">
        <v>886</v>
      </c>
      <c r="O574" t="s">
        <v>77</v>
      </c>
      <c r="AB574" t="s">
        <v>2707</v>
      </c>
      <c r="AD574" t="s">
        <v>44</v>
      </c>
      <c r="AI574" t="s">
        <v>2708</v>
      </c>
    </row>
    <row r="575" spans="1:35" x14ac:dyDescent="0.35">
      <c r="A575" t="s">
        <v>2709</v>
      </c>
      <c r="B575" t="s">
        <v>1665</v>
      </c>
      <c r="C575" t="s">
        <v>58</v>
      </c>
      <c r="D575">
        <v>3</v>
      </c>
      <c r="E575" s="9">
        <f t="shared" si="8"/>
        <v>3</v>
      </c>
      <c r="F575">
        <v>913</v>
      </c>
      <c r="G575" t="s">
        <v>706</v>
      </c>
      <c r="H575" t="s">
        <v>707</v>
      </c>
      <c r="I575" t="s">
        <v>139</v>
      </c>
      <c r="J575" t="s">
        <v>140</v>
      </c>
      <c r="L575" t="s">
        <v>708</v>
      </c>
      <c r="N575" t="s">
        <v>709</v>
      </c>
      <c r="O575" t="s">
        <v>66</v>
      </c>
      <c r="R575" t="s">
        <v>710</v>
      </c>
      <c r="AD575" t="s">
        <v>44</v>
      </c>
      <c r="AF575" t="s">
        <v>962</v>
      </c>
      <c r="AI575" t="s">
        <v>1666</v>
      </c>
    </row>
    <row r="576" spans="1:35" x14ac:dyDescent="0.35">
      <c r="A576" t="s">
        <v>2710</v>
      </c>
      <c r="B576" t="s">
        <v>2711</v>
      </c>
      <c r="C576" t="s">
        <v>58</v>
      </c>
      <c r="D576">
        <v>211</v>
      </c>
      <c r="E576" s="9">
        <f t="shared" si="8"/>
        <v>211</v>
      </c>
      <c r="F576">
        <v>34910</v>
      </c>
      <c r="G576" t="s">
        <v>1190</v>
      </c>
      <c r="H576" t="s">
        <v>1191</v>
      </c>
      <c r="I576" t="s">
        <v>1192</v>
      </c>
      <c r="J576" t="s">
        <v>1193</v>
      </c>
      <c r="L576" t="s">
        <v>1194</v>
      </c>
      <c r="N576" t="s">
        <v>1195</v>
      </c>
      <c r="O576" t="s">
        <v>1196</v>
      </c>
      <c r="P576" t="s">
        <v>1197</v>
      </c>
      <c r="AD576" t="s">
        <v>44</v>
      </c>
      <c r="AI576" t="s">
        <v>1198</v>
      </c>
    </row>
    <row r="577" spans="1:35" x14ac:dyDescent="0.35">
      <c r="A577" t="s">
        <v>2712</v>
      </c>
      <c r="B577" t="s">
        <v>2713</v>
      </c>
      <c r="C577" t="s">
        <v>58</v>
      </c>
      <c r="D577">
        <v>131</v>
      </c>
      <c r="E577" s="9">
        <f t="shared" si="8"/>
        <v>131</v>
      </c>
      <c r="F577">
        <v>59724</v>
      </c>
      <c r="G577" t="s">
        <v>2714</v>
      </c>
      <c r="I577" t="s">
        <v>692</v>
      </c>
      <c r="J577" t="s">
        <v>128</v>
      </c>
      <c r="L577" t="s">
        <v>693</v>
      </c>
      <c r="M577" t="s">
        <v>511</v>
      </c>
      <c r="N577" t="s">
        <v>76</v>
      </c>
      <c r="O577" t="s">
        <v>66</v>
      </c>
      <c r="AE577" t="s">
        <v>100</v>
      </c>
      <c r="AI577" t="s">
        <v>2715</v>
      </c>
    </row>
    <row r="578" spans="1:35" x14ac:dyDescent="0.35">
      <c r="A578" t="s">
        <v>2716</v>
      </c>
      <c r="B578" t="s">
        <v>2717</v>
      </c>
      <c r="C578" t="s">
        <v>190</v>
      </c>
      <c r="D578">
        <v>120</v>
      </c>
      <c r="E578" s="9">
        <f t="shared" si="8"/>
        <v>78.431372549019613</v>
      </c>
      <c r="F578">
        <v>63111</v>
      </c>
      <c r="G578" t="s">
        <v>2718</v>
      </c>
      <c r="H578" t="s">
        <v>2719</v>
      </c>
      <c r="I578" t="s">
        <v>1166</v>
      </c>
      <c r="J578" t="s">
        <v>1167</v>
      </c>
      <c r="L578" t="s">
        <v>1168</v>
      </c>
      <c r="N578" t="s">
        <v>1169</v>
      </c>
      <c r="O578" t="s">
        <v>196</v>
      </c>
      <c r="P578" t="s">
        <v>1075</v>
      </c>
      <c r="Q578" t="s">
        <v>2720</v>
      </c>
      <c r="AB578" t="s">
        <v>2721</v>
      </c>
      <c r="AD578" t="s">
        <v>44</v>
      </c>
      <c r="AI578" t="s">
        <v>2722</v>
      </c>
    </row>
    <row r="579" spans="1:35" x14ac:dyDescent="0.35">
      <c r="A579" t="s">
        <v>2723</v>
      </c>
      <c r="B579" t="s">
        <v>2724</v>
      </c>
      <c r="C579" t="s">
        <v>36</v>
      </c>
      <c r="D579">
        <v>136</v>
      </c>
      <c r="E579" s="9">
        <f t="shared" ref="E579:E642" si="9">D579/VLOOKUP(C579,$R$4:$S$8,2,FALSE)</f>
        <v>174.35897435897436</v>
      </c>
      <c r="F579">
        <v>98096</v>
      </c>
      <c r="G579" t="s">
        <v>2725</v>
      </c>
      <c r="H579" t="s">
        <v>2726</v>
      </c>
      <c r="I579" t="s">
        <v>2727</v>
      </c>
      <c r="J579" t="s">
        <v>2728</v>
      </c>
      <c r="L579" t="s">
        <v>2729</v>
      </c>
      <c r="M579" t="s">
        <v>511</v>
      </c>
      <c r="N579" t="s">
        <v>109</v>
      </c>
      <c r="O579" t="s">
        <v>42</v>
      </c>
      <c r="V579" t="s">
        <v>2730</v>
      </c>
      <c r="AB579" t="s">
        <v>2731</v>
      </c>
      <c r="AD579" t="s">
        <v>44</v>
      </c>
      <c r="AI579" t="s">
        <v>2732</v>
      </c>
    </row>
    <row r="580" spans="1:35" x14ac:dyDescent="0.35">
      <c r="A580" t="s">
        <v>2733</v>
      </c>
      <c r="B580" t="s">
        <v>2734</v>
      </c>
      <c r="C580" t="s">
        <v>36</v>
      </c>
      <c r="D580">
        <v>51</v>
      </c>
      <c r="E580" s="9">
        <f t="shared" si="9"/>
        <v>65.384615384615387</v>
      </c>
      <c r="F580">
        <v>17535</v>
      </c>
      <c r="G580" t="s">
        <v>260</v>
      </c>
      <c r="H580" t="s">
        <v>261</v>
      </c>
      <c r="I580" t="s">
        <v>262</v>
      </c>
      <c r="J580" t="s">
        <v>118</v>
      </c>
      <c r="K580" t="s">
        <v>263</v>
      </c>
      <c r="L580" t="s">
        <v>262</v>
      </c>
      <c r="N580" t="s">
        <v>264</v>
      </c>
      <c r="O580" t="s">
        <v>42</v>
      </c>
      <c r="X580" t="s">
        <v>719</v>
      </c>
      <c r="AD580" t="s">
        <v>44</v>
      </c>
      <c r="AI580" t="s">
        <v>45</v>
      </c>
    </row>
    <row r="581" spans="1:35" x14ac:dyDescent="0.35">
      <c r="A581" t="s">
        <v>2735</v>
      </c>
      <c r="B581" t="s">
        <v>2736</v>
      </c>
      <c r="C581" t="s">
        <v>48</v>
      </c>
      <c r="D581">
        <v>2329</v>
      </c>
      <c r="E581" s="9">
        <f t="shared" si="9"/>
        <v>2559.3406593406594</v>
      </c>
      <c r="F581">
        <v>3016309</v>
      </c>
      <c r="G581" t="s">
        <v>2737</v>
      </c>
      <c r="H581" t="s">
        <v>2738</v>
      </c>
      <c r="I581" t="s">
        <v>319</v>
      </c>
      <c r="J581" t="s">
        <v>320</v>
      </c>
      <c r="L581" t="s">
        <v>321</v>
      </c>
      <c r="N581" t="s">
        <v>538</v>
      </c>
      <c r="O581" t="s">
        <v>322</v>
      </c>
      <c r="AB581" t="s">
        <v>2739</v>
      </c>
      <c r="AD581" t="s">
        <v>44</v>
      </c>
      <c r="AI581" t="s">
        <v>2740</v>
      </c>
    </row>
    <row r="582" spans="1:35" x14ac:dyDescent="0.35">
      <c r="A582" t="s">
        <v>2741</v>
      </c>
      <c r="B582" t="s">
        <v>2742</v>
      </c>
      <c r="C582" t="s">
        <v>36</v>
      </c>
      <c r="D582">
        <v>2500</v>
      </c>
      <c r="E582" s="9">
        <f t="shared" si="9"/>
        <v>3205.1282051282051</v>
      </c>
      <c r="F582">
        <v>1805564</v>
      </c>
      <c r="G582" t="s">
        <v>2743</v>
      </c>
      <c r="H582" t="s">
        <v>2744</v>
      </c>
      <c r="I582" t="s">
        <v>1670</v>
      </c>
      <c r="J582" t="s">
        <v>1671</v>
      </c>
      <c r="L582" t="s">
        <v>1670</v>
      </c>
      <c r="N582" t="s">
        <v>109</v>
      </c>
      <c r="O582" t="s">
        <v>42</v>
      </c>
      <c r="AD582" t="s">
        <v>44</v>
      </c>
      <c r="AE582" t="s">
        <v>100</v>
      </c>
    </row>
    <row r="583" spans="1:35" x14ac:dyDescent="0.35">
      <c r="A583" t="s">
        <v>2745</v>
      </c>
      <c r="B583" t="s">
        <v>2746</v>
      </c>
      <c r="C583" t="s">
        <v>58</v>
      </c>
      <c r="D583">
        <v>200</v>
      </c>
      <c r="E583" s="9">
        <f t="shared" si="9"/>
        <v>200</v>
      </c>
      <c r="F583">
        <v>22331</v>
      </c>
      <c r="G583" t="s">
        <v>2747</v>
      </c>
      <c r="H583" t="s">
        <v>2748</v>
      </c>
      <c r="I583" t="s">
        <v>2749</v>
      </c>
      <c r="J583" t="s">
        <v>2750</v>
      </c>
      <c r="L583" t="s">
        <v>2751</v>
      </c>
      <c r="N583" t="s">
        <v>499</v>
      </c>
      <c r="O583" t="s">
        <v>77</v>
      </c>
      <c r="AD583" t="s">
        <v>44</v>
      </c>
      <c r="AE583" t="s">
        <v>513</v>
      </c>
    </row>
    <row r="584" spans="1:35" x14ac:dyDescent="0.35">
      <c r="A584" t="s">
        <v>2752</v>
      </c>
      <c r="B584" t="s">
        <v>1510</v>
      </c>
      <c r="C584" t="s">
        <v>58</v>
      </c>
      <c r="D584">
        <v>23</v>
      </c>
      <c r="E584" s="9">
        <f t="shared" si="9"/>
        <v>23</v>
      </c>
      <c r="F584">
        <v>3311</v>
      </c>
      <c r="G584" t="s">
        <v>706</v>
      </c>
      <c r="H584" t="s">
        <v>707</v>
      </c>
      <c r="I584" t="s">
        <v>139</v>
      </c>
      <c r="J584" t="s">
        <v>140</v>
      </c>
      <c r="L584" t="s">
        <v>708</v>
      </c>
      <c r="N584" t="s">
        <v>709</v>
      </c>
      <c r="O584" t="s">
        <v>66</v>
      </c>
      <c r="R584" t="s">
        <v>710</v>
      </c>
      <c r="AB584" t="s">
        <v>711</v>
      </c>
      <c r="AD584" t="s">
        <v>44</v>
      </c>
      <c r="AI584" t="s">
        <v>1511</v>
      </c>
    </row>
    <row r="585" spans="1:35" x14ac:dyDescent="0.35">
      <c r="A585" t="s">
        <v>2753</v>
      </c>
      <c r="B585" t="s">
        <v>2754</v>
      </c>
      <c r="C585" t="s">
        <v>48</v>
      </c>
      <c r="D585">
        <v>69</v>
      </c>
      <c r="E585" s="9">
        <f t="shared" si="9"/>
        <v>75.824175824175825</v>
      </c>
      <c r="F585">
        <v>7627</v>
      </c>
      <c r="G585" t="s">
        <v>391</v>
      </c>
      <c r="H585" t="s">
        <v>392</v>
      </c>
      <c r="I585" t="s">
        <v>393</v>
      </c>
      <c r="J585" t="s">
        <v>394</v>
      </c>
      <c r="L585" t="s">
        <v>393</v>
      </c>
      <c r="N585" t="s">
        <v>395</v>
      </c>
      <c r="O585" t="s">
        <v>77</v>
      </c>
      <c r="AD585" t="s">
        <v>44</v>
      </c>
    </row>
    <row r="586" spans="1:35" x14ac:dyDescent="0.35">
      <c r="A586" t="s">
        <v>2755</v>
      </c>
      <c r="B586" t="s">
        <v>2756</v>
      </c>
      <c r="C586" t="s">
        <v>36</v>
      </c>
      <c r="D586">
        <v>6</v>
      </c>
      <c r="E586" s="9">
        <f t="shared" si="9"/>
        <v>7.6923076923076916</v>
      </c>
      <c r="F586">
        <v>2317</v>
      </c>
      <c r="G586" t="s">
        <v>938</v>
      </c>
      <c r="H586" t="s">
        <v>939</v>
      </c>
      <c r="I586" t="s">
        <v>875</v>
      </c>
      <c r="J586" t="s">
        <v>118</v>
      </c>
      <c r="K586" t="s">
        <v>876</v>
      </c>
      <c r="L586" t="s">
        <v>875</v>
      </c>
      <c r="N586" t="s">
        <v>76</v>
      </c>
      <c r="O586" t="s">
        <v>42</v>
      </c>
      <c r="T586" t="s">
        <v>940</v>
      </c>
      <c r="AD586" t="s">
        <v>44</v>
      </c>
      <c r="AI586" t="s">
        <v>878</v>
      </c>
    </row>
    <row r="587" spans="1:35" x14ac:dyDescent="0.35">
      <c r="A587" t="s">
        <v>2757</v>
      </c>
      <c r="B587" t="s">
        <v>397</v>
      </c>
      <c r="C587" t="s">
        <v>58</v>
      </c>
      <c r="D587">
        <v>1</v>
      </c>
      <c r="E587" s="9">
        <f t="shared" si="9"/>
        <v>1</v>
      </c>
      <c r="F587">
        <v>174</v>
      </c>
      <c r="G587" t="s">
        <v>1489</v>
      </c>
      <c r="I587" t="s">
        <v>360</v>
      </c>
      <c r="J587" t="s">
        <v>361</v>
      </c>
      <c r="L587" t="s">
        <v>362</v>
      </c>
      <c r="N587" t="s">
        <v>76</v>
      </c>
      <c r="O587" t="s">
        <v>66</v>
      </c>
      <c r="X587" t="s">
        <v>1967</v>
      </c>
      <c r="Y587" t="s">
        <v>400</v>
      </c>
      <c r="AI587" t="s">
        <v>1711</v>
      </c>
    </row>
    <row r="588" spans="1:35" x14ac:dyDescent="0.35">
      <c r="A588" t="s">
        <v>2758</v>
      </c>
      <c r="B588" t="s">
        <v>2759</v>
      </c>
      <c r="C588" t="s">
        <v>58</v>
      </c>
      <c r="D588">
        <v>127</v>
      </c>
      <c r="E588" s="9">
        <f t="shared" si="9"/>
        <v>127</v>
      </c>
      <c r="F588">
        <v>112074</v>
      </c>
      <c r="G588" t="s">
        <v>1503</v>
      </c>
      <c r="I588" t="s">
        <v>246</v>
      </c>
      <c r="J588" t="s">
        <v>128</v>
      </c>
      <c r="L588" t="s">
        <v>246</v>
      </c>
      <c r="N588" t="s">
        <v>76</v>
      </c>
      <c r="O588" t="s">
        <v>66</v>
      </c>
      <c r="P588" t="s">
        <v>247</v>
      </c>
      <c r="AI588" t="s">
        <v>2760</v>
      </c>
    </row>
    <row r="589" spans="1:35" x14ac:dyDescent="0.35">
      <c r="A589" t="s">
        <v>2761</v>
      </c>
      <c r="B589" t="s">
        <v>2762</v>
      </c>
      <c r="C589" t="s">
        <v>48</v>
      </c>
      <c r="D589">
        <v>31</v>
      </c>
      <c r="E589" s="9">
        <f t="shared" si="9"/>
        <v>34.065934065934066</v>
      </c>
      <c r="F589">
        <v>30771</v>
      </c>
      <c r="G589" t="s">
        <v>2763</v>
      </c>
      <c r="I589" t="s">
        <v>2764</v>
      </c>
      <c r="J589" t="s">
        <v>107</v>
      </c>
      <c r="L589" t="s">
        <v>2765</v>
      </c>
      <c r="N589" t="s">
        <v>76</v>
      </c>
      <c r="O589" t="s">
        <v>110</v>
      </c>
      <c r="T589" t="s">
        <v>2766</v>
      </c>
      <c r="AD589" t="s">
        <v>44</v>
      </c>
      <c r="AI589" t="s">
        <v>2767</v>
      </c>
    </row>
    <row r="590" spans="1:35" x14ac:dyDescent="0.35">
      <c r="A590" t="s">
        <v>2768</v>
      </c>
      <c r="B590" t="s">
        <v>1519</v>
      </c>
      <c r="C590" t="s">
        <v>58</v>
      </c>
      <c r="D590">
        <v>150</v>
      </c>
      <c r="E590" s="9">
        <f t="shared" si="9"/>
        <v>150</v>
      </c>
      <c r="F590">
        <v>60073</v>
      </c>
      <c r="G590" t="s">
        <v>2769</v>
      </c>
      <c r="H590" t="s">
        <v>2770</v>
      </c>
      <c r="I590" t="s">
        <v>1522</v>
      </c>
      <c r="J590" t="s">
        <v>163</v>
      </c>
      <c r="L590" t="s">
        <v>1522</v>
      </c>
      <c r="N590" t="s">
        <v>886</v>
      </c>
      <c r="O590" t="s">
        <v>77</v>
      </c>
      <c r="P590" t="s">
        <v>2771</v>
      </c>
      <c r="AD590" t="s">
        <v>44</v>
      </c>
      <c r="AE590" t="s">
        <v>513</v>
      </c>
      <c r="AI590" t="s">
        <v>1523</v>
      </c>
    </row>
    <row r="591" spans="1:35" x14ac:dyDescent="0.35">
      <c r="A591" t="s">
        <v>2772</v>
      </c>
      <c r="B591" t="s">
        <v>2773</v>
      </c>
      <c r="C591" t="s">
        <v>48</v>
      </c>
      <c r="D591">
        <v>449</v>
      </c>
      <c r="E591" s="9">
        <f t="shared" si="9"/>
        <v>493.4065934065934</v>
      </c>
      <c r="F591">
        <v>120853</v>
      </c>
      <c r="G591" t="s">
        <v>2774</v>
      </c>
      <c r="H591" t="s">
        <v>2775</v>
      </c>
      <c r="I591" t="s">
        <v>168</v>
      </c>
      <c r="J591" t="s">
        <v>169</v>
      </c>
      <c r="L591" t="s">
        <v>170</v>
      </c>
      <c r="N591" t="s">
        <v>76</v>
      </c>
      <c r="O591" t="s">
        <v>77</v>
      </c>
      <c r="AD591" t="s">
        <v>44</v>
      </c>
      <c r="AI591" t="s">
        <v>1181</v>
      </c>
    </row>
    <row r="592" spans="1:35" x14ac:dyDescent="0.35">
      <c r="A592" t="s">
        <v>2776</v>
      </c>
      <c r="B592" t="s">
        <v>397</v>
      </c>
      <c r="C592" t="s">
        <v>58</v>
      </c>
      <c r="D592">
        <v>1</v>
      </c>
      <c r="E592" s="9">
        <f t="shared" si="9"/>
        <v>1</v>
      </c>
      <c r="F592">
        <v>263</v>
      </c>
      <c r="G592" t="s">
        <v>1489</v>
      </c>
      <c r="I592" t="s">
        <v>360</v>
      </c>
      <c r="J592" t="s">
        <v>361</v>
      </c>
      <c r="L592" t="s">
        <v>362</v>
      </c>
      <c r="N592" t="s">
        <v>76</v>
      </c>
      <c r="O592" t="s">
        <v>66</v>
      </c>
      <c r="X592" t="s">
        <v>1967</v>
      </c>
      <c r="Y592" t="s">
        <v>400</v>
      </c>
      <c r="AI592" t="s">
        <v>1491</v>
      </c>
    </row>
    <row r="593" spans="1:35" x14ac:dyDescent="0.35">
      <c r="A593" t="s">
        <v>2777</v>
      </c>
      <c r="B593" t="s">
        <v>1109</v>
      </c>
      <c r="C593" t="s">
        <v>58</v>
      </c>
      <c r="D593">
        <v>118</v>
      </c>
      <c r="E593" s="9">
        <f t="shared" si="9"/>
        <v>118</v>
      </c>
      <c r="F593">
        <v>22026</v>
      </c>
      <c r="G593" t="s">
        <v>2778</v>
      </c>
      <c r="H593" t="s">
        <v>2779</v>
      </c>
      <c r="I593" t="s">
        <v>1112</v>
      </c>
      <c r="J593" t="s">
        <v>1113</v>
      </c>
      <c r="L593" t="s">
        <v>1114</v>
      </c>
      <c r="N593" t="s">
        <v>76</v>
      </c>
      <c r="O593" t="s">
        <v>66</v>
      </c>
      <c r="T593" t="s">
        <v>2780</v>
      </c>
      <c r="AD593" t="s">
        <v>44</v>
      </c>
      <c r="AE593" t="s">
        <v>100</v>
      </c>
      <c r="AI593" t="s">
        <v>2781</v>
      </c>
    </row>
    <row r="594" spans="1:35" x14ac:dyDescent="0.35">
      <c r="A594" t="s">
        <v>2782</v>
      </c>
      <c r="B594" t="s">
        <v>2783</v>
      </c>
      <c r="C594" t="s">
        <v>58</v>
      </c>
      <c r="D594">
        <v>841</v>
      </c>
      <c r="E594" s="9">
        <f t="shared" si="9"/>
        <v>841</v>
      </c>
      <c r="F594">
        <v>176098</v>
      </c>
      <c r="G594" t="s">
        <v>2784</v>
      </c>
      <c r="H594" t="s">
        <v>2785</v>
      </c>
      <c r="I594" t="s">
        <v>310</v>
      </c>
      <c r="J594" t="s">
        <v>311</v>
      </c>
      <c r="L594" t="s">
        <v>312</v>
      </c>
      <c r="N594" t="s">
        <v>202</v>
      </c>
      <c r="O594" t="s">
        <v>66</v>
      </c>
      <c r="P594" t="s">
        <v>313</v>
      </c>
      <c r="AD594" t="s">
        <v>44</v>
      </c>
      <c r="AI594" t="s">
        <v>2786</v>
      </c>
    </row>
    <row r="595" spans="1:35" x14ac:dyDescent="0.35">
      <c r="A595" t="s">
        <v>2787</v>
      </c>
      <c r="B595" t="s">
        <v>2498</v>
      </c>
      <c r="C595" t="s">
        <v>58</v>
      </c>
      <c r="D595">
        <v>28</v>
      </c>
      <c r="E595" s="9">
        <f t="shared" si="9"/>
        <v>28</v>
      </c>
      <c r="F595">
        <v>2346</v>
      </c>
      <c r="G595" t="s">
        <v>1149</v>
      </c>
      <c r="H595" t="s">
        <v>201</v>
      </c>
      <c r="I595" t="s">
        <v>385</v>
      </c>
      <c r="J595" t="s">
        <v>386</v>
      </c>
      <c r="K595" t="s">
        <v>385</v>
      </c>
      <c r="L595" t="s">
        <v>385</v>
      </c>
      <c r="N595" t="s">
        <v>76</v>
      </c>
      <c r="O595" t="s">
        <v>66</v>
      </c>
      <c r="X595">
        <v>32114</v>
      </c>
      <c r="AB595" t="s">
        <v>387</v>
      </c>
      <c r="AD595" t="s">
        <v>44</v>
      </c>
      <c r="AI595" t="s">
        <v>2788</v>
      </c>
    </row>
    <row r="596" spans="1:35" x14ac:dyDescent="0.35">
      <c r="A596" t="s">
        <v>2789</v>
      </c>
      <c r="B596" t="s">
        <v>2790</v>
      </c>
      <c r="C596" t="s">
        <v>58</v>
      </c>
      <c r="D596">
        <v>720</v>
      </c>
      <c r="E596" s="9">
        <f t="shared" si="9"/>
        <v>720</v>
      </c>
      <c r="F596">
        <v>85974</v>
      </c>
      <c r="G596" t="s">
        <v>2350</v>
      </c>
      <c r="H596" t="s">
        <v>1306</v>
      </c>
      <c r="I596" t="s">
        <v>2288</v>
      </c>
      <c r="J596" t="s">
        <v>2289</v>
      </c>
      <c r="L596" t="s">
        <v>2290</v>
      </c>
      <c r="N596" t="s">
        <v>76</v>
      </c>
      <c r="O596" t="s">
        <v>66</v>
      </c>
      <c r="AB596" t="s">
        <v>2351</v>
      </c>
      <c r="AE596" t="s">
        <v>100</v>
      </c>
      <c r="AI596" t="s">
        <v>2352</v>
      </c>
    </row>
    <row r="597" spans="1:35" x14ac:dyDescent="0.35">
      <c r="A597" t="s">
        <v>2791</v>
      </c>
      <c r="B597" t="s">
        <v>2792</v>
      </c>
      <c r="C597" t="s">
        <v>92</v>
      </c>
      <c r="D597">
        <v>294</v>
      </c>
      <c r="E597" s="9">
        <f t="shared" si="9"/>
        <v>219.40298507462686</v>
      </c>
      <c r="F597">
        <v>376258</v>
      </c>
      <c r="G597" t="s">
        <v>93</v>
      </c>
      <c r="H597" t="s">
        <v>94</v>
      </c>
      <c r="I597" t="s">
        <v>95</v>
      </c>
      <c r="J597" t="s">
        <v>96</v>
      </c>
      <c r="L597" t="s">
        <v>97</v>
      </c>
      <c r="M597" t="s">
        <v>142</v>
      </c>
      <c r="N597" t="s">
        <v>1169</v>
      </c>
      <c r="O597" t="s">
        <v>99</v>
      </c>
      <c r="AB597" t="s">
        <v>2793</v>
      </c>
      <c r="AE597" t="s">
        <v>100</v>
      </c>
      <c r="AI597" t="s">
        <v>101</v>
      </c>
    </row>
    <row r="598" spans="1:35" x14ac:dyDescent="0.35">
      <c r="A598" t="s">
        <v>2794</v>
      </c>
      <c r="B598" t="s">
        <v>2795</v>
      </c>
      <c r="C598" t="s">
        <v>58</v>
      </c>
      <c r="D598">
        <v>0</v>
      </c>
      <c r="E598" s="9">
        <f t="shared" si="9"/>
        <v>0</v>
      </c>
      <c r="F598">
        <v>3</v>
      </c>
      <c r="G598" t="s">
        <v>1503</v>
      </c>
      <c r="I598" t="s">
        <v>246</v>
      </c>
      <c r="J598" t="s">
        <v>128</v>
      </c>
      <c r="L598" t="s">
        <v>246</v>
      </c>
      <c r="N598" t="s">
        <v>76</v>
      </c>
      <c r="O598" t="s">
        <v>66</v>
      </c>
      <c r="P598" t="s">
        <v>247</v>
      </c>
      <c r="AI598" t="s">
        <v>2796</v>
      </c>
    </row>
    <row r="599" spans="1:35" x14ac:dyDescent="0.35">
      <c r="A599" t="s">
        <v>2797</v>
      </c>
      <c r="B599" t="s">
        <v>2798</v>
      </c>
      <c r="C599" t="s">
        <v>48</v>
      </c>
      <c r="D599">
        <v>226</v>
      </c>
      <c r="E599" s="9">
        <f t="shared" si="9"/>
        <v>248.35164835164835</v>
      </c>
      <c r="F599">
        <v>405295</v>
      </c>
      <c r="G599" t="s">
        <v>2799</v>
      </c>
      <c r="H599" t="s">
        <v>2800</v>
      </c>
      <c r="I599" t="s">
        <v>319</v>
      </c>
      <c r="J599" t="s">
        <v>320</v>
      </c>
      <c r="L599" t="s">
        <v>2801</v>
      </c>
      <c r="O599" t="s">
        <v>322</v>
      </c>
      <c r="AD599" t="s">
        <v>44</v>
      </c>
    </row>
    <row r="600" spans="1:35" x14ac:dyDescent="0.35">
      <c r="A600" t="s">
        <v>2802</v>
      </c>
      <c r="B600" t="s">
        <v>1058</v>
      </c>
      <c r="C600" t="s">
        <v>58</v>
      </c>
      <c r="D600">
        <v>37</v>
      </c>
      <c r="E600" s="9">
        <f t="shared" si="9"/>
        <v>37</v>
      </c>
      <c r="F600">
        <v>11098</v>
      </c>
      <c r="G600" t="s">
        <v>481</v>
      </c>
      <c r="H600" t="s">
        <v>2803</v>
      </c>
      <c r="I600" t="s">
        <v>139</v>
      </c>
      <c r="J600" t="s">
        <v>140</v>
      </c>
      <c r="L600" t="s">
        <v>483</v>
      </c>
      <c r="N600" t="s">
        <v>76</v>
      </c>
      <c r="O600" t="s">
        <v>66</v>
      </c>
      <c r="AI600" t="s">
        <v>1062</v>
      </c>
    </row>
    <row r="601" spans="1:35" x14ac:dyDescent="0.35">
      <c r="A601" t="s">
        <v>2804</v>
      </c>
      <c r="B601" t="s">
        <v>332</v>
      </c>
      <c r="C601" t="s">
        <v>48</v>
      </c>
      <c r="D601">
        <v>6</v>
      </c>
      <c r="E601" s="9">
        <f t="shared" si="9"/>
        <v>6.5934065934065931</v>
      </c>
      <c r="F601">
        <v>1785</v>
      </c>
      <c r="G601" t="s">
        <v>1723</v>
      </c>
      <c r="H601" t="s">
        <v>334</v>
      </c>
      <c r="I601" t="s">
        <v>335</v>
      </c>
      <c r="J601" t="s">
        <v>336</v>
      </c>
      <c r="L601" t="s">
        <v>337</v>
      </c>
      <c r="N601" t="s">
        <v>109</v>
      </c>
      <c r="O601" t="s">
        <v>77</v>
      </c>
      <c r="T601" t="s">
        <v>1724</v>
      </c>
      <c r="AD601" t="s">
        <v>44</v>
      </c>
      <c r="AI601" t="s">
        <v>339</v>
      </c>
    </row>
    <row r="602" spans="1:35" x14ac:dyDescent="0.35">
      <c r="A602" t="s">
        <v>2805</v>
      </c>
      <c r="B602" t="s">
        <v>2806</v>
      </c>
      <c r="C602" t="s">
        <v>58</v>
      </c>
      <c r="D602">
        <v>361</v>
      </c>
      <c r="E602" s="9">
        <f t="shared" si="9"/>
        <v>361</v>
      </c>
      <c r="F602">
        <v>135584</v>
      </c>
      <c r="G602" t="s">
        <v>2807</v>
      </c>
      <c r="H602" t="s">
        <v>2808</v>
      </c>
      <c r="I602" t="s">
        <v>2809</v>
      </c>
      <c r="J602" t="s">
        <v>128</v>
      </c>
      <c r="L602" t="s">
        <v>2810</v>
      </c>
      <c r="N602" t="s">
        <v>395</v>
      </c>
      <c r="O602" t="s">
        <v>66</v>
      </c>
      <c r="AE602" t="s">
        <v>100</v>
      </c>
    </row>
    <row r="603" spans="1:35" x14ac:dyDescent="0.35">
      <c r="A603" t="s">
        <v>2811</v>
      </c>
      <c r="B603" t="s">
        <v>2812</v>
      </c>
      <c r="C603" t="s">
        <v>58</v>
      </c>
      <c r="D603">
        <v>65</v>
      </c>
      <c r="E603" s="9">
        <f t="shared" si="9"/>
        <v>65</v>
      </c>
      <c r="F603">
        <v>22460</v>
      </c>
      <c r="G603" t="s">
        <v>2813</v>
      </c>
      <c r="H603" t="s">
        <v>2814</v>
      </c>
      <c r="I603" t="s">
        <v>2815</v>
      </c>
      <c r="J603" t="s">
        <v>128</v>
      </c>
      <c r="L603" t="s">
        <v>2816</v>
      </c>
      <c r="N603" t="s">
        <v>2817</v>
      </c>
      <c r="O603" t="s">
        <v>66</v>
      </c>
      <c r="X603" s="1">
        <v>537065371553705</v>
      </c>
      <c r="AB603" t="s">
        <v>2818</v>
      </c>
      <c r="AD603" t="s">
        <v>44</v>
      </c>
      <c r="AI603" t="s">
        <v>2819</v>
      </c>
    </row>
    <row r="604" spans="1:35" x14ac:dyDescent="0.35">
      <c r="A604" t="s">
        <v>2820</v>
      </c>
      <c r="B604" t="s">
        <v>770</v>
      </c>
      <c r="C604" t="s">
        <v>48</v>
      </c>
      <c r="D604">
        <v>2</v>
      </c>
      <c r="E604" s="9">
        <f t="shared" si="9"/>
        <v>2.1978021978021975</v>
      </c>
      <c r="F604">
        <v>794</v>
      </c>
      <c r="G604" t="s">
        <v>2492</v>
      </c>
      <c r="H604" t="s">
        <v>2493</v>
      </c>
      <c r="I604" t="s">
        <v>335</v>
      </c>
      <c r="J604" t="s">
        <v>336</v>
      </c>
      <c r="L604" t="s">
        <v>337</v>
      </c>
      <c r="N604" t="s">
        <v>76</v>
      </c>
      <c r="O604" t="s">
        <v>77</v>
      </c>
      <c r="T604" t="s">
        <v>2494</v>
      </c>
      <c r="AD604" t="s">
        <v>44</v>
      </c>
      <c r="AI604" t="s">
        <v>339</v>
      </c>
    </row>
    <row r="605" spans="1:35" x14ac:dyDescent="0.35">
      <c r="A605" t="s">
        <v>2821</v>
      </c>
      <c r="B605" t="s">
        <v>2822</v>
      </c>
      <c r="C605" t="s">
        <v>58</v>
      </c>
      <c r="D605">
        <v>461</v>
      </c>
      <c r="E605" s="9">
        <f t="shared" si="9"/>
        <v>461</v>
      </c>
      <c r="F605">
        <v>230636</v>
      </c>
      <c r="G605" t="s">
        <v>671</v>
      </c>
      <c r="H605" t="s">
        <v>672</v>
      </c>
      <c r="I605" t="s">
        <v>626</v>
      </c>
      <c r="J605" t="s">
        <v>627</v>
      </c>
      <c r="L605" t="s">
        <v>628</v>
      </c>
      <c r="N605" t="s">
        <v>109</v>
      </c>
      <c r="O605" t="s">
        <v>66</v>
      </c>
      <c r="X605" t="s">
        <v>755</v>
      </c>
      <c r="AD605" t="s">
        <v>44</v>
      </c>
      <c r="AE605" t="s">
        <v>100</v>
      </c>
      <c r="AI605" t="s">
        <v>756</v>
      </c>
    </row>
    <row r="606" spans="1:35" x14ac:dyDescent="0.35">
      <c r="A606" t="s">
        <v>2823</v>
      </c>
      <c r="B606" t="s">
        <v>2824</v>
      </c>
      <c r="C606" t="s">
        <v>48</v>
      </c>
      <c r="D606">
        <v>268</v>
      </c>
      <c r="E606" s="9">
        <f t="shared" si="9"/>
        <v>294.50549450549448</v>
      </c>
      <c r="F606">
        <v>324566</v>
      </c>
      <c r="G606" t="s">
        <v>2825</v>
      </c>
      <c r="H606" t="s">
        <v>2826</v>
      </c>
      <c r="I606" t="s">
        <v>319</v>
      </c>
      <c r="J606" t="s">
        <v>320</v>
      </c>
      <c r="L606" t="s">
        <v>321</v>
      </c>
      <c r="N606" t="s">
        <v>109</v>
      </c>
      <c r="O606" t="s">
        <v>322</v>
      </c>
      <c r="AD606" t="s">
        <v>44</v>
      </c>
      <c r="AI606" t="s">
        <v>2827</v>
      </c>
    </row>
    <row r="607" spans="1:35" x14ac:dyDescent="0.35">
      <c r="A607" t="s">
        <v>2828</v>
      </c>
      <c r="B607" t="s">
        <v>2829</v>
      </c>
      <c r="C607" t="s">
        <v>58</v>
      </c>
      <c r="D607">
        <v>450</v>
      </c>
      <c r="E607" s="9">
        <f t="shared" si="9"/>
        <v>450</v>
      </c>
      <c r="F607">
        <v>143474</v>
      </c>
      <c r="G607" t="s">
        <v>2830</v>
      </c>
      <c r="H607" t="s">
        <v>2831</v>
      </c>
      <c r="I607" t="s">
        <v>310</v>
      </c>
      <c r="J607" t="s">
        <v>311</v>
      </c>
      <c r="L607" t="s">
        <v>312</v>
      </c>
      <c r="N607" t="s">
        <v>202</v>
      </c>
      <c r="O607" t="s">
        <v>66</v>
      </c>
      <c r="P607" t="s">
        <v>313</v>
      </c>
      <c r="AD607" t="s">
        <v>44</v>
      </c>
      <c r="AI607" t="s">
        <v>2832</v>
      </c>
    </row>
    <row r="608" spans="1:35" x14ac:dyDescent="0.35">
      <c r="A608" t="s">
        <v>2833</v>
      </c>
      <c r="B608" t="s">
        <v>2834</v>
      </c>
      <c r="C608" t="s">
        <v>58</v>
      </c>
      <c r="D608">
        <v>295</v>
      </c>
      <c r="E608" s="9">
        <f t="shared" si="9"/>
        <v>295</v>
      </c>
      <c r="F608">
        <v>46104</v>
      </c>
      <c r="G608" t="s">
        <v>2835</v>
      </c>
      <c r="I608" t="s">
        <v>2836</v>
      </c>
      <c r="J608" t="s">
        <v>128</v>
      </c>
      <c r="L608" t="s">
        <v>2836</v>
      </c>
      <c r="O608" t="s">
        <v>66</v>
      </c>
      <c r="AI608" t="s">
        <v>2837</v>
      </c>
    </row>
    <row r="609" spans="1:35" x14ac:dyDescent="0.35">
      <c r="A609" t="s">
        <v>2838</v>
      </c>
      <c r="B609" t="s">
        <v>2839</v>
      </c>
      <c r="C609" t="s">
        <v>58</v>
      </c>
      <c r="D609">
        <v>0</v>
      </c>
      <c r="E609" s="9">
        <f t="shared" si="9"/>
        <v>0</v>
      </c>
      <c r="F609">
        <v>84</v>
      </c>
      <c r="G609" t="s">
        <v>1503</v>
      </c>
      <c r="I609" t="s">
        <v>246</v>
      </c>
      <c r="J609" t="s">
        <v>128</v>
      </c>
      <c r="L609" t="s">
        <v>246</v>
      </c>
      <c r="N609" t="s">
        <v>76</v>
      </c>
      <c r="O609" t="s">
        <v>66</v>
      </c>
      <c r="P609" t="s">
        <v>247</v>
      </c>
      <c r="AI609" t="s">
        <v>2110</v>
      </c>
    </row>
    <row r="610" spans="1:35" x14ac:dyDescent="0.35">
      <c r="A610" t="s">
        <v>2840</v>
      </c>
      <c r="B610" t="s">
        <v>2841</v>
      </c>
      <c r="C610" t="s">
        <v>36</v>
      </c>
      <c r="D610">
        <v>88</v>
      </c>
      <c r="E610" s="9">
        <f t="shared" si="9"/>
        <v>112.82051282051282</v>
      </c>
      <c r="F610">
        <v>52743</v>
      </c>
      <c r="G610" t="s">
        <v>2842</v>
      </c>
      <c r="H610" t="s">
        <v>2843</v>
      </c>
      <c r="I610" t="s">
        <v>1670</v>
      </c>
      <c r="J610" t="s">
        <v>1671</v>
      </c>
      <c r="L610" t="s">
        <v>1670</v>
      </c>
      <c r="N610" t="s">
        <v>76</v>
      </c>
      <c r="O610" t="s">
        <v>42</v>
      </c>
      <c r="P610" t="s">
        <v>2844</v>
      </c>
      <c r="AD610" t="s">
        <v>44</v>
      </c>
      <c r="AI610" t="s">
        <v>2845</v>
      </c>
    </row>
    <row r="611" spans="1:35" x14ac:dyDescent="0.35">
      <c r="A611" t="s">
        <v>2846</v>
      </c>
      <c r="B611" t="s">
        <v>2847</v>
      </c>
      <c r="C611" t="s">
        <v>58</v>
      </c>
      <c r="D611">
        <v>97</v>
      </c>
      <c r="E611" s="9">
        <f t="shared" si="9"/>
        <v>97</v>
      </c>
      <c r="F611">
        <v>24874</v>
      </c>
      <c r="G611" t="s">
        <v>1236</v>
      </c>
      <c r="I611" t="s">
        <v>246</v>
      </c>
      <c r="J611" t="s">
        <v>128</v>
      </c>
      <c r="L611" t="s">
        <v>246</v>
      </c>
      <c r="N611" t="s">
        <v>76</v>
      </c>
      <c r="O611" t="s">
        <v>66</v>
      </c>
      <c r="P611" t="s">
        <v>247</v>
      </c>
      <c r="AI611" t="s">
        <v>2848</v>
      </c>
    </row>
    <row r="612" spans="1:35" x14ac:dyDescent="0.35">
      <c r="A612" t="s">
        <v>2849</v>
      </c>
      <c r="B612" t="s">
        <v>326</v>
      </c>
      <c r="C612" t="s">
        <v>58</v>
      </c>
      <c r="D612">
        <v>0</v>
      </c>
      <c r="E612" s="9">
        <f t="shared" si="9"/>
        <v>0</v>
      </c>
      <c r="F612">
        <v>524</v>
      </c>
      <c r="G612" t="s">
        <v>715</v>
      </c>
      <c r="I612" t="s">
        <v>328</v>
      </c>
      <c r="J612" t="s">
        <v>128</v>
      </c>
      <c r="L612" t="s">
        <v>329</v>
      </c>
      <c r="N612" t="s">
        <v>76</v>
      </c>
      <c r="O612" t="s">
        <v>66</v>
      </c>
      <c r="AE612" t="s">
        <v>100</v>
      </c>
      <c r="AI612" t="s">
        <v>716</v>
      </c>
    </row>
    <row r="613" spans="1:35" x14ac:dyDescent="0.35">
      <c r="A613" t="s">
        <v>2850</v>
      </c>
      <c r="B613" t="s">
        <v>2851</v>
      </c>
      <c r="C613" t="s">
        <v>58</v>
      </c>
      <c r="D613">
        <v>4214</v>
      </c>
      <c r="E613" s="9">
        <f t="shared" si="9"/>
        <v>4214</v>
      </c>
      <c r="F613">
        <v>1052669</v>
      </c>
      <c r="G613" t="s">
        <v>2852</v>
      </c>
      <c r="H613" t="s">
        <v>2853</v>
      </c>
      <c r="I613" t="s">
        <v>139</v>
      </c>
      <c r="J613" t="s">
        <v>140</v>
      </c>
      <c r="L613" t="s">
        <v>2854</v>
      </c>
      <c r="M613" t="s">
        <v>142</v>
      </c>
      <c r="N613" t="s">
        <v>76</v>
      </c>
      <c r="O613" t="s">
        <v>66</v>
      </c>
      <c r="T613" t="s">
        <v>2855</v>
      </c>
      <c r="AD613" t="s">
        <v>44</v>
      </c>
      <c r="AI613" t="s">
        <v>2856</v>
      </c>
    </row>
    <row r="614" spans="1:35" x14ac:dyDescent="0.35">
      <c r="A614" t="s">
        <v>2857</v>
      </c>
      <c r="B614" t="s">
        <v>2858</v>
      </c>
      <c r="C614" t="s">
        <v>58</v>
      </c>
      <c r="D614">
        <v>389</v>
      </c>
      <c r="E614" s="9">
        <f t="shared" si="9"/>
        <v>389</v>
      </c>
      <c r="F614">
        <v>115959</v>
      </c>
      <c r="G614" t="s">
        <v>2859</v>
      </c>
      <c r="H614" t="s">
        <v>2860</v>
      </c>
      <c r="I614" t="s">
        <v>2861</v>
      </c>
      <c r="J614" t="s">
        <v>2862</v>
      </c>
      <c r="L614" t="s">
        <v>2863</v>
      </c>
      <c r="N614" t="s">
        <v>76</v>
      </c>
      <c r="O614" t="s">
        <v>77</v>
      </c>
      <c r="X614" s="1">
        <v>2.3152316231723098E+19</v>
      </c>
      <c r="AD614" t="s">
        <v>44</v>
      </c>
      <c r="AE614" t="s">
        <v>513</v>
      </c>
    </row>
    <row r="615" spans="1:35" x14ac:dyDescent="0.35">
      <c r="A615" t="s">
        <v>2864</v>
      </c>
      <c r="B615" t="s">
        <v>2865</v>
      </c>
      <c r="C615" t="s">
        <v>58</v>
      </c>
      <c r="D615">
        <v>711</v>
      </c>
      <c r="E615" s="9">
        <f t="shared" si="9"/>
        <v>711</v>
      </c>
      <c r="F615">
        <v>199813</v>
      </c>
      <c r="G615" t="s">
        <v>1785</v>
      </c>
      <c r="H615" t="s">
        <v>1786</v>
      </c>
      <c r="I615" t="s">
        <v>467</v>
      </c>
      <c r="J615" t="s">
        <v>468</v>
      </c>
      <c r="L615" t="s">
        <v>467</v>
      </c>
      <c r="N615" t="s">
        <v>395</v>
      </c>
      <c r="O615" t="s">
        <v>66</v>
      </c>
      <c r="P615" t="s">
        <v>1275</v>
      </c>
      <c r="AB615" t="s">
        <v>1276</v>
      </c>
      <c r="AD615" t="s">
        <v>44</v>
      </c>
      <c r="AI615" t="s">
        <v>2866</v>
      </c>
    </row>
    <row r="616" spans="1:35" x14ac:dyDescent="0.35">
      <c r="A616" t="s">
        <v>2867</v>
      </c>
      <c r="B616" t="s">
        <v>2868</v>
      </c>
      <c r="C616" t="s">
        <v>58</v>
      </c>
      <c r="D616">
        <v>792</v>
      </c>
      <c r="E616" s="9">
        <f t="shared" si="9"/>
        <v>792</v>
      </c>
      <c r="F616">
        <v>269067</v>
      </c>
      <c r="G616" t="s">
        <v>1190</v>
      </c>
      <c r="H616" t="s">
        <v>1191</v>
      </c>
      <c r="I616" t="s">
        <v>1192</v>
      </c>
      <c r="J616" t="s">
        <v>1193</v>
      </c>
      <c r="L616" t="s">
        <v>1194</v>
      </c>
      <c r="N616" t="s">
        <v>1195</v>
      </c>
      <c r="O616" t="s">
        <v>1196</v>
      </c>
      <c r="P616" t="s">
        <v>1197</v>
      </c>
      <c r="AD616" t="s">
        <v>44</v>
      </c>
      <c r="AI616" t="s">
        <v>1198</v>
      </c>
    </row>
    <row r="617" spans="1:35" x14ac:dyDescent="0.35">
      <c r="A617" t="s">
        <v>2869</v>
      </c>
      <c r="B617" t="s">
        <v>2870</v>
      </c>
      <c r="C617" t="s">
        <v>92</v>
      </c>
      <c r="D617">
        <v>113</v>
      </c>
      <c r="E617" s="9">
        <f t="shared" si="9"/>
        <v>84.328358208955223</v>
      </c>
      <c r="F617">
        <v>46549</v>
      </c>
      <c r="G617" t="s">
        <v>200</v>
      </c>
      <c r="H617" t="s">
        <v>201</v>
      </c>
      <c r="I617" t="s">
        <v>95</v>
      </c>
      <c r="J617" t="s">
        <v>96</v>
      </c>
      <c r="L617" t="s">
        <v>97</v>
      </c>
      <c r="N617" t="s">
        <v>968</v>
      </c>
      <c r="O617" t="s">
        <v>99</v>
      </c>
      <c r="AB617" t="s">
        <v>969</v>
      </c>
      <c r="AE617" t="s">
        <v>100</v>
      </c>
    </row>
    <row r="618" spans="1:35" x14ac:dyDescent="0.35">
      <c r="A618" t="s">
        <v>2871</v>
      </c>
      <c r="B618" t="s">
        <v>2872</v>
      </c>
      <c r="C618" t="s">
        <v>48</v>
      </c>
      <c r="D618">
        <v>8</v>
      </c>
      <c r="E618" s="9">
        <f t="shared" si="9"/>
        <v>8.7912087912087902</v>
      </c>
      <c r="F618">
        <v>4942</v>
      </c>
      <c r="G618" t="s">
        <v>2873</v>
      </c>
      <c r="H618" t="s">
        <v>2874</v>
      </c>
      <c r="I618" t="s">
        <v>1652</v>
      </c>
      <c r="J618" t="s">
        <v>128</v>
      </c>
      <c r="L618" t="s">
        <v>1652</v>
      </c>
      <c r="M618" t="s">
        <v>142</v>
      </c>
      <c r="O618" t="s">
        <v>2028</v>
      </c>
      <c r="T618" t="s">
        <v>2247</v>
      </c>
      <c r="AD618" t="s">
        <v>44</v>
      </c>
    </row>
    <row r="619" spans="1:35" x14ac:dyDescent="0.35">
      <c r="A619" t="s">
        <v>2875</v>
      </c>
      <c r="B619" t="s">
        <v>2876</v>
      </c>
      <c r="C619" t="s">
        <v>36</v>
      </c>
      <c r="D619">
        <v>100</v>
      </c>
      <c r="E619" s="9">
        <f t="shared" si="9"/>
        <v>128.2051282051282</v>
      </c>
      <c r="F619">
        <v>17166</v>
      </c>
      <c r="G619" t="s">
        <v>2364</v>
      </c>
      <c r="H619" t="s">
        <v>2365</v>
      </c>
      <c r="I619" t="s">
        <v>262</v>
      </c>
      <c r="J619" t="s">
        <v>118</v>
      </c>
      <c r="K619" t="s">
        <v>263</v>
      </c>
      <c r="L619" t="s">
        <v>262</v>
      </c>
      <c r="N619" t="s">
        <v>54</v>
      </c>
      <c r="O619" t="s">
        <v>42</v>
      </c>
      <c r="X619" t="s">
        <v>1122</v>
      </c>
      <c r="AB619" t="s">
        <v>2366</v>
      </c>
      <c r="AD619" t="s">
        <v>44</v>
      </c>
      <c r="AI619" t="s">
        <v>1123</v>
      </c>
    </row>
    <row r="620" spans="1:35" x14ac:dyDescent="0.35">
      <c r="A620" t="s">
        <v>2877</v>
      </c>
      <c r="B620" t="s">
        <v>644</v>
      </c>
      <c r="C620" t="s">
        <v>36</v>
      </c>
      <c r="D620">
        <v>23</v>
      </c>
      <c r="E620" s="9">
        <f t="shared" si="9"/>
        <v>29.487179487179485</v>
      </c>
      <c r="F620">
        <v>11808</v>
      </c>
      <c r="G620" t="s">
        <v>2878</v>
      </c>
      <c r="H620" t="s">
        <v>156</v>
      </c>
      <c r="I620" t="s">
        <v>39</v>
      </c>
      <c r="J620" t="s">
        <v>40</v>
      </c>
      <c r="L620" t="s">
        <v>39</v>
      </c>
      <c r="N620" t="s">
        <v>41</v>
      </c>
      <c r="O620" t="s">
        <v>42</v>
      </c>
      <c r="X620" t="s">
        <v>2879</v>
      </c>
      <c r="AD620" t="s">
        <v>44</v>
      </c>
      <c r="AI620" t="s">
        <v>45</v>
      </c>
    </row>
    <row r="621" spans="1:35" x14ac:dyDescent="0.35">
      <c r="A621" t="s">
        <v>2880</v>
      </c>
      <c r="B621" t="s">
        <v>2881</v>
      </c>
      <c r="C621" t="s">
        <v>58</v>
      </c>
      <c r="D621">
        <v>444</v>
      </c>
      <c r="E621" s="9">
        <f t="shared" si="9"/>
        <v>444</v>
      </c>
      <c r="F621">
        <v>121418</v>
      </c>
      <c r="G621" t="s">
        <v>481</v>
      </c>
      <c r="H621" t="s">
        <v>482</v>
      </c>
      <c r="I621" t="s">
        <v>139</v>
      </c>
      <c r="J621" t="s">
        <v>140</v>
      </c>
      <c r="L621" t="s">
        <v>483</v>
      </c>
      <c r="N621" t="s">
        <v>76</v>
      </c>
      <c r="O621" t="s">
        <v>66</v>
      </c>
      <c r="AB621" t="s">
        <v>1006</v>
      </c>
      <c r="AD621" t="s">
        <v>44</v>
      </c>
      <c r="AI621" t="s">
        <v>2882</v>
      </c>
    </row>
    <row r="622" spans="1:35" x14ac:dyDescent="0.35">
      <c r="A622" t="s">
        <v>2883</v>
      </c>
      <c r="B622" t="s">
        <v>2884</v>
      </c>
      <c r="C622" t="s">
        <v>92</v>
      </c>
      <c r="D622">
        <v>2565</v>
      </c>
      <c r="E622" s="9">
        <f t="shared" si="9"/>
        <v>1914.1791044776119</v>
      </c>
      <c r="F622">
        <v>1387281</v>
      </c>
      <c r="G622" t="s">
        <v>2885</v>
      </c>
      <c r="H622" t="s">
        <v>2886</v>
      </c>
      <c r="I622" t="s">
        <v>2887</v>
      </c>
      <c r="J622" t="s">
        <v>2888</v>
      </c>
      <c r="L622" t="s">
        <v>2889</v>
      </c>
      <c r="N622" t="s">
        <v>886</v>
      </c>
      <c r="O622" t="s">
        <v>99</v>
      </c>
      <c r="AB622" t="s">
        <v>186</v>
      </c>
      <c r="AD622" t="s">
        <v>44</v>
      </c>
      <c r="AE622" t="s">
        <v>100</v>
      </c>
      <c r="AI622" t="s">
        <v>2890</v>
      </c>
    </row>
    <row r="623" spans="1:35" x14ac:dyDescent="0.35">
      <c r="A623" t="s">
        <v>2891</v>
      </c>
      <c r="B623" t="s">
        <v>2892</v>
      </c>
      <c r="C623" t="s">
        <v>48</v>
      </c>
      <c r="D623">
        <v>971</v>
      </c>
      <c r="E623" s="9">
        <f t="shared" si="9"/>
        <v>1067.032967032967</v>
      </c>
      <c r="F623">
        <v>783941</v>
      </c>
      <c r="G623" t="s">
        <v>2627</v>
      </c>
      <c r="H623" t="s">
        <v>1843</v>
      </c>
      <c r="I623" t="s">
        <v>1844</v>
      </c>
      <c r="J623" t="s">
        <v>1845</v>
      </c>
      <c r="L623" t="s">
        <v>1846</v>
      </c>
      <c r="N623" t="s">
        <v>825</v>
      </c>
      <c r="O623" t="s">
        <v>826</v>
      </c>
      <c r="P623" t="s">
        <v>2628</v>
      </c>
      <c r="AD623" t="s">
        <v>44</v>
      </c>
    </row>
    <row r="624" spans="1:35" x14ac:dyDescent="0.35">
      <c r="A624" t="s">
        <v>2893</v>
      </c>
      <c r="B624" t="s">
        <v>2894</v>
      </c>
      <c r="C624" t="s">
        <v>58</v>
      </c>
      <c r="D624">
        <v>29</v>
      </c>
      <c r="E624" s="9">
        <f t="shared" si="9"/>
        <v>29</v>
      </c>
      <c r="F624">
        <v>9705</v>
      </c>
      <c r="G624" t="s">
        <v>2895</v>
      </c>
      <c r="H624" t="s">
        <v>2896</v>
      </c>
      <c r="I624" t="s">
        <v>2897</v>
      </c>
      <c r="J624" t="s">
        <v>2898</v>
      </c>
      <c r="L624" t="s">
        <v>2899</v>
      </c>
      <c r="N624" t="s">
        <v>76</v>
      </c>
      <c r="O624" t="s">
        <v>66</v>
      </c>
      <c r="T624" t="s">
        <v>2900</v>
      </c>
      <c r="AD624" t="s">
        <v>44</v>
      </c>
      <c r="AI624" t="s">
        <v>2901</v>
      </c>
    </row>
    <row r="625" spans="1:35" x14ac:dyDescent="0.35">
      <c r="A625" t="s">
        <v>2902</v>
      </c>
      <c r="B625" t="s">
        <v>2903</v>
      </c>
      <c r="C625" t="s">
        <v>48</v>
      </c>
      <c r="D625">
        <v>89</v>
      </c>
      <c r="E625" s="9">
        <f t="shared" si="9"/>
        <v>97.802197802197796</v>
      </c>
      <c r="F625">
        <v>90480</v>
      </c>
      <c r="G625" t="s">
        <v>2904</v>
      </c>
      <c r="H625" t="s">
        <v>544</v>
      </c>
      <c r="I625" t="s">
        <v>545</v>
      </c>
      <c r="J625" t="s">
        <v>546</v>
      </c>
      <c r="L625" t="s">
        <v>545</v>
      </c>
      <c r="N625" t="s">
        <v>2905</v>
      </c>
      <c r="O625" t="s">
        <v>548</v>
      </c>
      <c r="T625" t="s">
        <v>2906</v>
      </c>
      <c r="AD625" t="s">
        <v>44</v>
      </c>
      <c r="AE625" t="s">
        <v>100</v>
      </c>
    </row>
    <row r="626" spans="1:35" x14ac:dyDescent="0.35">
      <c r="A626" t="s">
        <v>2907</v>
      </c>
      <c r="B626" t="s">
        <v>2908</v>
      </c>
      <c r="C626" t="s">
        <v>58</v>
      </c>
      <c r="D626">
        <v>165</v>
      </c>
      <c r="E626" s="9">
        <f t="shared" si="9"/>
        <v>165</v>
      </c>
      <c r="F626">
        <v>29683</v>
      </c>
      <c r="G626" t="s">
        <v>1236</v>
      </c>
      <c r="I626" t="s">
        <v>246</v>
      </c>
      <c r="J626" t="s">
        <v>128</v>
      </c>
      <c r="L626" t="s">
        <v>246</v>
      </c>
      <c r="N626" t="s">
        <v>76</v>
      </c>
      <c r="O626" t="s">
        <v>66</v>
      </c>
      <c r="P626" t="s">
        <v>247</v>
      </c>
      <c r="AI626" t="s">
        <v>2909</v>
      </c>
    </row>
    <row r="627" spans="1:35" x14ac:dyDescent="0.35">
      <c r="A627" t="s">
        <v>2910</v>
      </c>
      <c r="B627" t="s">
        <v>35</v>
      </c>
      <c r="C627" t="s">
        <v>36</v>
      </c>
      <c r="D627">
        <v>5</v>
      </c>
      <c r="E627" s="9">
        <f t="shared" si="9"/>
        <v>6.4102564102564097</v>
      </c>
      <c r="F627">
        <v>2528</v>
      </c>
      <c r="G627" t="s">
        <v>2911</v>
      </c>
      <c r="H627" t="s">
        <v>38</v>
      </c>
      <c r="I627" t="s">
        <v>39</v>
      </c>
      <c r="J627" t="s">
        <v>40</v>
      </c>
      <c r="L627" t="s">
        <v>39</v>
      </c>
      <c r="N627" t="s">
        <v>41</v>
      </c>
      <c r="O627" t="s">
        <v>42</v>
      </c>
      <c r="X627" t="s">
        <v>2912</v>
      </c>
      <c r="AD627" t="s">
        <v>44</v>
      </c>
      <c r="AI627" t="s">
        <v>45</v>
      </c>
    </row>
    <row r="628" spans="1:35" x14ac:dyDescent="0.35">
      <c r="A628" t="s">
        <v>2913</v>
      </c>
      <c r="B628" t="s">
        <v>1055</v>
      </c>
      <c r="C628" t="s">
        <v>92</v>
      </c>
      <c r="D628">
        <v>339</v>
      </c>
      <c r="E628" s="9">
        <f t="shared" si="9"/>
        <v>252.98507462686567</v>
      </c>
      <c r="F628">
        <v>273153</v>
      </c>
      <c r="G628" t="s">
        <v>93</v>
      </c>
      <c r="H628" t="s">
        <v>94</v>
      </c>
      <c r="I628" t="s">
        <v>95</v>
      </c>
      <c r="J628" t="s">
        <v>96</v>
      </c>
      <c r="L628" t="s">
        <v>97</v>
      </c>
      <c r="M628" t="s">
        <v>142</v>
      </c>
      <c r="N628" t="s">
        <v>202</v>
      </c>
      <c r="O628" t="s">
        <v>99</v>
      </c>
      <c r="AB628" t="s">
        <v>2602</v>
      </c>
      <c r="AE628" t="s">
        <v>100</v>
      </c>
      <c r="AI628" t="s">
        <v>101</v>
      </c>
    </row>
    <row r="629" spans="1:35" x14ac:dyDescent="0.35">
      <c r="A629" t="s">
        <v>2914</v>
      </c>
      <c r="B629" t="s">
        <v>2915</v>
      </c>
      <c r="C629" t="s">
        <v>48</v>
      </c>
      <c r="D629">
        <v>10466</v>
      </c>
      <c r="E629" s="9">
        <f t="shared" si="9"/>
        <v>11501.098901098901</v>
      </c>
      <c r="F629">
        <v>1421651</v>
      </c>
      <c r="G629" t="s">
        <v>2916</v>
      </c>
      <c r="I629" t="s">
        <v>168</v>
      </c>
      <c r="J629" t="s">
        <v>169</v>
      </c>
      <c r="L629" t="s">
        <v>170</v>
      </c>
      <c r="N629" t="s">
        <v>2523</v>
      </c>
      <c r="O629" t="s">
        <v>77</v>
      </c>
      <c r="AD629" t="s">
        <v>44</v>
      </c>
      <c r="AI629" t="s">
        <v>2917</v>
      </c>
    </row>
    <row r="630" spans="1:35" x14ac:dyDescent="0.35">
      <c r="A630" t="s">
        <v>2918</v>
      </c>
      <c r="B630" t="s">
        <v>2919</v>
      </c>
      <c r="C630" t="s">
        <v>58</v>
      </c>
      <c r="D630">
        <v>682</v>
      </c>
      <c r="E630" s="9">
        <f t="shared" si="9"/>
        <v>682</v>
      </c>
      <c r="F630">
        <v>168879</v>
      </c>
      <c r="G630" t="s">
        <v>2099</v>
      </c>
      <c r="H630" t="s">
        <v>2100</v>
      </c>
      <c r="I630" t="s">
        <v>2101</v>
      </c>
      <c r="J630" t="s">
        <v>2102</v>
      </c>
      <c r="L630" t="s">
        <v>2103</v>
      </c>
      <c r="N630" t="s">
        <v>76</v>
      </c>
      <c r="O630" t="s">
        <v>66</v>
      </c>
      <c r="AB630" t="s">
        <v>347</v>
      </c>
      <c r="AI630" t="s">
        <v>2104</v>
      </c>
    </row>
    <row r="631" spans="1:35" x14ac:dyDescent="0.35">
      <c r="A631" t="s">
        <v>2920</v>
      </c>
      <c r="B631" t="s">
        <v>2921</v>
      </c>
      <c r="C631" t="s">
        <v>92</v>
      </c>
      <c r="D631">
        <v>131</v>
      </c>
      <c r="E631" s="9">
        <f t="shared" si="9"/>
        <v>97.761194029850742</v>
      </c>
      <c r="F631">
        <v>88011</v>
      </c>
      <c r="G631" t="s">
        <v>2023</v>
      </c>
      <c r="H631" t="s">
        <v>634</v>
      </c>
      <c r="I631" t="s">
        <v>95</v>
      </c>
      <c r="J631" t="s">
        <v>96</v>
      </c>
      <c r="L631" t="s">
        <v>185</v>
      </c>
      <c r="N631" t="s">
        <v>76</v>
      </c>
      <c r="O631" t="s">
        <v>99</v>
      </c>
      <c r="AB631" t="s">
        <v>186</v>
      </c>
      <c r="AD631" t="s">
        <v>44</v>
      </c>
      <c r="AE631" t="s">
        <v>273</v>
      </c>
    </row>
    <row r="632" spans="1:35" x14ac:dyDescent="0.35">
      <c r="A632" t="s">
        <v>2922</v>
      </c>
      <c r="B632" t="s">
        <v>2923</v>
      </c>
      <c r="C632" t="s">
        <v>58</v>
      </c>
      <c r="D632">
        <v>750</v>
      </c>
      <c r="E632" s="9">
        <f t="shared" si="9"/>
        <v>750</v>
      </c>
      <c r="F632">
        <v>909147</v>
      </c>
      <c r="G632" t="s">
        <v>2924</v>
      </c>
      <c r="H632" t="s">
        <v>2925</v>
      </c>
      <c r="I632" t="s">
        <v>385</v>
      </c>
      <c r="J632" t="s">
        <v>386</v>
      </c>
      <c r="L632" t="s">
        <v>385</v>
      </c>
      <c r="N632" t="s">
        <v>54</v>
      </c>
      <c r="O632" t="s">
        <v>66</v>
      </c>
      <c r="AB632" t="s">
        <v>121</v>
      </c>
      <c r="AE632" t="s">
        <v>100</v>
      </c>
      <c r="AI632" t="s">
        <v>2926</v>
      </c>
    </row>
    <row r="633" spans="1:35" x14ac:dyDescent="0.35">
      <c r="A633" t="s">
        <v>2927</v>
      </c>
      <c r="B633" t="s">
        <v>2822</v>
      </c>
      <c r="C633" t="s">
        <v>58</v>
      </c>
      <c r="D633">
        <v>335</v>
      </c>
      <c r="E633" s="9">
        <f t="shared" si="9"/>
        <v>335</v>
      </c>
      <c r="F633">
        <v>166282</v>
      </c>
      <c r="G633" t="s">
        <v>671</v>
      </c>
      <c r="H633" t="s">
        <v>672</v>
      </c>
      <c r="I633" t="s">
        <v>626</v>
      </c>
      <c r="J633" t="s">
        <v>627</v>
      </c>
      <c r="L633" t="s">
        <v>628</v>
      </c>
      <c r="N633" t="s">
        <v>109</v>
      </c>
      <c r="O633" t="s">
        <v>66</v>
      </c>
      <c r="P633" t="s">
        <v>629</v>
      </c>
      <c r="AD633" t="s">
        <v>44</v>
      </c>
      <c r="AE633" t="s">
        <v>100</v>
      </c>
      <c r="AI633" t="s">
        <v>756</v>
      </c>
    </row>
    <row r="634" spans="1:35" x14ac:dyDescent="0.35">
      <c r="A634" t="s">
        <v>2928</v>
      </c>
      <c r="B634" t="s">
        <v>2929</v>
      </c>
      <c r="C634" t="s">
        <v>48</v>
      </c>
      <c r="D634">
        <v>125</v>
      </c>
      <c r="E634" s="9">
        <f t="shared" si="9"/>
        <v>137.36263736263737</v>
      </c>
      <c r="F634">
        <v>118327</v>
      </c>
      <c r="G634" t="s">
        <v>649</v>
      </c>
      <c r="H634" t="s">
        <v>650</v>
      </c>
      <c r="I634" t="s">
        <v>651</v>
      </c>
      <c r="J634" t="s">
        <v>652</v>
      </c>
      <c r="L634" t="s">
        <v>653</v>
      </c>
      <c r="M634" t="s">
        <v>511</v>
      </c>
      <c r="N634" t="s">
        <v>654</v>
      </c>
      <c r="O634" t="s">
        <v>378</v>
      </c>
      <c r="AD634" t="s">
        <v>44</v>
      </c>
    </row>
    <row r="635" spans="1:35" x14ac:dyDescent="0.35">
      <c r="A635" t="s">
        <v>2930</v>
      </c>
      <c r="B635" t="s">
        <v>1216</v>
      </c>
      <c r="C635" t="s">
        <v>58</v>
      </c>
      <c r="D635">
        <v>2118</v>
      </c>
      <c r="E635" s="9">
        <f t="shared" si="9"/>
        <v>2118</v>
      </c>
      <c r="F635">
        <v>880002</v>
      </c>
      <c r="G635" t="s">
        <v>481</v>
      </c>
      <c r="H635" t="s">
        <v>482</v>
      </c>
      <c r="I635" t="s">
        <v>139</v>
      </c>
      <c r="J635" t="s">
        <v>140</v>
      </c>
      <c r="L635" t="s">
        <v>483</v>
      </c>
      <c r="N635" t="s">
        <v>76</v>
      </c>
      <c r="O635" t="s">
        <v>66</v>
      </c>
      <c r="AI635" t="s">
        <v>1217</v>
      </c>
    </row>
    <row r="636" spans="1:35" x14ac:dyDescent="0.35">
      <c r="A636" t="s">
        <v>2931</v>
      </c>
      <c r="B636" t="s">
        <v>2932</v>
      </c>
      <c r="C636" t="s">
        <v>58</v>
      </c>
      <c r="D636">
        <v>1405</v>
      </c>
      <c r="E636" s="9">
        <f t="shared" si="9"/>
        <v>1405</v>
      </c>
      <c r="F636">
        <v>344799</v>
      </c>
      <c r="G636" t="s">
        <v>2933</v>
      </c>
      <c r="H636" t="s">
        <v>2934</v>
      </c>
      <c r="I636" t="s">
        <v>310</v>
      </c>
      <c r="J636" t="s">
        <v>311</v>
      </c>
      <c r="L636" t="s">
        <v>312</v>
      </c>
      <c r="N636" t="s">
        <v>202</v>
      </c>
      <c r="O636" t="s">
        <v>66</v>
      </c>
      <c r="P636" t="s">
        <v>313</v>
      </c>
      <c r="AD636" t="s">
        <v>44</v>
      </c>
      <c r="AI636" t="s">
        <v>2935</v>
      </c>
    </row>
    <row r="637" spans="1:35" x14ac:dyDescent="0.35">
      <c r="A637" t="s">
        <v>2936</v>
      </c>
      <c r="B637" t="s">
        <v>2937</v>
      </c>
      <c r="C637" t="s">
        <v>58</v>
      </c>
      <c r="D637">
        <v>107</v>
      </c>
      <c r="E637" s="9">
        <f t="shared" si="9"/>
        <v>107</v>
      </c>
      <c r="F637">
        <v>25577</v>
      </c>
      <c r="G637" t="s">
        <v>1236</v>
      </c>
      <c r="I637" t="s">
        <v>246</v>
      </c>
      <c r="J637" t="s">
        <v>128</v>
      </c>
      <c r="L637" t="s">
        <v>246</v>
      </c>
      <c r="N637" t="s">
        <v>76</v>
      </c>
      <c r="O637" t="s">
        <v>66</v>
      </c>
      <c r="P637" t="s">
        <v>247</v>
      </c>
      <c r="AI637" t="s">
        <v>2938</v>
      </c>
    </row>
    <row r="638" spans="1:35" x14ac:dyDescent="0.35">
      <c r="A638" t="s">
        <v>2939</v>
      </c>
      <c r="B638" t="s">
        <v>2940</v>
      </c>
      <c r="C638" t="s">
        <v>92</v>
      </c>
      <c r="D638">
        <v>14050</v>
      </c>
      <c r="E638" s="9">
        <f t="shared" si="9"/>
        <v>10485.074626865671</v>
      </c>
      <c r="F638">
        <v>7037018</v>
      </c>
      <c r="G638" t="s">
        <v>2941</v>
      </c>
      <c r="H638" t="s">
        <v>2942</v>
      </c>
      <c r="I638" t="s">
        <v>2943</v>
      </c>
      <c r="J638" t="s">
        <v>2944</v>
      </c>
      <c r="L638" t="s">
        <v>2943</v>
      </c>
      <c r="N638" t="s">
        <v>2945</v>
      </c>
      <c r="O638" t="s">
        <v>99</v>
      </c>
      <c r="P638" t="s">
        <v>2946</v>
      </c>
      <c r="AD638" t="s">
        <v>44</v>
      </c>
      <c r="AE638" t="s">
        <v>100</v>
      </c>
      <c r="AI638" t="s">
        <v>2947</v>
      </c>
    </row>
    <row r="639" spans="1:35" x14ac:dyDescent="0.35">
      <c r="A639" t="s">
        <v>2948</v>
      </c>
      <c r="B639" t="s">
        <v>2949</v>
      </c>
      <c r="C639" t="s">
        <v>58</v>
      </c>
      <c r="D639">
        <v>65</v>
      </c>
      <c r="E639" s="9">
        <f t="shared" si="9"/>
        <v>65</v>
      </c>
      <c r="F639">
        <v>37755</v>
      </c>
      <c r="G639" t="s">
        <v>2950</v>
      </c>
      <c r="H639" t="s">
        <v>2951</v>
      </c>
      <c r="I639" t="s">
        <v>2952</v>
      </c>
      <c r="J639" t="s">
        <v>2953</v>
      </c>
      <c r="L639" t="s">
        <v>436</v>
      </c>
      <c r="N639" t="s">
        <v>76</v>
      </c>
      <c r="O639" t="s">
        <v>77</v>
      </c>
      <c r="V639" t="s">
        <v>742</v>
      </c>
      <c r="AD639" t="s">
        <v>44</v>
      </c>
      <c r="AE639" t="s">
        <v>513</v>
      </c>
    </row>
    <row r="640" spans="1:35" x14ac:dyDescent="0.35">
      <c r="A640" t="s">
        <v>2954</v>
      </c>
      <c r="B640" t="s">
        <v>178</v>
      </c>
      <c r="C640" t="s">
        <v>92</v>
      </c>
      <c r="D640">
        <v>199</v>
      </c>
      <c r="E640" s="9">
        <f t="shared" si="9"/>
        <v>148.50746268656715</v>
      </c>
      <c r="F640">
        <v>74876</v>
      </c>
      <c r="G640" t="s">
        <v>93</v>
      </c>
      <c r="H640" t="s">
        <v>180</v>
      </c>
      <c r="I640" t="s">
        <v>95</v>
      </c>
      <c r="J640" t="s">
        <v>96</v>
      </c>
      <c r="L640" t="s">
        <v>97</v>
      </c>
      <c r="M640" t="s">
        <v>511</v>
      </c>
      <c r="N640" t="s">
        <v>54</v>
      </c>
      <c r="O640" t="s">
        <v>99</v>
      </c>
      <c r="AB640" t="s">
        <v>1056</v>
      </c>
      <c r="AE640" t="s">
        <v>100</v>
      </c>
      <c r="AI640" t="s">
        <v>101</v>
      </c>
    </row>
    <row r="641" spans="1:35" x14ac:dyDescent="0.35">
      <c r="A641" t="s">
        <v>2955</v>
      </c>
      <c r="B641" t="s">
        <v>2956</v>
      </c>
      <c r="C641" t="s">
        <v>92</v>
      </c>
      <c r="D641">
        <v>6610</v>
      </c>
      <c r="E641" s="9">
        <f t="shared" si="9"/>
        <v>4932.8358208955224</v>
      </c>
      <c r="F641">
        <v>2857279</v>
      </c>
      <c r="G641" t="s">
        <v>2957</v>
      </c>
      <c r="H641" t="s">
        <v>2958</v>
      </c>
      <c r="I641" t="s">
        <v>270</v>
      </c>
      <c r="J641" t="s">
        <v>271</v>
      </c>
      <c r="L641" t="s">
        <v>784</v>
      </c>
      <c r="N641" t="s">
        <v>54</v>
      </c>
      <c r="O641" t="s">
        <v>99</v>
      </c>
      <c r="AD641" t="s">
        <v>44</v>
      </c>
      <c r="AE641" t="s">
        <v>273</v>
      </c>
    </row>
    <row r="642" spans="1:35" x14ac:dyDescent="0.35">
      <c r="A642" t="s">
        <v>2959</v>
      </c>
      <c r="B642" t="s">
        <v>2960</v>
      </c>
      <c r="C642" t="s">
        <v>92</v>
      </c>
      <c r="D642">
        <v>1221</v>
      </c>
      <c r="E642" s="9">
        <f t="shared" si="9"/>
        <v>911.19402985074623</v>
      </c>
      <c r="F642">
        <v>294865</v>
      </c>
      <c r="G642" t="s">
        <v>2961</v>
      </c>
      <c r="H642" t="s">
        <v>2962</v>
      </c>
      <c r="I642" t="s">
        <v>2963</v>
      </c>
      <c r="J642" t="s">
        <v>2964</v>
      </c>
      <c r="L642" t="s">
        <v>2965</v>
      </c>
      <c r="N642" t="s">
        <v>2966</v>
      </c>
      <c r="O642" t="s">
        <v>66</v>
      </c>
      <c r="V642" t="s">
        <v>2967</v>
      </c>
      <c r="AD642" t="s">
        <v>44</v>
      </c>
      <c r="AF642" t="s">
        <v>2968</v>
      </c>
      <c r="AI642" t="s">
        <v>2969</v>
      </c>
    </row>
    <row r="643" spans="1:35" x14ac:dyDescent="0.35">
      <c r="A643" t="s">
        <v>2970</v>
      </c>
      <c r="B643" t="s">
        <v>2971</v>
      </c>
      <c r="C643" t="s">
        <v>58</v>
      </c>
      <c r="D643">
        <v>192</v>
      </c>
      <c r="E643" s="9">
        <f t="shared" ref="E643:E706" si="10">D643/VLOOKUP(C643,$R$4:$S$8,2,FALSE)</f>
        <v>192</v>
      </c>
      <c r="F643">
        <v>95028</v>
      </c>
      <c r="G643" t="s">
        <v>2972</v>
      </c>
      <c r="H643" t="s">
        <v>2973</v>
      </c>
      <c r="I643" t="s">
        <v>639</v>
      </c>
      <c r="J643" t="s">
        <v>128</v>
      </c>
      <c r="L643" t="s">
        <v>640</v>
      </c>
      <c r="O643" t="s">
        <v>66</v>
      </c>
      <c r="P643" t="s">
        <v>2974</v>
      </c>
      <c r="AB643" t="s">
        <v>2198</v>
      </c>
      <c r="AD643" t="s">
        <v>44</v>
      </c>
      <c r="AI643" t="s">
        <v>2975</v>
      </c>
    </row>
    <row r="644" spans="1:35" x14ac:dyDescent="0.35">
      <c r="A644" t="s">
        <v>2976</v>
      </c>
      <c r="B644" t="s">
        <v>2977</v>
      </c>
      <c r="C644" t="s">
        <v>58</v>
      </c>
      <c r="D644">
        <v>8394</v>
      </c>
      <c r="E644" s="9">
        <f t="shared" si="10"/>
        <v>8394</v>
      </c>
      <c r="F644">
        <v>2492654</v>
      </c>
      <c r="G644" t="s">
        <v>803</v>
      </c>
      <c r="H644" t="s">
        <v>804</v>
      </c>
      <c r="I644" t="s">
        <v>218</v>
      </c>
      <c r="J644" t="s">
        <v>219</v>
      </c>
      <c r="L644" t="s">
        <v>220</v>
      </c>
      <c r="N644" t="s">
        <v>54</v>
      </c>
      <c r="O644" t="s">
        <v>66</v>
      </c>
      <c r="AI644" t="s">
        <v>2978</v>
      </c>
    </row>
    <row r="645" spans="1:35" x14ac:dyDescent="0.35">
      <c r="A645" t="s">
        <v>2979</v>
      </c>
      <c r="B645" t="s">
        <v>358</v>
      </c>
      <c r="C645" t="s">
        <v>58</v>
      </c>
      <c r="D645">
        <v>35</v>
      </c>
      <c r="E645" s="9">
        <f t="shared" si="10"/>
        <v>35</v>
      </c>
      <c r="F645">
        <v>11619</v>
      </c>
      <c r="G645" t="s">
        <v>1743</v>
      </c>
      <c r="I645" t="s">
        <v>360</v>
      </c>
      <c r="J645" t="s">
        <v>361</v>
      </c>
      <c r="L645" t="s">
        <v>362</v>
      </c>
      <c r="N645" t="s">
        <v>76</v>
      </c>
      <c r="O645" t="s">
        <v>66</v>
      </c>
      <c r="X645" t="s">
        <v>1744</v>
      </c>
      <c r="Y645" t="s">
        <v>364</v>
      </c>
      <c r="AI645" t="s">
        <v>365</v>
      </c>
    </row>
    <row r="646" spans="1:35" x14ac:dyDescent="0.35">
      <c r="A646" t="s">
        <v>2980</v>
      </c>
      <c r="B646" t="s">
        <v>2981</v>
      </c>
      <c r="C646" t="s">
        <v>48</v>
      </c>
      <c r="D646">
        <v>172</v>
      </c>
      <c r="E646" s="9">
        <f t="shared" si="10"/>
        <v>189.01098901098899</v>
      </c>
      <c r="F646">
        <v>24301</v>
      </c>
      <c r="G646" t="s">
        <v>2982</v>
      </c>
      <c r="H646" t="s">
        <v>998</v>
      </c>
      <c r="I646" t="s">
        <v>796</v>
      </c>
      <c r="J646" t="s">
        <v>797</v>
      </c>
      <c r="L646" t="s">
        <v>798</v>
      </c>
      <c r="N646" t="s">
        <v>799</v>
      </c>
      <c r="O646" t="s">
        <v>77</v>
      </c>
      <c r="AD646" t="s">
        <v>44</v>
      </c>
      <c r="AI646" t="s">
        <v>2983</v>
      </c>
    </row>
    <row r="647" spans="1:35" x14ac:dyDescent="0.35">
      <c r="A647" t="s">
        <v>2984</v>
      </c>
      <c r="B647" t="s">
        <v>2985</v>
      </c>
      <c r="C647" t="s">
        <v>36</v>
      </c>
      <c r="D647">
        <v>1500</v>
      </c>
      <c r="E647" s="9">
        <f t="shared" si="10"/>
        <v>1923.0769230769231</v>
      </c>
      <c r="F647">
        <v>1041008</v>
      </c>
      <c r="G647" t="s">
        <v>2986</v>
      </c>
      <c r="H647" t="s">
        <v>2987</v>
      </c>
      <c r="I647" t="s">
        <v>2727</v>
      </c>
      <c r="J647" t="s">
        <v>2728</v>
      </c>
      <c r="L647" t="s">
        <v>2729</v>
      </c>
      <c r="M647" t="s">
        <v>511</v>
      </c>
      <c r="N647" t="s">
        <v>76</v>
      </c>
      <c r="O647" t="s">
        <v>42</v>
      </c>
      <c r="T647" t="s">
        <v>2988</v>
      </c>
      <c r="AD647" t="s">
        <v>44</v>
      </c>
      <c r="AI647" t="s">
        <v>2989</v>
      </c>
    </row>
    <row r="648" spans="1:35" x14ac:dyDescent="0.35">
      <c r="A648" t="s">
        <v>2990</v>
      </c>
      <c r="B648" t="s">
        <v>2991</v>
      </c>
      <c r="C648" t="s">
        <v>36</v>
      </c>
      <c r="D648">
        <v>501</v>
      </c>
      <c r="E648" s="9">
        <f t="shared" si="10"/>
        <v>642.30769230769226</v>
      </c>
      <c r="F648">
        <v>250390</v>
      </c>
      <c r="G648" t="s">
        <v>277</v>
      </c>
      <c r="H648" t="s">
        <v>278</v>
      </c>
      <c r="I648" t="s">
        <v>262</v>
      </c>
      <c r="J648" t="s">
        <v>118</v>
      </c>
      <c r="K648" t="s">
        <v>263</v>
      </c>
      <c r="L648" t="s">
        <v>262</v>
      </c>
      <c r="N648" t="s">
        <v>54</v>
      </c>
      <c r="O648" t="s">
        <v>42</v>
      </c>
      <c r="X648" t="s">
        <v>279</v>
      </c>
      <c r="AB648" t="s">
        <v>387</v>
      </c>
      <c r="AD648" t="s">
        <v>44</v>
      </c>
      <c r="AI648" t="s">
        <v>45</v>
      </c>
    </row>
    <row r="649" spans="1:35" x14ac:dyDescent="0.35">
      <c r="A649" t="s">
        <v>2992</v>
      </c>
      <c r="B649" t="s">
        <v>2993</v>
      </c>
      <c r="C649" t="s">
        <v>58</v>
      </c>
      <c r="D649">
        <v>100</v>
      </c>
      <c r="E649" s="9">
        <f t="shared" si="10"/>
        <v>100</v>
      </c>
      <c r="F649">
        <v>46540</v>
      </c>
      <c r="G649" t="s">
        <v>2994</v>
      </c>
      <c r="H649" t="s">
        <v>2896</v>
      </c>
      <c r="I649" t="s">
        <v>2897</v>
      </c>
      <c r="J649" t="s">
        <v>2898</v>
      </c>
      <c r="L649" t="s">
        <v>2995</v>
      </c>
      <c r="N649" t="s">
        <v>76</v>
      </c>
      <c r="O649" t="s">
        <v>66</v>
      </c>
      <c r="X649" s="1">
        <v>6.8526685166851201E+29</v>
      </c>
      <c r="AD649" t="s">
        <v>44</v>
      </c>
    </row>
    <row r="650" spans="1:35" x14ac:dyDescent="0.35">
      <c r="A650" t="s">
        <v>2996</v>
      </c>
      <c r="B650" t="s">
        <v>1474</v>
      </c>
      <c r="C650" t="s">
        <v>92</v>
      </c>
      <c r="D650">
        <v>459</v>
      </c>
      <c r="E650" s="9">
        <f t="shared" si="10"/>
        <v>342.53731343283579</v>
      </c>
      <c r="F650">
        <v>152397</v>
      </c>
      <c r="G650" t="s">
        <v>1475</v>
      </c>
      <c r="H650" t="s">
        <v>1497</v>
      </c>
      <c r="I650" t="s">
        <v>1477</v>
      </c>
      <c r="J650" t="s">
        <v>1478</v>
      </c>
      <c r="L650" t="s">
        <v>1479</v>
      </c>
      <c r="N650" t="s">
        <v>825</v>
      </c>
      <c r="O650" t="s">
        <v>99</v>
      </c>
      <c r="V650" t="s">
        <v>2997</v>
      </c>
      <c r="AD650" t="s">
        <v>44</v>
      </c>
      <c r="AE650" t="s">
        <v>100</v>
      </c>
      <c r="AI650" t="s">
        <v>2998</v>
      </c>
    </row>
    <row r="651" spans="1:35" x14ac:dyDescent="0.35">
      <c r="A651" t="s">
        <v>2999</v>
      </c>
      <c r="B651" t="s">
        <v>3000</v>
      </c>
      <c r="C651" t="s">
        <v>58</v>
      </c>
      <c r="D651">
        <v>585</v>
      </c>
      <c r="E651" s="9">
        <f t="shared" si="10"/>
        <v>585</v>
      </c>
      <c r="F651">
        <v>202354</v>
      </c>
      <c r="G651" t="s">
        <v>803</v>
      </c>
      <c r="H651" t="s">
        <v>804</v>
      </c>
      <c r="I651" t="s">
        <v>218</v>
      </c>
      <c r="J651" t="s">
        <v>219</v>
      </c>
      <c r="L651" t="s">
        <v>220</v>
      </c>
      <c r="N651" t="s">
        <v>54</v>
      </c>
      <c r="O651" t="s">
        <v>66</v>
      </c>
      <c r="AI651" t="s">
        <v>3001</v>
      </c>
    </row>
    <row r="652" spans="1:35" x14ac:dyDescent="0.35">
      <c r="A652" t="s">
        <v>3002</v>
      </c>
      <c r="B652" t="s">
        <v>3003</v>
      </c>
      <c r="C652" t="s">
        <v>58</v>
      </c>
      <c r="D652">
        <v>94</v>
      </c>
      <c r="E652" s="9">
        <f t="shared" si="10"/>
        <v>94</v>
      </c>
      <c r="F652">
        <v>205613</v>
      </c>
      <c r="G652" t="s">
        <v>3004</v>
      </c>
      <c r="H652" t="s">
        <v>3005</v>
      </c>
      <c r="I652" t="s">
        <v>3006</v>
      </c>
      <c r="J652" t="s">
        <v>3007</v>
      </c>
      <c r="L652" t="s">
        <v>3008</v>
      </c>
      <c r="N652" t="s">
        <v>76</v>
      </c>
      <c r="O652" t="s">
        <v>868</v>
      </c>
      <c r="P652" t="s">
        <v>3009</v>
      </c>
      <c r="AD652" t="s">
        <v>44</v>
      </c>
    </row>
    <row r="653" spans="1:35" x14ac:dyDescent="0.35">
      <c r="A653" t="s">
        <v>3010</v>
      </c>
      <c r="B653" t="s">
        <v>3011</v>
      </c>
      <c r="C653" t="s">
        <v>48</v>
      </c>
      <c r="D653">
        <v>3120</v>
      </c>
      <c r="E653" s="9">
        <f t="shared" si="10"/>
        <v>3428.5714285714284</v>
      </c>
      <c r="F653">
        <v>311491</v>
      </c>
      <c r="G653" t="s">
        <v>3012</v>
      </c>
      <c r="H653" t="s">
        <v>3013</v>
      </c>
      <c r="I653" t="s">
        <v>393</v>
      </c>
      <c r="J653" t="s">
        <v>394</v>
      </c>
      <c r="L653" t="s">
        <v>393</v>
      </c>
      <c r="N653" t="s">
        <v>395</v>
      </c>
      <c r="O653" t="s">
        <v>77</v>
      </c>
      <c r="P653" t="s">
        <v>3014</v>
      </c>
      <c r="AD653" t="s">
        <v>44</v>
      </c>
    </row>
    <row r="654" spans="1:35" x14ac:dyDescent="0.35">
      <c r="A654" s="2" t="s">
        <v>3015</v>
      </c>
      <c r="B654" t="s">
        <v>3016</v>
      </c>
      <c r="C654" t="s">
        <v>36</v>
      </c>
      <c r="D654">
        <v>842</v>
      </c>
      <c r="E654" s="9">
        <f t="shared" si="10"/>
        <v>1079.4871794871794</v>
      </c>
      <c r="F654">
        <v>722711</v>
      </c>
      <c r="G654" t="s">
        <v>3017</v>
      </c>
      <c r="H654" t="s">
        <v>3018</v>
      </c>
      <c r="I654" t="s">
        <v>2165</v>
      </c>
      <c r="J654" t="s">
        <v>2166</v>
      </c>
      <c r="K654" t="s">
        <v>2167</v>
      </c>
      <c r="L654" t="s">
        <v>2165</v>
      </c>
      <c r="N654" t="s">
        <v>76</v>
      </c>
      <c r="O654" t="s">
        <v>42</v>
      </c>
      <c r="X654" t="s">
        <v>3019</v>
      </c>
      <c r="AD654" t="s">
        <v>44</v>
      </c>
      <c r="AE654" t="s">
        <v>100</v>
      </c>
    </row>
    <row r="655" spans="1:35" x14ac:dyDescent="0.35">
      <c r="A655" t="s">
        <v>3020</v>
      </c>
      <c r="B655" t="s">
        <v>3021</v>
      </c>
      <c r="C655" t="s">
        <v>58</v>
      </c>
      <c r="D655">
        <v>100</v>
      </c>
      <c r="E655" s="9">
        <f t="shared" si="10"/>
        <v>100</v>
      </c>
      <c r="F655">
        <v>25471</v>
      </c>
      <c r="G655" t="s">
        <v>1032</v>
      </c>
      <c r="H655" t="s">
        <v>734</v>
      </c>
      <c r="I655" t="s">
        <v>151</v>
      </c>
      <c r="J655" t="s">
        <v>128</v>
      </c>
      <c r="K655" t="s">
        <v>475</v>
      </c>
      <c r="L655" t="s">
        <v>151</v>
      </c>
      <c r="N655" t="s">
        <v>76</v>
      </c>
      <c r="O655" t="s">
        <v>66</v>
      </c>
      <c r="AI655" t="s">
        <v>3022</v>
      </c>
    </row>
    <row r="656" spans="1:35" x14ac:dyDescent="0.35">
      <c r="A656" t="s">
        <v>3023</v>
      </c>
      <c r="B656" t="s">
        <v>3024</v>
      </c>
      <c r="C656" t="s">
        <v>58</v>
      </c>
      <c r="D656">
        <v>166</v>
      </c>
      <c r="E656" s="9">
        <f t="shared" si="10"/>
        <v>166</v>
      </c>
      <c r="F656">
        <v>54330</v>
      </c>
      <c r="G656" t="s">
        <v>245</v>
      </c>
      <c r="I656" t="s">
        <v>246</v>
      </c>
      <c r="J656" t="s">
        <v>128</v>
      </c>
      <c r="L656" t="s">
        <v>246</v>
      </c>
      <c r="N656" t="s">
        <v>76</v>
      </c>
      <c r="O656" t="s">
        <v>66</v>
      </c>
      <c r="P656" t="s">
        <v>247</v>
      </c>
      <c r="AI656" t="s">
        <v>3025</v>
      </c>
    </row>
    <row r="657" spans="1:35" x14ac:dyDescent="0.35">
      <c r="A657" t="s">
        <v>3026</v>
      </c>
      <c r="B657" t="s">
        <v>3027</v>
      </c>
      <c r="C657" t="s">
        <v>58</v>
      </c>
      <c r="D657">
        <v>1946</v>
      </c>
      <c r="E657" s="9">
        <f t="shared" si="10"/>
        <v>1946</v>
      </c>
      <c r="F657">
        <v>506514</v>
      </c>
      <c r="G657" t="s">
        <v>3028</v>
      </c>
      <c r="H657" t="s">
        <v>3029</v>
      </c>
      <c r="I657" t="s">
        <v>3030</v>
      </c>
      <c r="J657" t="s">
        <v>128</v>
      </c>
      <c r="L657" t="s">
        <v>3031</v>
      </c>
      <c r="N657" t="s">
        <v>377</v>
      </c>
      <c r="O657" t="s">
        <v>66</v>
      </c>
      <c r="P657" t="s">
        <v>3032</v>
      </c>
      <c r="AD657" t="s">
        <v>44</v>
      </c>
      <c r="AE657" t="s">
        <v>88</v>
      </c>
      <c r="AF657" t="s">
        <v>3033</v>
      </c>
      <c r="AI657" t="s">
        <v>3034</v>
      </c>
    </row>
    <row r="658" spans="1:35" x14ac:dyDescent="0.35">
      <c r="A658" t="s">
        <v>3035</v>
      </c>
      <c r="B658" t="s">
        <v>3036</v>
      </c>
      <c r="C658" t="s">
        <v>36</v>
      </c>
      <c r="D658">
        <v>1000</v>
      </c>
      <c r="E658" s="9">
        <f t="shared" si="10"/>
        <v>1282.051282051282</v>
      </c>
      <c r="F658">
        <v>607002</v>
      </c>
      <c r="G658" t="s">
        <v>3037</v>
      </c>
      <c r="H658" t="s">
        <v>3038</v>
      </c>
      <c r="I658" t="s">
        <v>1670</v>
      </c>
      <c r="J658" t="s">
        <v>1671</v>
      </c>
      <c r="L658" t="s">
        <v>1670</v>
      </c>
      <c r="N658" t="s">
        <v>76</v>
      </c>
      <c r="O658" t="s">
        <v>42</v>
      </c>
      <c r="AD658" t="s">
        <v>44</v>
      </c>
      <c r="AI658" t="s">
        <v>3039</v>
      </c>
    </row>
    <row r="659" spans="1:35" x14ac:dyDescent="0.35">
      <c r="A659" t="s">
        <v>3040</v>
      </c>
      <c r="B659" t="s">
        <v>3041</v>
      </c>
      <c r="C659" t="s">
        <v>58</v>
      </c>
      <c r="D659">
        <v>0</v>
      </c>
      <c r="E659" s="9">
        <f t="shared" si="10"/>
        <v>0</v>
      </c>
      <c r="F659">
        <v>120</v>
      </c>
      <c r="G659" t="s">
        <v>864</v>
      </c>
      <c r="I659" t="s">
        <v>865</v>
      </c>
      <c r="J659" t="s">
        <v>866</v>
      </c>
      <c r="L659" t="s">
        <v>867</v>
      </c>
      <c r="N659" t="s">
        <v>202</v>
      </c>
      <c r="O659" t="s">
        <v>868</v>
      </c>
      <c r="T659" t="s">
        <v>869</v>
      </c>
      <c r="AD659" t="s">
        <v>44</v>
      </c>
      <c r="AE659" t="s">
        <v>870</v>
      </c>
    </row>
    <row r="660" spans="1:35" x14ac:dyDescent="0.35">
      <c r="A660" t="s">
        <v>3042</v>
      </c>
      <c r="B660" t="s">
        <v>3043</v>
      </c>
      <c r="C660" t="s">
        <v>190</v>
      </c>
      <c r="D660">
        <v>4</v>
      </c>
      <c r="E660" s="9">
        <f t="shared" si="10"/>
        <v>2.6143790849673203</v>
      </c>
      <c r="F660">
        <v>859</v>
      </c>
      <c r="G660" t="s">
        <v>3044</v>
      </c>
      <c r="H660" t="s">
        <v>3045</v>
      </c>
      <c r="I660" t="s">
        <v>3046</v>
      </c>
      <c r="J660" t="s">
        <v>918</v>
      </c>
      <c r="L660" t="s">
        <v>3046</v>
      </c>
      <c r="O660" t="s">
        <v>66</v>
      </c>
      <c r="T660" t="s">
        <v>3047</v>
      </c>
      <c r="AD660" t="s">
        <v>44</v>
      </c>
      <c r="AE660" t="s">
        <v>100</v>
      </c>
      <c r="AI660" t="s">
        <v>3048</v>
      </c>
    </row>
    <row r="661" spans="1:35" x14ac:dyDescent="0.35">
      <c r="A661" t="s">
        <v>3049</v>
      </c>
      <c r="B661" t="s">
        <v>3050</v>
      </c>
      <c r="C661" t="s">
        <v>48</v>
      </c>
      <c r="D661">
        <v>4944</v>
      </c>
      <c r="E661" s="9">
        <f t="shared" si="10"/>
        <v>5432.9670329670325</v>
      </c>
      <c r="F661">
        <v>4763103</v>
      </c>
      <c r="G661" t="s">
        <v>3051</v>
      </c>
      <c r="H661" t="s">
        <v>3052</v>
      </c>
      <c r="I661" t="s">
        <v>1683</v>
      </c>
      <c r="J661" t="s">
        <v>1684</v>
      </c>
      <c r="L661" t="s">
        <v>2402</v>
      </c>
      <c r="N661" t="s">
        <v>395</v>
      </c>
      <c r="O661" t="s">
        <v>77</v>
      </c>
      <c r="P661" t="s">
        <v>2403</v>
      </c>
      <c r="W661" t="s">
        <v>1687</v>
      </c>
      <c r="AD661" t="s">
        <v>44</v>
      </c>
    </row>
    <row r="662" spans="1:35" x14ac:dyDescent="0.35">
      <c r="A662" t="s">
        <v>3053</v>
      </c>
      <c r="B662" t="s">
        <v>3054</v>
      </c>
      <c r="C662" t="s">
        <v>92</v>
      </c>
      <c r="D662">
        <v>104</v>
      </c>
      <c r="E662" s="9">
        <f t="shared" si="10"/>
        <v>77.611940298507463</v>
      </c>
      <c r="F662">
        <v>143064</v>
      </c>
      <c r="G662" t="s">
        <v>3055</v>
      </c>
      <c r="H662" t="s">
        <v>180</v>
      </c>
      <c r="I662" t="s">
        <v>95</v>
      </c>
      <c r="J662" t="s">
        <v>96</v>
      </c>
      <c r="L662" t="s">
        <v>97</v>
      </c>
      <c r="N662" t="s">
        <v>76</v>
      </c>
      <c r="O662" t="s">
        <v>99</v>
      </c>
      <c r="AE662" t="s">
        <v>100</v>
      </c>
    </row>
    <row r="663" spans="1:35" x14ac:dyDescent="0.35">
      <c r="A663" t="s">
        <v>3056</v>
      </c>
      <c r="B663" t="s">
        <v>1161</v>
      </c>
      <c r="C663" t="s">
        <v>48</v>
      </c>
      <c r="D663">
        <v>68</v>
      </c>
      <c r="E663" s="9">
        <f t="shared" si="10"/>
        <v>74.72527472527473</v>
      </c>
      <c r="F663">
        <v>52270</v>
      </c>
      <c r="G663" t="s">
        <v>206</v>
      </c>
      <c r="H663" t="s">
        <v>207</v>
      </c>
      <c r="I663" t="s">
        <v>208</v>
      </c>
      <c r="J663" t="s">
        <v>209</v>
      </c>
      <c r="L663" t="s">
        <v>210</v>
      </c>
      <c r="N663" t="s">
        <v>211</v>
      </c>
      <c r="O663" t="s">
        <v>212</v>
      </c>
      <c r="AB663" t="s">
        <v>3057</v>
      </c>
      <c r="AD663" t="s">
        <v>44</v>
      </c>
      <c r="AI663" t="s">
        <v>213</v>
      </c>
    </row>
    <row r="664" spans="1:35" x14ac:dyDescent="0.35">
      <c r="A664" t="s">
        <v>3058</v>
      </c>
      <c r="B664" t="s">
        <v>3059</v>
      </c>
      <c r="C664" t="s">
        <v>48</v>
      </c>
      <c r="D664">
        <v>250</v>
      </c>
      <c r="E664" s="9">
        <f t="shared" si="10"/>
        <v>274.72527472527474</v>
      </c>
      <c r="F664">
        <v>1639488</v>
      </c>
      <c r="G664" t="s">
        <v>3060</v>
      </c>
      <c r="H664" t="s">
        <v>3061</v>
      </c>
      <c r="I664" t="s">
        <v>1652</v>
      </c>
      <c r="J664" t="s">
        <v>128</v>
      </c>
      <c r="L664" t="s">
        <v>1652</v>
      </c>
      <c r="O664" t="s">
        <v>2028</v>
      </c>
      <c r="AD664" t="s">
        <v>44</v>
      </c>
    </row>
    <row r="665" spans="1:35" x14ac:dyDescent="0.35">
      <c r="A665" t="s">
        <v>3062</v>
      </c>
      <c r="B665" t="s">
        <v>2317</v>
      </c>
      <c r="C665" t="s">
        <v>58</v>
      </c>
      <c r="D665">
        <v>295</v>
      </c>
      <c r="E665" s="9">
        <f t="shared" si="10"/>
        <v>295</v>
      </c>
      <c r="F665">
        <v>69430</v>
      </c>
      <c r="G665" t="s">
        <v>3063</v>
      </c>
      <c r="H665" t="s">
        <v>3064</v>
      </c>
      <c r="I665" t="s">
        <v>2320</v>
      </c>
      <c r="J665" t="s">
        <v>2321</v>
      </c>
      <c r="L665" t="s">
        <v>2322</v>
      </c>
      <c r="N665" t="s">
        <v>860</v>
      </c>
      <c r="O665" t="s">
        <v>66</v>
      </c>
      <c r="P665" t="s">
        <v>313</v>
      </c>
      <c r="AE665" t="s">
        <v>100</v>
      </c>
    </row>
    <row r="666" spans="1:35" x14ac:dyDescent="0.35">
      <c r="A666" t="s">
        <v>3065</v>
      </c>
      <c r="B666" t="s">
        <v>3066</v>
      </c>
      <c r="C666" t="s">
        <v>58</v>
      </c>
      <c r="D666">
        <v>484</v>
      </c>
      <c r="E666" s="9">
        <f t="shared" si="10"/>
        <v>484</v>
      </c>
      <c r="F666">
        <v>63156</v>
      </c>
      <c r="G666" t="s">
        <v>3067</v>
      </c>
      <c r="H666" t="s">
        <v>3068</v>
      </c>
      <c r="I666" t="s">
        <v>3069</v>
      </c>
      <c r="J666" t="s">
        <v>3070</v>
      </c>
      <c r="L666" t="s">
        <v>3071</v>
      </c>
      <c r="N666" t="s">
        <v>3072</v>
      </c>
      <c r="O666" t="s">
        <v>77</v>
      </c>
      <c r="AD666" t="s">
        <v>44</v>
      </c>
      <c r="AI666" t="s">
        <v>3073</v>
      </c>
    </row>
    <row r="667" spans="1:35" x14ac:dyDescent="0.35">
      <c r="A667" t="s">
        <v>3074</v>
      </c>
      <c r="B667" t="s">
        <v>3075</v>
      </c>
      <c r="C667" t="s">
        <v>58</v>
      </c>
      <c r="D667">
        <v>26</v>
      </c>
      <c r="E667" s="9">
        <f t="shared" si="10"/>
        <v>26</v>
      </c>
      <c r="F667">
        <v>10130</v>
      </c>
      <c r="G667" t="s">
        <v>454</v>
      </c>
      <c r="I667" t="s">
        <v>246</v>
      </c>
      <c r="J667" t="s">
        <v>128</v>
      </c>
      <c r="L667" t="s">
        <v>246</v>
      </c>
      <c r="N667" t="s">
        <v>76</v>
      </c>
      <c r="O667" t="s">
        <v>66</v>
      </c>
      <c r="P667" t="s">
        <v>247</v>
      </c>
      <c r="AB667" t="s">
        <v>455</v>
      </c>
      <c r="AD667" t="s">
        <v>44</v>
      </c>
      <c r="AI667" t="s">
        <v>3076</v>
      </c>
    </row>
    <row r="668" spans="1:35" x14ac:dyDescent="0.35">
      <c r="A668" t="s">
        <v>3077</v>
      </c>
      <c r="B668" t="s">
        <v>3078</v>
      </c>
      <c r="C668" t="s">
        <v>36</v>
      </c>
      <c r="D668">
        <v>3620</v>
      </c>
      <c r="E668" s="9">
        <f t="shared" si="10"/>
        <v>4641.0256410256407</v>
      </c>
      <c r="F668">
        <v>2762166</v>
      </c>
      <c r="G668" t="s">
        <v>3079</v>
      </c>
      <c r="H668" t="s">
        <v>703</v>
      </c>
      <c r="I668" t="s">
        <v>679</v>
      </c>
      <c r="J668" t="s">
        <v>118</v>
      </c>
      <c r="L668" t="s">
        <v>679</v>
      </c>
      <c r="N668" t="s">
        <v>76</v>
      </c>
      <c r="O668" t="s">
        <v>42</v>
      </c>
      <c r="AD668" t="s">
        <v>44</v>
      </c>
    </row>
    <row r="669" spans="1:35" x14ac:dyDescent="0.35">
      <c r="A669" t="s">
        <v>3080</v>
      </c>
      <c r="B669" t="s">
        <v>3081</v>
      </c>
      <c r="C669" t="s">
        <v>48</v>
      </c>
      <c r="D669">
        <v>1237</v>
      </c>
      <c r="E669" s="9">
        <f t="shared" si="10"/>
        <v>1359.3406593406594</v>
      </c>
      <c r="F669">
        <v>1204731</v>
      </c>
      <c r="G669" t="s">
        <v>2138</v>
      </c>
      <c r="H669" t="s">
        <v>2139</v>
      </c>
      <c r="I669" t="s">
        <v>319</v>
      </c>
      <c r="J669" t="s">
        <v>320</v>
      </c>
      <c r="L669" t="s">
        <v>321</v>
      </c>
      <c r="N669" t="s">
        <v>109</v>
      </c>
      <c r="O669" t="s">
        <v>322</v>
      </c>
      <c r="AB669" t="s">
        <v>121</v>
      </c>
      <c r="AD669" t="s">
        <v>44</v>
      </c>
      <c r="AI669" t="s">
        <v>2140</v>
      </c>
    </row>
    <row r="670" spans="1:35" x14ac:dyDescent="0.35">
      <c r="A670" t="s">
        <v>3082</v>
      </c>
      <c r="B670" t="s">
        <v>3083</v>
      </c>
      <c r="C670" t="s">
        <v>36</v>
      </c>
      <c r="D670">
        <v>9994</v>
      </c>
      <c r="E670" s="9">
        <f t="shared" si="10"/>
        <v>12812.820512820512</v>
      </c>
      <c r="F670">
        <v>8033766</v>
      </c>
      <c r="G670" t="s">
        <v>3084</v>
      </c>
      <c r="H670" t="s">
        <v>3085</v>
      </c>
      <c r="I670" t="s">
        <v>1670</v>
      </c>
      <c r="J670" t="s">
        <v>1671</v>
      </c>
      <c r="K670" t="s">
        <v>1670</v>
      </c>
      <c r="L670" t="s">
        <v>1670</v>
      </c>
      <c r="N670" t="s">
        <v>76</v>
      </c>
      <c r="O670" t="s">
        <v>42</v>
      </c>
      <c r="X670" t="s">
        <v>3086</v>
      </c>
      <c r="AD670" t="s">
        <v>44</v>
      </c>
    </row>
    <row r="671" spans="1:35" x14ac:dyDescent="0.35">
      <c r="A671" t="s">
        <v>3087</v>
      </c>
      <c r="B671" t="s">
        <v>3088</v>
      </c>
      <c r="C671" t="s">
        <v>48</v>
      </c>
      <c r="D671">
        <v>1181</v>
      </c>
      <c r="E671" s="9">
        <f t="shared" si="10"/>
        <v>1297.8021978021977</v>
      </c>
      <c r="F671">
        <v>490268</v>
      </c>
      <c r="G671" t="s">
        <v>3089</v>
      </c>
      <c r="H671" t="s">
        <v>3090</v>
      </c>
      <c r="I671" t="s">
        <v>651</v>
      </c>
      <c r="J671" t="s">
        <v>652</v>
      </c>
      <c r="L671" t="s">
        <v>653</v>
      </c>
      <c r="M671" t="s">
        <v>511</v>
      </c>
      <c r="N671" t="s">
        <v>1443</v>
      </c>
      <c r="O671" t="s">
        <v>378</v>
      </c>
      <c r="AD671" t="s">
        <v>44</v>
      </c>
    </row>
    <row r="672" spans="1:35" x14ac:dyDescent="0.35">
      <c r="A672" t="s">
        <v>3091</v>
      </c>
      <c r="B672" t="s">
        <v>3092</v>
      </c>
      <c r="C672" t="s">
        <v>36</v>
      </c>
      <c r="D672">
        <v>350</v>
      </c>
      <c r="E672" s="9">
        <f t="shared" si="10"/>
        <v>448.71794871794873</v>
      </c>
      <c r="F672">
        <v>182708</v>
      </c>
      <c r="G672" t="s">
        <v>3093</v>
      </c>
      <c r="H672" t="s">
        <v>3094</v>
      </c>
      <c r="I672" t="s">
        <v>1670</v>
      </c>
      <c r="J672" t="s">
        <v>1671</v>
      </c>
      <c r="K672" t="s">
        <v>1670</v>
      </c>
      <c r="L672" t="s">
        <v>1670</v>
      </c>
      <c r="N672" t="s">
        <v>76</v>
      </c>
      <c r="O672" t="s">
        <v>42</v>
      </c>
      <c r="AE672" t="s">
        <v>100</v>
      </c>
      <c r="AI672" t="s">
        <v>3095</v>
      </c>
    </row>
    <row r="673" spans="1:35" x14ac:dyDescent="0.35">
      <c r="A673" s="2" t="s">
        <v>3096</v>
      </c>
      <c r="B673" t="s">
        <v>3097</v>
      </c>
      <c r="C673" t="s">
        <v>58</v>
      </c>
      <c r="D673">
        <v>18</v>
      </c>
      <c r="E673" s="9">
        <f t="shared" si="10"/>
        <v>18</v>
      </c>
      <c r="F673">
        <v>10345</v>
      </c>
      <c r="G673" t="s">
        <v>1503</v>
      </c>
      <c r="I673" t="s">
        <v>246</v>
      </c>
      <c r="J673" t="s">
        <v>128</v>
      </c>
      <c r="L673" t="s">
        <v>246</v>
      </c>
      <c r="N673" t="s">
        <v>76</v>
      </c>
      <c r="O673" t="s">
        <v>66</v>
      </c>
      <c r="P673" t="s">
        <v>247</v>
      </c>
      <c r="AI673" t="s">
        <v>3098</v>
      </c>
    </row>
    <row r="674" spans="1:35" x14ac:dyDescent="0.35">
      <c r="A674" t="s">
        <v>3099</v>
      </c>
      <c r="B674" t="s">
        <v>3100</v>
      </c>
      <c r="C674" t="s">
        <v>58</v>
      </c>
      <c r="D674">
        <v>1234</v>
      </c>
      <c r="E674" s="9">
        <f t="shared" si="10"/>
        <v>1234</v>
      </c>
      <c r="F674">
        <v>1088927</v>
      </c>
      <c r="G674" t="s">
        <v>3101</v>
      </c>
      <c r="H674" t="s">
        <v>3102</v>
      </c>
      <c r="I674" t="s">
        <v>1222</v>
      </c>
      <c r="J674" t="s">
        <v>128</v>
      </c>
      <c r="K674" t="s">
        <v>1222</v>
      </c>
      <c r="L674" t="s">
        <v>1222</v>
      </c>
      <c r="N674" t="s">
        <v>202</v>
      </c>
      <c r="O674" t="s">
        <v>66</v>
      </c>
      <c r="P674" t="s">
        <v>67</v>
      </c>
      <c r="AB674" t="s">
        <v>3103</v>
      </c>
      <c r="AD674" t="s">
        <v>44</v>
      </c>
      <c r="AI674" t="s">
        <v>3104</v>
      </c>
    </row>
    <row r="675" spans="1:35" x14ac:dyDescent="0.35">
      <c r="A675" t="s">
        <v>3105</v>
      </c>
      <c r="B675" t="s">
        <v>1493</v>
      </c>
      <c r="C675" t="s">
        <v>58</v>
      </c>
      <c r="D675">
        <v>13</v>
      </c>
      <c r="E675" s="9">
        <f t="shared" si="10"/>
        <v>13</v>
      </c>
      <c r="F675">
        <v>750</v>
      </c>
      <c r="G675" t="s">
        <v>1318</v>
      </c>
      <c r="H675" t="s">
        <v>201</v>
      </c>
      <c r="I675" t="s">
        <v>385</v>
      </c>
      <c r="J675" t="s">
        <v>386</v>
      </c>
      <c r="K675" t="s">
        <v>385</v>
      </c>
      <c r="L675" t="s">
        <v>385</v>
      </c>
      <c r="N675" t="s">
        <v>76</v>
      </c>
      <c r="O675" t="s">
        <v>66</v>
      </c>
      <c r="X675">
        <v>20715</v>
      </c>
      <c r="AB675" t="s">
        <v>387</v>
      </c>
      <c r="AD675" t="s">
        <v>44</v>
      </c>
      <c r="AI675" t="s">
        <v>3106</v>
      </c>
    </row>
    <row r="676" spans="1:35" x14ac:dyDescent="0.35">
      <c r="A676" t="s">
        <v>3107</v>
      </c>
      <c r="B676" t="s">
        <v>3108</v>
      </c>
      <c r="C676" t="s">
        <v>58</v>
      </c>
      <c r="D676">
        <v>502</v>
      </c>
      <c r="E676" s="9">
        <f t="shared" si="10"/>
        <v>502</v>
      </c>
      <c r="F676">
        <v>159881</v>
      </c>
      <c r="G676" t="s">
        <v>3109</v>
      </c>
      <c r="H676" t="s">
        <v>474</v>
      </c>
      <c r="I676" t="s">
        <v>151</v>
      </c>
      <c r="J676" t="s">
        <v>128</v>
      </c>
      <c r="K676" t="s">
        <v>475</v>
      </c>
      <c r="L676" t="s">
        <v>151</v>
      </c>
      <c r="N676" t="s">
        <v>76</v>
      </c>
      <c r="O676" t="s">
        <v>66</v>
      </c>
    </row>
    <row r="677" spans="1:35" x14ac:dyDescent="0.35">
      <c r="A677" t="s">
        <v>3110</v>
      </c>
      <c r="B677" t="s">
        <v>3111</v>
      </c>
      <c r="C677" t="s">
        <v>58</v>
      </c>
      <c r="D677">
        <v>257</v>
      </c>
      <c r="E677" s="9">
        <f t="shared" si="10"/>
        <v>257</v>
      </c>
      <c r="F677">
        <v>84026</v>
      </c>
      <c r="G677" t="s">
        <v>1236</v>
      </c>
      <c r="I677" t="s">
        <v>246</v>
      </c>
      <c r="J677" t="s">
        <v>128</v>
      </c>
      <c r="L677" t="s">
        <v>246</v>
      </c>
      <c r="N677" t="s">
        <v>76</v>
      </c>
      <c r="O677" t="s">
        <v>66</v>
      </c>
      <c r="P677" t="s">
        <v>247</v>
      </c>
      <c r="AI677" t="s">
        <v>3112</v>
      </c>
    </row>
    <row r="678" spans="1:35" x14ac:dyDescent="0.35">
      <c r="A678" t="s">
        <v>3113</v>
      </c>
      <c r="B678" t="s">
        <v>2977</v>
      </c>
      <c r="C678" t="s">
        <v>58</v>
      </c>
      <c r="D678">
        <v>414</v>
      </c>
      <c r="E678" s="9">
        <f t="shared" si="10"/>
        <v>414</v>
      </c>
      <c r="F678">
        <v>113612</v>
      </c>
      <c r="G678" t="s">
        <v>803</v>
      </c>
      <c r="H678" t="s">
        <v>1774</v>
      </c>
      <c r="I678" t="s">
        <v>218</v>
      </c>
      <c r="J678" t="s">
        <v>219</v>
      </c>
      <c r="L678" t="s">
        <v>220</v>
      </c>
      <c r="N678" t="s">
        <v>54</v>
      </c>
      <c r="O678" t="s">
        <v>66</v>
      </c>
      <c r="AI678" t="s">
        <v>2978</v>
      </c>
    </row>
    <row r="679" spans="1:35" x14ac:dyDescent="0.35">
      <c r="A679" t="s">
        <v>3114</v>
      </c>
      <c r="B679" t="s">
        <v>3115</v>
      </c>
      <c r="C679" t="s">
        <v>58</v>
      </c>
      <c r="D679">
        <v>541</v>
      </c>
      <c r="E679" s="9">
        <f t="shared" si="10"/>
        <v>541</v>
      </c>
      <c r="F679">
        <v>68879</v>
      </c>
      <c r="G679" t="s">
        <v>1236</v>
      </c>
      <c r="I679" t="s">
        <v>246</v>
      </c>
      <c r="J679" t="s">
        <v>128</v>
      </c>
      <c r="L679" t="s">
        <v>246</v>
      </c>
      <c r="N679" t="s">
        <v>76</v>
      </c>
      <c r="O679" t="s">
        <v>66</v>
      </c>
      <c r="P679" t="s">
        <v>247</v>
      </c>
      <c r="AI679" t="s">
        <v>3116</v>
      </c>
    </row>
    <row r="680" spans="1:35" x14ac:dyDescent="0.35">
      <c r="A680" t="s">
        <v>3117</v>
      </c>
      <c r="B680" t="s">
        <v>1677</v>
      </c>
      <c r="C680" t="s">
        <v>58</v>
      </c>
      <c r="D680">
        <v>3017</v>
      </c>
      <c r="E680" s="9">
        <f t="shared" si="10"/>
        <v>3017</v>
      </c>
      <c r="F680">
        <v>1392733</v>
      </c>
      <c r="G680" t="s">
        <v>283</v>
      </c>
      <c r="H680" t="s">
        <v>284</v>
      </c>
      <c r="I680" t="s">
        <v>285</v>
      </c>
      <c r="J680" t="s">
        <v>286</v>
      </c>
      <c r="L680" t="s">
        <v>287</v>
      </c>
      <c r="N680" t="s">
        <v>288</v>
      </c>
      <c r="O680" t="s">
        <v>66</v>
      </c>
      <c r="AI680" t="s">
        <v>1697</v>
      </c>
    </row>
    <row r="681" spans="1:35" x14ac:dyDescent="0.35">
      <c r="A681" t="s">
        <v>3118</v>
      </c>
      <c r="B681" t="s">
        <v>3119</v>
      </c>
      <c r="C681" t="s">
        <v>58</v>
      </c>
      <c r="D681">
        <v>73</v>
      </c>
      <c r="E681" s="9">
        <f t="shared" si="10"/>
        <v>73</v>
      </c>
      <c r="F681">
        <v>121999</v>
      </c>
      <c r="G681" t="s">
        <v>1503</v>
      </c>
      <c r="I681" t="s">
        <v>246</v>
      </c>
      <c r="J681" t="s">
        <v>128</v>
      </c>
      <c r="L681" t="s">
        <v>246</v>
      </c>
      <c r="N681" t="s">
        <v>76</v>
      </c>
      <c r="O681" t="s">
        <v>66</v>
      </c>
      <c r="P681" t="s">
        <v>247</v>
      </c>
      <c r="AI681" t="s">
        <v>3120</v>
      </c>
    </row>
    <row r="682" spans="1:35" x14ac:dyDescent="0.35">
      <c r="A682" t="s">
        <v>3121</v>
      </c>
      <c r="B682" t="s">
        <v>3122</v>
      </c>
      <c r="C682" t="s">
        <v>36</v>
      </c>
      <c r="D682">
        <v>674</v>
      </c>
      <c r="E682" s="9">
        <f t="shared" si="10"/>
        <v>864.10256410256409</v>
      </c>
      <c r="F682">
        <v>585336</v>
      </c>
      <c r="G682" t="s">
        <v>3123</v>
      </c>
      <c r="H682" t="s">
        <v>3124</v>
      </c>
      <c r="I682" t="s">
        <v>2165</v>
      </c>
      <c r="J682" t="s">
        <v>2166</v>
      </c>
      <c r="K682" t="s">
        <v>2167</v>
      </c>
      <c r="L682" t="s">
        <v>2165</v>
      </c>
      <c r="N682" t="s">
        <v>76</v>
      </c>
      <c r="O682" t="s">
        <v>42</v>
      </c>
      <c r="X682" t="s">
        <v>3125</v>
      </c>
      <c r="AD682" t="s">
        <v>44</v>
      </c>
      <c r="AE682" t="s">
        <v>100</v>
      </c>
    </row>
    <row r="683" spans="1:35" x14ac:dyDescent="0.35">
      <c r="A683" t="s">
        <v>3126</v>
      </c>
      <c r="B683" t="s">
        <v>3127</v>
      </c>
      <c r="C683" t="s">
        <v>58</v>
      </c>
      <c r="D683">
        <v>301</v>
      </c>
      <c r="E683" s="9">
        <f t="shared" si="10"/>
        <v>301</v>
      </c>
      <c r="F683">
        <v>7697</v>
      </c>
      <c r="G683" t="s">
        <v>3128</v>
      </c>
      <c r="H683" t="s">
        <v>3129</v>
      </c>
      <c r="I683" t="s">
        <v>974</v>
      </c>
      <c r="J683" t="s">
        <v>975</v>
      </c>
      <c r="L683" t="s">
        <v>976</v>
      </c>
      <c r="N683" t="s">
        <v>76</v>
      </c>
      <c r="O683" t="s">
        <v>977</v>
      </c>
      <c r="AD683" t="s">
        <v>44</v>
      </c>
    </row>
    <row r="684" spans="1:35" x14ac:dyDescent="0.35">
      <c r="A684" t="s">
        <v>3130</v>
      </c>
      <c r="B684" t="s">
        <v>3131</v>
      </c>
      <c r="C684" t="s">
        <v>48</v>
      </c>
      <c r="D684">
        <v>1082</v>
      </c>
      <c r="E684" s="9">
        <f t="shared" si="10"/>
        <v>1189.0109890109891</v>
      </c>
      <c r="F684">
        <v>470491</v>
      </c>
      <c r="G684" t="s">
        <v>3089</v>
      </c>
      <c r="H684" t="s">
        <v>3090</v>
      </c>
      <c r="I684" t="s">
        <v>651</v>
      </c>
      <c r="J684" t="s">
        <v>652</v>
      </c>
      <c r="L684" t="s">
        <v>653</v>
      </c>
      <c r="M684" t="s">
        <v>142</v>
      </c>
      <c r="N684" t="s">
        <v>1443</v>
      </c>
      <c r="O684" t="s">
        <v>378</v>
      </c>
      <c r="AD684" t="s">
        <v>44</v>
      </c>
    </row>
    <row r="685" spans="1:35" x14ac:dyDescent="0.35">
      <c r="A685" t="s">
        <v>3132</v>
      </c>
      <c r="B685" t="s">
        <v>3133</v>
      </c>
      <c r="C685" t="s">
        <v>58</v>
      </c>
      <c r="D685">
        <v>239</v>
      </c>
      <c r="E685" s="9">
        <f t="shared" si="10"/>
        <v>239</v>
      </c>
      <c r="F685">
        <v>78081</v>
      </c>
      <c r="G685" t="s">
        <v>487</v>
      </c>
      <c r="I685" t="s">
        <v>246</v>
      </c>
      <c r="J685" t="s">
        <v>128</v>
      </c>
      <c r="L685" t="s">
        <v>246</v>
      </c>
      <c r="N685" t="s">
        <v>76</v>
      </c>
      <c r="O685" t="s">
        <v>66</v>
      </c>
      <c r="P685" t="s">
        <v>247</v>
      </c>
      <c r="AB685" t="s">
        <v>455</v>
      </c>
      <c r="AD685" t="s">
        <v>44</v>
      </c>
      <c r="AI685" t="s">
        <v>3134</v>
      </c>
    </row>
    <row r="686" spans="1:35" x14ac:dyDescent="0.35">
      <c r="A686" t="s">
        <v>3135</v>
      </c>
      <c r="B686" t="s">
        <v>3136</v>
      </c>
      <c r="C686" t="s">
        <v>48</v>
      </c>
      <c r="D686">
        <v>29</v>
      </c>
      <c r="E686" s="9">
        <f t="shared" si="10"/>
        <v>31.868131868131869</v>
      </c>
      <c r="F686">
        <v>5504</v>
      </c>
      <c r="G686" t="s">
        <v>746</v>
      </c>
      <c r="H686" t="s">
        <v>747</v>
      </c>
      <c r="I686" t="s">
        <v>748</v>
      </c>
      <c r="J686" t="s">
        <v>749</v>
      </c>
      <c r="L686" t="s">
        <v>750</v>
      </c>
      <c r="N686" t="s">
        <v>76</v>
      </c>
      <c r="O686" t="s">
        <v>77</v>
      </c>
      <c r="V686" t="s">
        <v>3137</v>
      </c>
      <c r="AD686" t="s">
        <v>44</v>
      </c>
      <c r="AI686" t="s">
        <v>752</v>
      </c>
    </row>
    <row r="687" spans="1:35" x14ac:dyDescent="0.35">
      <c r="A687" t="s">
        <v>3138</v>
      </c>
      <c r="B687" t="s">
        <v>3139</v>
      </c>
      <c r="C687" t="s">
        <v>92</v>
      </c>
      <c r="D687">
        <v>2200</v>
      </c>
      <c r="E687" s="9">
        <f t="shared" si="10"/>
        <v>1641.7910447761194</v>
      </c>
      <c r="F687">
        <v>926029</v>
      </c>
      <c r="G687" t="s">
        <v>3140</v>
      </c>
      <c r="H687" t="s">
        <v>3141</v>
      </c>
      <c r="I687" t="s">
        <v>3142</v>
      </c>
      <c r="J687" t="s">
        <v>3143</v>
      </c>
      <c r="L687" t="s">
        <v>3144</v>
      </c>
      <c r="N687" t="s">
        <v>76</v>
      </c>
      <c r="O687" t="s">
        <v>99</v>
      </c>
      <c r="P687" t="s">
        <v>3145</v>
      </c>
      <c r="AD687" t="s">
        <v>44</v>
      </c>
      <c r="AE687" t="s">
        <v>100</v>
      </c>
      <c r="AI687" t="s">
        <v>3146</v>
      </c>
    </row>
    <row r="688" spans="1:35" x14ac:dyDescent="0.35">
      <c r="A688" t="s">
        <v>3147</v>
      </c>
      <c r="B688" t="s">
        <v>450</v>
      </c>
      <c r="C688" t="s">
        <v>58</v>
      </c>
      <c r="D688">
        <v>25</v>
      </c>
      <c r="E688" s="9">
        <f t="shared" si="10"/>
        <v>25</v>
      </c>
      <c r="F688">
        <v>3941</v>
      </c>
      <c r="G688" t="s">
        <v>906</v>
      </c>
      <c r="H688" t="s">
        <v>201</v>
      </c>
      <c r="I688" t="s">
        <v>385</v>
      </c>
      <c r="J688" t="s">
        <v>386</v>
      </c>
      <c r="K688" t="s">
        <v>385</v>
      </c>
      <c r="L688" t="s">
        <v>385</v>
      </c>
      <c r="N688" t="s">
        <v>76</v>
      </c>
      <c r="O688" t="s">
        <v>66</v>
      </c>
      <c r="X688" s="1">
        <v>2770727703</v>
      </c>
      <c r="AB688" t="s">
        <v>387</v>
      </c>
      <c r="AD688" t="s">
        <v>44</v>
      </c>
      <c r="AI688" t="s">
        <v>3148</v>
      </c>
    </row>
    <row r="689" spans="1:35" x14ac:dyDescent="0.35">
      <c r="A689" t="s">
        <v>3149</v>
      </c>
      <c r="B689" t="s">
        <v>35</v>
      </c>
      <c r="C689" t="s">
        <v>36</v>
      </c>
      <c r="D689">
        <v>12</v>
      </c>
      <c r="E689" s="9">
        <f t="shared" si="10"/>
        <v>15.384615384615383</v>
      </c>
      <c r="F689">
        <v>6373</v>
      </c>
      <c r="G689" t="s">
        <v>3150</v>
      </c>
      <c r="H689" t="s">
        <v>156</v>
      </c>
      <c r="I689" t="s">
        <v>39</v>
      </c>
      <c r="J689" t="s">
        <v>40</v>
      </c>
      <c r="L689" t="s">
        <v>39</v>
      </c>
      <c r="N689" t="s">
        <v>41</v>
      </c>
      <c r="O689" t="s">
        <v>42</v>
      </c>
      <c r="X689" t="s">
        <v>3151</v>
      </c>
      <c r="AD689" t="s">
        <v>44</v>
      </c>
      <c r="AI689" t="s">
        <v>45</v>
      </c>
    </row>
    <row r="690" spans="1:35" x14ac:dyDescent="0.35">
      <c r="A690" t="s">
        <v>3152</v>
      </c>
      <c r="B690" t="s">
        <v>3153</v>
      </c>
      <c r="C690" t="s">
        <v>58</v>
      </c>
      <c r="D690">
        <v>1</v>
      </c>
      <c r="E690" s="9">
        <f t="shared" si="10"/>
        <v>1</v>
      </c>
      <c r="F690">
        <v>216</v>
      </c>
      <c r="G690" t="s">
        <v>3154</v>
      </c>
      <c r="H690" t="s">
        <v>3155</v>
      </c>
      <c r="I690" t="s">
        <v>385</v>
      </c>
      <c r="J690" t="s">
        <v>386</v>
      </c>
      <c r="L690" t="s">
        <v>385</v>
      </c>
      <c r="N690" t="s">
        <v>886</v>
      </c>
      <c r="O690" t="s">
        <v>66</v>
      </c>
      <c r="AI690" t="s">
        <v>1023</v>
      </c>
    </row>
    <row r="691" spans="1:35" x14ac:dyDescent="0.35">
      <c r="A691" t="s">
        <v>3156</v>
      </c>
      <c r="B691" t="s">
        <v>345</v>
      </c>
      <c r="C691" t="s">
        <v>58</v>
      </c>
      <c r="D691">
        <v>0</v>
      </c>
      <c r="E691" s="9">
        <f t="shared" si="10"/>
        <v>0</v>
      </c>
      <c r="F691">
        <v>190</v>
      </c>
      <c r="G691" t="s">
        <v>346</v>
      </c>
      <c r="I691" t="s">
        <v>328</v>
      </c>
      <c r="J691" t="s">
        <v>128</v>
      </c>
      <c r="L691" t="s">
        <v>329</v>
      </c>
      <c r="N691" t="s">
        <v>76</v>
      </c>
      <c r="O691" t="s">
        <v>66</v>
      </c>
      <c r="AB691" t="s">
        <v>347</v>
      </c>
      <c r="AI691" t="s">
        <v>348</v>
      </c>
    </row>
    <row r="692" spans="1:35" x14ac:dyDescent="0.35">
      <c r="A692" t="s">
        <v>3157</v>
      </c>
      <c r="B692" t="s">
        <v>3158</v>
      </c>
      <c r="C692" t="s">
        <v>36</v>
      </c>
      <c r="D692">
        <v>500</v>
      </c>
      <c r="E692" s="9">
        <f t="shared" si="10"/>
        <v>641.02564102564099</v>
      </c>
      <c r="F692">
        <v>285628</v>
      </c>
      <c r="G692" t="s">
        <v>3159</v>
      </c>
      <c r="H692" t="s">
        <v>3160</v>
      </c>
      <c r="I692" t="s">
        <v>2553</v>
      </c>
      <c r="J692" t="s">
        <v>2554</v>
      </c>
      <c r="L692" t="s">
        <v>2553</v>
      </c>
      <c r="N692" t="s">
        <v>76</v>
      </c>
      <c r="O692" t="s">
        <v>42</v>
      </c>
      <c r="AB692" t="s">
        <v>3161</v>
      </c>
      <c r="AD692" t="s">
        <v>44</v>
      </c>
      <c r="AE692" t="s">
        <v>100</v>
      </c>
      <c r="AI692" t="s">
        <v>3162</v>
      </c>
    </row>
    <row r="693" spans="1:35" x14ac:dyDescent="0.35">
      <c r="A693" t="s">
        <v>3163</v>
      </c>
      <c r="B693" t="s">
        <v>3164</v>
      </c>
      <c r="C693" t="s">
        <v>58</v>
      </c>
      <c r="D693">
        <v>374</v>
      </c>
      <c r="E693" s="9">
        <f t="shared" si="10"/>
        <v>374</v>
      </c>
      <c r="F693">
        <v>106151</v>
      </c>
      <c r="G693" t="s">
        <v>3165</v>
      </c>
      <c r="I693" t="s">
        <v>246</v>
      </c>
      <c r="J693" t="s">
        <v>128</v>
      </c>
      <c r="L693" t="s">
        <v>246</v>
      </c>
      <c r="N693" t="s">
        <v>76</v>
      </c>
      <c r="O693" t="s">
        <v>66</v>
      </c>
      <c r="P693" t="s">
        <v>247</v>
      </c>
      <c r="AB693" t="s">
        <v>455</v>
      </c>
      <c r="AD693" t="s">
        <v>44</v>
      </c>
      <c r="AI693" t="s">
        <v>3166</v>
      </c>
    </row>
    <row r="694" spans="1:35" x14ac:dyDescent="0.35">
      <c r="A694" t="s">
        <v>3167</v>
      </c>
      <c r="B694" t="s">
        <v>3168</v>
      </c>
      <c r="C694" t="s">
        <v>58</v>
      </c>
      <c r="D694">
        <v>40</v>
      </c>
      <c r="E694" s="9">
        <f t="shared" si="10"/>
        <v>40</v>
      </c>
      <c r="F694">
        <v>44026</v>
      </c>
      <c r="G694" t="s">
        <v>1503</v>
      </c>
      <c r="I694" t="s">
        <v>246</v>
      </c>
      <c r="J694" t="s">
        <v>128</v>
      </c>
      <c r="L694" t="s">
        <v>246</v>
      </c>
      <c r="N694" t="s">
        <v>76</v>
      </c>
      <c r="O694" t="s">
        <v>66</v>
      </c>
      <c r="P694" t="s">
        <v>247</v>
      </c>
      <c r="AI694" t="s">
        <v>3169</v>
      </c>
    </row>
    <row r="695" spans="1:35" x14ac:dyDescent="0.35">
      <c r="A695" t="s">
        <v>3170</v>
      </c>
      <c r="B695" t="s">
        <v>754</v>
      </c>
      <c r="C695" t="s">
        <v>58</v>
      </c>
      <c r="D695">
        <v>613</v>
      </c>
      <c r="E695" s="9">
        <f t="shared" si="10"/>
        <v>613</v>
      </c>
      <c r="F695">
        <v>278824</v>
      </c>
      <c r="G695" t="s">
        <v>671</v>
      </c>
      <c r="H695" t="s">
        <v>672</v>
      </c>
      <c r="I695" t="s">
        <v>626</v>
      </c>
      <c r="J695" t="s">
        <v>627</v>
      </c>
      <c r="L695" t="s">
        <v>628</v>
      </c>
      <c r="N695" t="s">
        <v>109</v>
      </c>
      <c r="O695" t="s">
        <v>66</v>
      </c>
      <c r="P695" t="s">
        <v>629</v>
      </c>
      <c r="AD695" t="s">
        <v>44</v>
      </c>
      <c r="AE695" t="s">
        <v>100</v>
      </c>
      <c r="AI695" t="s">
        <v>756</v>
      </c>
    </row>
    <row r="696" spans="1:35" x14ac:dyDescent="0.35">
      <c r="A696" t="s">
        <v>3171</v>
      </c>
      <c r="B696" t="s">
        <v>3172</v>
      </c>
      <c r="C696" t="s">
        <v>58</v>
      </c>
      <c r="D696">
        <v>120</v>
      </c>
      <c r="E696" s="9">
        <f t="shared" si="10"/>
        <v>120</v>
      </c>
      <c r="F696">
        <v>43629</v>
      </c>
      <c r="G696" t="s">
        <v>638</v>
      </c>
      <c r="H696" t="s">
        <v>201</v>
      </c>
      <c r="I696" t="s">
        <v>639</v>
      </c>
      <c r="J696" t="s">
        <v>128</v>
      </c>
      <c r="L696" t="s">
        <v>640</v>
      </c>
      <c r="O696" t="s">
        <v>66</v>
      </c>
      <c r="P696" t="s">
        <v>87</v>
      </c>
      <c r="AB696" t="s">
        <v>1990</v>
      </c>
      <c r="AD696" t="s">
        <v>44</v>
      </c>
      <c r="AE696" t="s">
        <v>100</v>
      </c>
      <c r="AI696" t="s">
        <v>1332</v>
      </c>
    </row>
    <row r="697" spans="1:35" x14ac:dyDescent="0.35">
      <c r="A697" t="s">
        <v>3173</v>
      </c>
      <c r="B697" t="s">
        <v>3174</v>
      </c>
      <c r="C697" t="s">
        <v>48</v>
      </c>
      <c r="D697">
        <v>69</v>
      </c>
      <c r="E697" s="9">
        <f t="shared" si="10"/>
        <v>75.824175824175825</v>
      </c>
      <c r="F697">
        <v>21595</v>
      </c>
      <c r="G697" t="s">
        <v>3175</v>
      </c>
      <c r="I697" t="s">
        <v>3176</v>
      </c>
      <c r="J697" t="s">
        <v>3177</v>
      </c>
      <c r="L697" t="s">
        <v>3176</v>
      </c>
      <c r="N697" t="s">
        <v>76</v>
      </c>
      <c r="O697" t="s">
        <v>446</v>
      </c>
      <c r="P697" t="s">
        <v>1909</v>
      </c>
      <c r="AD697" t="s">
        <v>44</v>
      </c>
      <c r="AI697" t="s">
        <v>3178</v>
      </c>
    </row>
    <row r="698" spans="1:35" x14ac:dyDescent="0.35">
      <c r="A698" t="s">
        <v>3179</v>
      </c>
      <c r="B698" t="s">
        <v>3180</v>
      </c>
      <c r="C698" t="s">
        <v>58</v>
      </c>
      <c r="D698">
        <v>124</v>
      </c>
      <c r="E698" s="9">
        <f t="shared" si="10"/>
        <v>124</v>
      </c>
      <c r="F698">
        <v>33068</v>
      </c>
      <c r="G698" t="s">
        <v>3181</v>
      </c>
      <c r="H698" t="s">
        <v>474</v>
      </c>
      <c r="I698" t="s">
        <v>151</v>
      </c>
      <c r="J698" t="s">
        <v>128</v>
      </c>
      <c r="K698" t="s">
        <v>475</v>
      </c>
      <c r="L698" t="s">
        <v>151</v>
      </c>
      <c r="N698" t="s">
        <v>76</v>
      </c>
      <c r="O698" t="s">
        <v>66</v>
      </c>
    </row>
    <row r="699" spans="1:35" x14ac:dyDescent="0.35">
      <c r="A699" t="s">
        <v>3182</v>
      </c>
      <c r="B699" t="s">
        <v>3183</v>
      </c>
      <c r="C699" t="s">
        <v>48</v>
      </c>
      <c r="D699">
        <v>273</v>
      </c>
      <c r="E699" s="9">
        <f t="shared" si="10"/>
        <v>300</v>
      </c>
      <c r="F699">
        <v>74376</v>
      </c>
      <c r="G699" t="s">
        <v>3184</v>
      </c>
      <c r="H699" t="s">
        <v>2515</v>
      </c>
      <c r="I699" t="s">
        <v>3185</v>
      </c>
      <c r="J699" t="s">
        <v>3186</v>
      </c>
      <c r="L699" t="s">
        <v>3187</v>
      </c>
      <c r="M699" t="s">
        <v>142</v>
      </c>
      <c r="N699" t="s">
        <v>2523</v>
      </c>
      <c r="O699" t="s">
        <v>1758</v>
      </c>
      <c r="AD699" t="s">
        <v>44</v>
      </c>
      <c r="AI699" t="s">
        <v>3188</v>
      </c>
    </row>
    <row r="700" spans="1:35" x14ac:dyDescent="0.35">
      <c r="A700" t="s">
        <v>3189</v>
      </c>
      <c r="B700" t="s">
        <v>1581</v>
      </c>
      <c r="C700" t="s">
        <v>58</v>
      </c>
      <c r="D700">
        <v>30</v>
      </c>
      <c r="E700" s="9">
        <f t="shared" si="10"/>
        <v>30</v>
      </c>
      <c r="F700">
        <v>9909</v>
      </c>
      <c r="G700" t="s">
        <v>481</v>
      </c>
      <c r="H700" t="s">
        <v>2803</v>
      </c>
      <c r="I700" t="s">
        <v>139</v>
      </c>
      <c r="J700" t="s">
        <v>140</v>
      </c>
      <c r="L700" t="s">
        <v>483</v>
      </c>
      <c r="N700" t="s">
        <v>76</v>
      </c>
      <c r="O700" t="s">
        <v>66</v>
      </c>
      <c r="AI700" t="s">
        <v>1582</v>
      </c>
    </row>
    <row r="701" spans="1:35" x14ac:dyDescent="0.35">
      <c r="A701" t="s">
        <v>3190</v>
      </c>
      <c r="B701" t="s">
        <v>2792</v>
      </c>
      <c r="C701" t="s">
        <v>92</v>
      </c>
      <c r="D701">
        <v>311</v>
      </c>
      <c r="E701" s="9">
        <f t="shared" si="10"/>
        <v>232.08955223880596</v>
      </c>
      <c r="F701">
        <v>159450</v>
      </c>
      <c r="G701" t="s">
        <v>93</v>
      </c>
      <c r="H701" t="s">
        <v>94</v>
      </c>
      <c r="I701" t="s">
        <v>95</v>
      </c>
      <c r="J701" t="s">
        <v>96</v>
      </c>
      <c r="L701" t="s">
        <v>97</v>
      </c>
      <c r="N701" t="s">
        <v>98</v>
      </c>
      <c r="O701" t="s">
        <v>99</v>
      </c>
      <c r="AE701" t="s">
        <v>100</v>
      </c>
      <c r="AI701" t="s">
        <v>101</v>
      </c>
    </row>
    <row r="702" spans="1:35" x14ac:dyDescent="0.35">
      <c r="A702" t="s">
        <v>3191</v>
      </c>
      <c r="B702" t="s">
        <v>3192</v>
      </c>
      <c r="C702" t="s">
        <v>48</v>
      </c>
      <c r="D702">
        <v>524</v>
      </c>
      <c r="E702" s="9">
        <f t="shared" si="10"/>
        <v>575.82417582417577</v>
      </c>
      <c r="F702">
        <v>153329</v>
      </c>
      <c r="G702" t="s">
        <v>3193</v>
      </c>
      <c r="H702" t="s">
        <v>3194</v>
      </c>
      <c r="I702" t="s">
        <v>2131</v>
      </c>
      <c r="J702" t="s">
        <v>2132</v>
      </c>
      <c r="L702" t="s">
        <v>2131</v>
      </c>
      <c r="O702" t="s">
        <v>77</v>
      </c>
      <c r="V702" t="s">
        <v>3195</v>
      </c>
      <c r="AD702" t="s">
        <v>44</v>
      </c>
    </row>
    <row r="703" spans="1:35" x14ac:dyDescent="0.35">
      <c r="A703" t="s">
        <v>3196</v>
      </c>
      <c r="B703" t="s">
        <v>2668</v>
      </c>
      <c r="C703" t="s">
        <v>58</v>
      </c>
      <c r="D703">
        <v>60</v>
      </c>
      <c r="E703" s="9">
        <f t="shared" si="10"/>
        <v>60</v>
      </c>
      <c r="F703">
        <v>19668</v>
      </c>
      <c r="G703" t="s">
        <v>3197</v>
      </c>
      <c r="H703" t="s">
        <v>2045</v>
      </c>
      <c r="I703" t="s">
        <v>360</v>
      </c>
      <c r="J703" t="s">
        <v>361</v>
      </c>
      <c r="L703" t="s">
        <v>362</v>
      </c>
      <c r="N703" t="s">
        <v>76</v>
      </c>
      <c r="O703" t="s">
        <v>66</v>
      </c>
      <c r="X703" t="s">
        <v>3198</v>
      </c>
      <c r="Y703" t="s">
        <v>2671</v>
      </c>
      <c r="AD703" t="s">
        <v>44</v>
      </c>
      <c r="AI703" t="s">
        <v>2672</v>
      </c>
    </row>
    <row r="704" spans="1:35" x14ac:dyDescent="0.35">
      <c r="A704" t="s">
        <v>3199</v>
      </c>
      <c r="B704" t="s">
        <v>1038</v>
      </c>
      <c r="C704" t="s">
        <v>48</v>
      </c>
      <c r="D704">
        <v>75</v>
      </c>
      <c r="E704" s="9">
        <f t="shared" si="10"/>
        <v>82.417582417582409</v>
      </c>
      <c r="F704">
        <v>102717</v>
      </c>
      <c r="G704" t="s">
        <v>1039</v>
      </c>
      <c r="H704" t="s">
        <v>1040</v>
      </c>
      <c r="I704" t="s">
        <v>1041</v>
      </c>
      <c r="J704" t="s">
        <v>1042</v>
      </c>
      <c r="L704" t="s">
        <v>1043</v>
      </c>
      <c r="N704" t="s">
        <v>395</v>
      </c>
      <c r="O704" t="s">
        <v>322</v>
      </c>
      <c r="AB704" t="s">
        <v>1158</v>
      </c>
      <c r="AD704" t="s">
        <v>44</v>
      </c>
      <c r="AE704" t="s">
        <v>273</v>
      </c>
      <c r="AI704" t="s">
        <v>1045</v>
      </c>
    </row>
    <row r="705" spans="1:35" x14ac:dyDescent="0.35">
      <c r="A705" t="s">
        <v>3200</v>
      </c>
      <c r="B705" t="s">
        <v>3201</v>
      </c>
      <c r="C705" t="s">
        <v>92</v>
      </c>
      <c r="D705">
        <v>1438</v>
      </c>
      <c r="E705" s="9">
        <f t="shared" si="10"/>
        <v>1073.1343283582089</v>
      </c>
      <c r="F705">
        <v>1758444</v>
      </c>
      <c r="G705" t="s">
        <v>3202</v>
      </c>
      <c r="H705" t="s">
        <v>3203</v>
      </c>
      <c r="I705" t="s">
        <v>95</v>
      </c>
      <c r="J705" t="s">
        <v>96</v>
      </c>
      <c r="L705" t="s">
        <v>97</v>
      </c>
      <c r="O705" t="s">
        <v>99</v>
      </c>
      <c r="AE705" t="s">
        <v>100</v>
      </c>
    </row>
    <row r="706" spans="1:35" x14ac:dyDescent="0.35">
      <c r="A706" t="s">
        <v>3204</v>
      </c>
      <c r="B706" t="s">
        <v>3205</v>
      </c>
      <c r="C706" t="s">
        <v>58</v>
      </c>
      <c r="D706">
        <v>1361</v>
      </c>
      <c r="E706" s="9">
        <f t="shared" si="10"/>
        <v>1361</v>
      </c>
      <c r="F706">
        <v>174871</v>
      </c>
      <c r="G706" t="s">
        <v>3206</v>
      </c>
      <c r="H706" t="s">
        <v>3207</v>
      </c>
      <c r="I706" t="s">
        <v>385</v>
      </c>
      <c r="J706" t="s">
        <v>386</v>
      </c>
      <c r="L706" t="s">
        <v>385</v>
      </c>
      <c r="N706" t="s">
        <v>54</v>
      </c>
      <c r="O706" t="s">
        <v>66</v>
      </c>
      <c r="AB706" t="s">
        <v>186</v>
      </c>
      <c r="AE706" t="s">
        <v>100</v>
      </c>
      <c r="AI706" t="s">
        <v>3208</v>
      </c>
    </row>
    <row r="707" spans="1:35" x14ac:dyDescent="0.35">
      <c r="A707" t="s">
        <v>3209</v>
      </c>
      <c r="B707" t="s">
        <v>3210</v>
      </c>
      <c r="C707" t="s">
        <v>48</v>
      </c>
      <c r="D707">
        <v>605</v>
      </c>
      <c r="E707" s="9">
        <f t="shared" ref="E707:E770" si="11">D707/VLOOKUP(C707,$R$4:$S$8,2,FALSE)</f>
        <v>664.83516483516485</v>
      </c>
      <c r="F707">
        <v>269030</v>
      </c>
      <c r="G707" t="s">
        <v>3211</v>
      </c>
      <c r="H707" t="s">
        <v>3212</v>
      </c>
      <c r="I707" t="s">
        <v>226</v>
      </c>
      <c r="J707" t="s">
        <v>227</v>
      </c>
      <c r="L707" t="s">
        <v>3213</v>
      </c>
      <c r="N707" t="s">
        <v>694</v>
      </c>
      <c r="O707" t="s">
        <v>77</v>
      </c>
      <c r="AB707" t="s">
        <v>3214</v>
      </c>
      <c r="AD707" t="s">
        <v>44</v>
      </c>
      <c r="AI707" t="s">
        <v>3215</v>
      </c>
    </row>
    <row r="708" spans="1:35" x14ac:dyDescent="0.35">
      <c r="A708" t="s">
        <v>3216</v>
      </c>
      <c r="B708" t="s">
        <v>3217</v>
      </c>
      <c r="C708" t="s">
        <v>36</v>
      </c>
      <c r="D708">
        <v>51</v>
      </c>
      <c r="E708" s="9">
        <f t="shared" si="11"/>
        <v>65.384615384615387</v>
      </c>
      <c r="F708">
        <v>17422</v>
      </c>
      <c r="G708" t="s">
        <v>260</v>
      </c>
      <c r="H708" t="s">
        <v>261</v>
      </c>
      <c r="I708" t="s">
        <v>262</v>
      </c>
      <c r="J708" t="s">
        <v>118</v>
      </c>
      <c r="K708" t="s">
        <v>263</v>
      </c>
      <c r="L708" t="s">
        <v>262</v>
      </c>
      <c r="N708" t="s">
        <v>54</v>
      </c>
      <c r="O708" t="s">
        <v>42</v>
      </c>
      <c r="X708" t="s">
        <v>3218</v>
      </c>
      <c r="AD708" t="s">
        <v>44</v>
      </c>
      <c r="AI708" t="s">
        <v>45</v>
      </c>
    </row>
    <row r="709" spans="1:35" x14ac:dyDescent="0.35">
      <c r="A709" t="s">
        <v>3219</v>
      </c>
      <c r="B709" t="s">
        <v>3220</v>
      </c>
      <c r="C709" t="s">
        <v>58</v>
      </c>
      <c r="D709">
        <v>33</v>
      </c>
      <c r="E709" s="9">
        <f t="shared" si="11"/>
        <v>33</v>
      </c>
      <c r="F709">
        <v>11529</v>
      </c>
      <c r="G709" t="s">
        <v>481</v>
      </c>
      <c r="H709" t="s">
        <v>482</v>
      </c>
      <c r="I709" t="s">
        <v>139</v>
      </c>
      <c r="J709" t="s">
        <v>140</v>
      </c>
      <c r="L709" t="s">
        <v>483</v>
      </c>
      <c r="N709" t="s">
        <v>76</v>
      </c>
      <c r="O709" t="s">
        <v>66</v>
      </c>
      <c r="AI709" t="s">
        <v>3221</v>
      </c>
    </row>
    <row r="710" spans="1:35" x14ac:dyDescent="0.35">
      <c r="A710" t="s">
        <v>3222</v>
      </c>
      <c r="B710" t="s">
        <v>3223</v>
      </c>
      <c r="C710" t="s">
        <v>58</v>
      </c>
      <c r="D710">
        <v>36</v>
      </c>
      <c r="E710" s="9">
        <f t="shared" si="11"/>
        <v>36</v>
      </c>
      <c r="F710">
        <v>16365</v>
      </c>
      <c r="G710" t="s">
        <v>638</v>
      </c>
      <c r="H710" t="s">
        <v>201</v>
      </c>
      <c r="I710" t="s">
        <v>639</v>
      </c>
      <c r="J710" t="s">
        <v>128</v>
      </c>
      <c r="L710" t="s">
        <v>640</v>
      </c>
      <c r="O710" t="s">
        <v>66</v>
      </c>
      <c r="P710" t="s">
        <v>87</v>
      </c>
      <c r="AB710" t="s">
        <v>641</v>
      </c>
      <c r="AD710" t="s">
        <v>44</v>
      </c>
      <c r="AE710" t="s">
        <v>100</v>
      </c>
      <c r="AI710" t="s">
        <v>642</v>
      </c>
    </row>
    <row r="711" spans="1:35" x14ac:dyDescent="0.35">
      <c r="A711" t="s">
        <v>3224</v>
      </c>
      <c r="B711" t="s">
        <v>1493</v>
      </c>
      <c r="C711" t="s">
        <v>58</v>
      </c>
      <c r="D711">
        <v>8</v>
      </c>
      <c r="E711" s="9">
        <f t="shared" si="11"/>
        <v>8</v>
      </c>
      <c r="F711">
        <v>453</v>
      </c>
      <c r="G711" t="s">
        <v>3225</v>
      </c>
      <c r="H711" t="s">
        <v>201</v>
      </c>
      <c r="I711" t="s">
        <v>385</v>
      </c>
      <c r="J711" t="s">
        <v>386</v>
      </c>
      <c r="K711" t="s">
        <v>385</v>
      </c>
      <c r="L711" t="s">
        <v>385</v>
      </c>
      <c r="N711" t="s">
        <v>76</v>
      </c>
      <c r="O711" t="s">
        <v>66</v>
      </c>
      <c r="X711">
        <v>30314</v>
      </c>
      <c r="AB711" t="s">
        <v>387</v>
      </c>
      <c r="AD711" t="s">
        <v>44</v>
      </c>
      <c r="AI711" t="s">
        <v>3226</v>
      </c>
    </row>
    <row r="712" spans="1:35" x14ac:dyDescent="0.35">
      <c r="A712" t="s">
        <v>3227</v>
      </c>
      <c r="B712" t="s">
        <v>3228</v>
      </c>
      <c r="C712" t="s">
        <v>36</v>
      </c>
      <c r="D712">
        <v>73</v>
      </c>
      <c r="E712" s="9">
        <f t="shared" si="11"/>
        <v>93.589743589743591</v>
      </c>
      <c r="F712">
        <v>33765</v>
      </c>
      <c r="G712" t="s">
        <v>3229</v>
      </c>
      <c r="H712" t="s">
        <v>3230</v>
      </c>
      <c r="I712" t="s">
        <v>2252</v>
      </c>
      <c r="J712" t="s">
        <v>2253</v>
      </c>
      <c r="L712" t="s">
        <v>2254</v>
      </c>
      <c r="M712" t="s">
        <v>142</v>
      </c>
      <c r="N712" t="s">
        <v>296</v>
      </c>
      <c r="O712" t="s">
        <v>77</v>
      </c>
      <c r="T712" t="s">
        <v>3231</v>
      </c>
      <c r="AD712" t="s">
        <v>44</v>
      </c>
    </row>
    <row r="713" spans="1:35" x14ac:dyDescent="0.35">
      <c r="A713" s="2" t="s">
        <v>3232</v>
      </c>
      <c r="B713" t="s">
        <v>3233</v>
      </c>
      <c r="C713" t="s">
        <v>58</v>
      </c>
      <c r="D713">
        <v>13</v>
      </c>
      <c r="E713" s="9">
        <f t="shared" si="11"/>
        <v>13</v>
      </c>
      <c r="F713">
        <v>7441</v>
      </c>
      <c r="G713" t="s">
        <v>1503</v>
      </c>
      <c r="I713" t="s">
        <v>246</v>
      </c>
      <c r="J713" t="s">
        <v>128</v>
      </c>
      <c r="L713" t="s">
        <v>246</v>
      </c>
      <c r="N713" t="s">
        <v>76</v>
      </c>
      <c r="O713" t="s">
        <v>66</v>
      </c>
      <c r="P713" t="s">
        <v>247</v>
      </c>
      <c r="AI713" t="s">
        <v>3234</v>
      </c>
    </row>
    <row r="714" spans="1:35" x14ac:dyDescent="0.35">
      <c r="A714" t="s">
        <v>3235</v>
      </c>
      <c r="B714" t="s">
        <v>3236</v>
      </c>
      <c r="C714" t="s">
        <v>92</v>
      </c>
      <c r="D714">
        <v>2950</v>
      </c>
      <c r="E714" s="9">
        <f t="shared" si="11"/>
        <v>2201.4925373134329</v>
      </c>
      <c r="F714">
        <v>1063222</v>
      </c>
      <c r="G714" t="s">
        <v>3237</v>
      </c>
      <c r="H714" t="s">
        <v>3238</v>
      </c>
      <c r="I714" t="s">
        <v>270</v>
      </c>
      <c r="J714" t="s">
        <v>271</v>
      </c>
      <c r="L714" t="s">
        <v>272</v>
      </c>
      <c r="N714" t="s">
        <v>76</v>
      </c>
      <c r="O714" t="s">
        <v>99</v>
      </c>
      <c r="AD714" t="s">
        <v>44</v>
      </c>
      <c r="AE714" t="s">
        <v>273</v>
      </c>
      <c r="AI714" t="s">
        <v>3239</v>
      </c>
    </row>
    <row r="715" spans="1:35" x14ac:dyDescent="0.35">
      <c r="A715" t="s">
        <v>3240</v>
      </c>
      <c r="B715" t="s">
        <v>3241</v>
      </c>
      <c r="C715" t="s">
        <v>58</v>
      </c>
      <c r="D715">
        <v>46</v>
      </c>
      <c r="E715" s="9">
        <f t="shared" si="11"/>
        <v>46</v>
      </c>
      <c r="F715">
        <v>4640</v>
      </c>
      <c r="G715" t="s">
        <v>593</v>
      </c>
      <c r="I715" t="s">
        <v>246</v>
      </c>
      <c r="J715" t="s">
        <v>128</v>
      </c>
      <c r="L715" t="s">
        <v>246</v>
      </c>
      <c r="N715" t="s">
        <v>76</v>
      </c>
      <c r="O715" t="s">
        <v>66</v>
      </c>
      <c r="P715" t="s">
        <v>247</v>
      </c>
      <c r="AI715" t="s">
        <v>3242</v>
      </c>
    </row>
    <row r="716" spans="1:35" x14ac:dyDescent="0.35">
      <c r="A716" t="s">
        <v>3243</v>
      </c>
      <c r="B716" t="s">
        <v>3244</v>
      </c>
      <c r="C716" t="s">
        <v>48</v>
      </c>
      <c r="D716">
        <v>681</v>
      </c>
      <c r="E716" s="9">
        <f t="shared" si="11"/>
        <v>748.35164835164835</v>
      </c>
      <c r="F716">
        <v>144516</v>
      </c>
      <c r="G716" t="s">
        <v>2265</v>
      </c>
      <c r="H716" t="s">
        <v>2266</v>
      </c>
      <c r="I716" t="s">
        <v>420</v>
      </c>
      <c r="J716" t="s">
        <v>421</v>
      </c>
      <c r="K716" t="s">
        <v>423</v>
      </c>
      <c r="L716" t="s">
        <v>423</v>
      </c>
      <c r="N716" t="s">
        <v>2267</v>
      </c>
      <c r="O716" t="s">
        <v>77</v>
      </c>
      <c r="U716" t="s">
        <v>2268</v>
      </c>
      <c r="AD716" t="s">
        <v>44</v>
      </c>
      <c r="AI716" t="s">
        <v>2269</v>
      </c>
    </row>
    <row r="717" spans="1:35" x14ac:dyDescent="0.35">
      <c r="A717" t="s">
        <v>3245</v>
      </c>
      <c r="B717" t="s">
        <v>3246</v>
      </c>
      <c r="C717" t="s">
        <v>92</v>
      </c>
      <c r="D717">
        <v>1513</v>
      </c>
      <c r="E717" s="9">
        <f t="shared" si="11"/>
        <v>1129.1044776119402</v>
      </c>
      <c r="F717">
        <v>2057912</v>
      </c>
      <c r="G717" t="s">
        <v>93</v>
      </c>
      <c r="H717" t="s">
        <v>94</v>
      </c>
      <c r="I717" t="s">
        <v>95</v>
      </c>
      <c r="J717" t="s">
        <v>96</v>
      </c>
      <c r="L717" t="s">
        <v>97</v>
      </c>
      <c r="M717" t="s">
        <v>142</v>
      </c>
      <c r="N717" t="s">
        <v>1169</v>
      </c>
      <c r="O717" t="s">
        <v>99</v>
      </c>
      <c r="AB717" t="s">
        <v>2793</v>
      </c>
      <c r="AE717" t="s">
        <v>100</v>
      </c>
      <c r="AI717" t="s">
        <v>101</v>
      </c>
    </row>
    <row r="718" spans="1:35" x14ac:dyDescent="0.35">
      <c r="A718" t="s">
        <v>3247</v>
      </c>
      <c r="B718" t="s">
        <v>240</v>
      </c>
      <c r="C718" t="s">
        <v>36</v>
      </c>
      <c r="D718">
        <v>11</v>
      </c>
      <c r="E718" s="9">
        <f t="shared" si="11"/>
        <v>14.102564102564102</v>
      </c>
      <c r="F718">
        <v>6117</v>
      </c>
      <c r="G718" t="s">
        <v>3248</v>
      </c>
      <c r="H718" t="s">
        <v>38</v>
      </c>
      <c r="I718" t="s">
        <v>39</v>
      </c>
      <c r="J718" t="s">
        <v>40</v>
      </c>
      <c r="L718" t="s">
        <v>39</v>
      </c>
      <c r="N718" t="s">
        <v>41</v>
      </c>
      <c r="O718" t="s">
        <v>42</v>
      </c>
      <c r="X718" t="s">
        <v>2510</v>
      </c>
      <c r="AD718" t="s">
        <v>44</v>
      </c>
      <c r="AI718" t="s">
        <v>45</v>
      </c>
    </row>
    <row r="719" spans="1:35" x14ac:dyDescent="0.35">
      <c r="A719" t="s">
        <v>3249</v>
      </c>
      <c r="B719" t="s">
        <v>3016</v>
      </c>
      <c r="C719" t="s">
        <v>36</v>
      </c>
      <c r="D719">
        <v>842</v>
      </c>
      <c r="E719" s="9">
        <f t="shared" si="11"/>
        <v>1079.4871794871794</v>
      </c>
      <c r="F719">
        <v>722025</v>
      </c>
      <c r="G719" t="s">
        <v>3017</v>
      </c>
      <c r="H719" t="s">
        <v>3018</v>
      </c>
      <c r="I719" t="s">
        <v>2165</v>
      </c>
      <c r="J719" t="s">
        <v>2166</v>
      </c>
      <c r="K719" t="s">
        <v>2167</v>
      </c>
      <c r="L719" t="s">
        <v>2165</v>
      </c>
      <c r="N719" t="s">
        <v>76</v>
      </c>
      <c r="O719" t="s">
        <v>42</v>
      </c>
      <c r="X719" t="s">
        <v>3019</v>
      </c>
      <c r="AD719" t="s">
        <v>44</v>
      </c>
      <c r="AE719" t="s">
        <v>100</v>
      </c>
    </row>
    <row r="720" spans="1:35" x14ac:dyDescent="0.35">
      <c r="A720" t="s">
        <v>3250</v>
      </c>
      <c r="B720" t="s">
        <v>332</v>
      </c>
      <c r="C720" t="s">
        <v>48</v>
      </c>
      <c r="D720">
        <v>9</v>
      </c>
      <c r="E720" s="9">
        <f t="shared" si="11"/>
        <v>9.8901098901098905</v>
      </c>
      <c r="F720">
        <v>2936</v>
      </c>
      <c r="G720" t="s">
        <v>1715</v>
      </c>
      <c r="H720" t="s">
        <v>1716</v>
      </c>
      <c r="I720" t="s">
        <v>335</v>
      </c>
      <c r="J720" t="s">
        <v>336</v>
      </c>
      <c r="L720" t="s">
        <v>337</v>
      </c>
      <c r="N720" t="s">
        <v>109</v>
      </c>
      <c r="O720" t="s">
        <v>77</v>
      </c>
      <c r="T720" t="s">
        <v>1717</v>
      </c>
      <c r="AD720" t="s">
        <v>44</v>
      </c>
      <c r="AI720" t="s">
        <v>339</v>
      </c>
    </row>
    <row r="721" spans="1:35" x14ac:dyDescent="0.35">
      <c r="A721" t="s">
        <v>3251</v>
      </c>
      <c r="B721" t="s">
        <v>3252</v>
      </c>
      <c r="C721" t="s">
        <v>36</v>
      </c>
      <c r="D721">
        <v>3524</v>
      </c>
      <c r="E721" s="9">
        <f t="shared" si="11"/>
        <v>4517.9487179487178</v>
      </c>
      <c r="F721">
        <v>1438239</v>
      </c>
      <c r="G721" t="s">
        <v>3253</v>
      </c>
      <c r="H721" t="s">
        <v>3254</v>
      </c>
      <c r="I721" t="s">
        <v>262</v>
      </c>
      <c r="J721" t="s">
        <v>118</v>
      </c>
      <c r="K721" t="s">
        <v>263</v>
      </c>
      <c r="L721" t="s">
        <v>262</v>
      </c>
      <c r="N721" t="s">
        <v>499</v>
      </c>
      <c r="O721" t="s">
        <v>42</v>
      </c>
      <c r="X721" t="s">
        <v>3255</v>
      </c>
      <c r="AD721" t="s">
        <v>44</v>
      </c>
      <c r="AI721" t="s">
        <v>45</v>
      </c>
    </row>
    <row r="722" spans="1:35" x14ac:dyDescent="0.35">
      <c r="A722" t="s">
        <v>3256</v>
      </c>
      <c r="B722" t="s">
        <v>3257</v>
      </c>
      <c r="C722" t="s">
        <v>48</v>
      </c>
      <c r="D722">
        <v>142</v>
      </c>
      <c r="E722" s="9">
        <f t="shared" si="11"/>
        <v>156.04395604395603</v>
      </c>
      <c r="F722">
        <v>28755</v>
      </c>
      <c r="G722" t="s">
        <v>746</v>
      </c>
      <c r="H722" t="s">
        <v>747</v>
      </c>
      <c r="I722" t="s">
        <v>748</v>
      </c>
      <c r="J722" t="s">
        <v>749</v>
      </c>
      <c r="L722" t="s">
        <v>750</v>
      </c>
      <c r="N722" t="s">
        <v>76</v>
      </c>
      <c r="O722" t="s">
        <v>77</v>
      </c>
      <c r="V722" t="s">
        <v>3258</v>
      </c>
      <c r="AD722" t="s">
        <v>44</v>
      </c>
      <c r="AI722" t="s">
        <v>752</v>
      </c>
    </row>
    <row r="723" spans="1:35" x14ac:dyDescent="0.35">
      <c r="A723" t="s">
        <v>3259</v>
      </c>
      <c r="B723" t="s">
        <v>3260</v>
      </c>
      <c r="C723" t="s">
        <v>58</v>
      </c>
      <c r="D723">
        <v>295</v>
      </c>
      <c r="E723" s="9">
        <f t="shared" si="11"/>
        <v>295</v>
      </c>
      <c r="F723">
        <v>125245</v>
      </c>
      <c r="G723" t="s">
        <v>3261</v>
      </c>
      <c r="H723" t="s">
        <v>3262</v>
      </c>
      <c r="I723" t="s">
        <v>234</v>
      </c>
      <c r="J723" t="s">
        <v>235</v>
      </c>
      <c r="L723" t="s">
        <v>236</v>
      </c>
      <c r="O723" t="s">
        <v>77</v>
      </c>
      <c r="V723" t="s">
        <v>3263</v>
      </c>
      <c r="AD723" t="s">
        <v>44</v>
      </c>
      <c r="AI723" t="s">
        <v>3264</v>
      </c>
    </row>
    <row r="724" spans="1:35" x14ac:dyDescent="0.35">
      <c r="A724" t="s">
        <v>3265</v>
      </c>
      <c r="B724" t="s">
        <v>3266</v>
      </c>
      <c r="C724" t="s">
        <v>58</v>
      </c>
      <c r="D724">
        <v>17654</v>
      </c>
      <c r="E724" s="9">
        <f t="shared" si="11"/>
        <v>17654</v>
      </c>
      <c r="F724">
        <v>10612741</v>
      </c>
      <c r="G724" t="s">
        <v>3267</v>
      </c>
      <c r="H724" t="s">
        <v>3268</v>
      </c>
      <c r="I724" t="s">
        <v>3269</v>
      </c>
      <c r="J724" t="s">
        <v>3270</v>
      </c>
      <c r="L724" t="s">
        <v>3269</v>
      </c>
      <c r="N724" t="s">
        <v>3271</v>
      </c>
      <c r="O724" t="s">
        <v>66</v>
      </c>
      <c r="AB724" t="s">
        <v>3272</v>
      </c>
      <c r="AD724" t="s">
        <v>44</v>
      </c>
      <c r="AE724" t="s">
        <v>100</v>
      </c>
      <c r="AI724" t="s">
        <v>3273</v>
      </c>
    </row>
    <row r="725" spans="1:35" x14ac:dyDescent="0.35">
      <c r="A725" t="s">
        <v>3274</v>
      </c>
      <c r="B725" t="s">
        <v>3275</v>
      </c>
      <c r="C725" t="s">
        <v>58</v>
      </c>
      <c r="D725">
        <v>31</v>
      </c>
      <c r="E725" s="9">
        <f t="shared" si="11"/>
        <v>31</v>
      </c>
      <c r="F725">
        <v>4030</v>
      </c>
      <c r="G725" t="s">
        <v>2287</v>
      </c>
      <c r="H725" t="s">
        <v>1306</v>
      </c>
      <c r="I725" t="s">
        <v>2288</v>
      </c>
      <c r="J725" t="s">
        <v>2289</v>
      </c>
      <c r="L725" t="s">
        <v>2290</v>
      </c>
      <c r="N725" t="s">
        <v>76</v>
      </c>
      <c r="O725" t="s">
        <v>66</v>
      </c>
      <c r="AB725" t="s">
        <v>2351</v>
      </c>
      <c r="AD725" t="s">
        <v>44</v>
      </c>
      <c r="AE725" t="s">
        <v>100</v>
      </c>
      <c r="AI725" t="s">
        <v>3276</v>
      </c>
    </row>
    <row r="726" spans="1:35" x14ac:dyDescent="0.35">
      <c r="A726" t="s">
        <v>3277</v>
      </c>
      <c r="B726" t="s">
        <v>3278</v>
      </c>
      <c r="C726" t="s">
        <v>92</v>
      </c>
      <c r="D726">
        <v>875</v>
      </c>
      <c r="E726" s="9">
        <f t="shared" si="11"/>
        <v>652.98507462686564</v>
      </c>
      <c r="F726">
        <v>445044</v>
      </c>
      <c r="G726" t="s">
        <v>3279</v>
      </c>
      <c r="H726" t="s">
        <v>3280</v>
      </c>
      <c r="I726" t="s">
        <v>3281</v>
      </c>
      <c r="J726" t="s">
        <v>3282</v>
      </c>
      <c r="L726" t="s">
        <v>3283</v>
      </c>
      <c r="N726" t="s">
        <v>2255</v>
      </c>
      <c r="O726" t="s">
        <v>99</v>
      </c>
      <c r="P726" t="s">
        <v>2067</v>
      </c>
      <c r="AD726" t="s">
        <v>44</v>
      </c>
      <c r="AE726" t="s">
        <v>273</v>
      </c>
    </row>
    <row r="727" spans="1:35" x14ac:dyDescent="0.35">
      <c r="A727" t="s">
        <v>3284</v>
      </c>
      <c r="B727" t="s">
        <v>3285</v>
      </c>
      <c r="C727" t="s">
        <v>58</v>
      </c>
      <c r="D727">
        <v>2971</v>
      </c>
      <c r="E727" s="9">
        <f t="shared" si="11"/>
        <v>2971</v>
      </c>
      <c r="F727">
        <v>955121</v>
      </c>
      <c r="G727" t="s">
        <v>3286</v>
      </c>
      <c r="H727" t="s">
        <v>3287</v>
      </c>
      <c r="I727" t="s">
        <v>1112</v>
      </c>
      <c r="J727" t="s">
        <v>1113</v>
      </c>
      <c r="L727" t="s">
        <v>1114</v>
      </c>
      <c r="N727" t="s">
        <v>76</v>
      </c>
      <c r="O727" t="s">
        <v>66</v>
      </c>
      <c r="X727" t="s">
        <v>3288</v>
      </c>
      <c r="AD727" t="s">
        <v>44</v>
      </c>
      <c r="AI727" t="s">
        <v>2781</v>
      </c>
    </row>
    <row r="728" spans="1:35" x14ac:dyDescent="0.35">
      <c r="A728" t="s">
        <v>3289</v>
      </c>
      <c r="B728" t="s">
        <v>3290</v>
      </c>
      <c r="C728" t="s">
        <v>48</v>
      </c>
      <c r="D728">
        <v>798</v>
      </c>
      <c r="E728" s="9">
        <f t="shared" si="11"/>
        <v>876.92307692307691</v>
      </c>
      <c r="F728">
        <v>752081</v>
      </c>
      <c r="G728" t="s">
        <v>3291</v>
      </c>
      <c r="H728" t="s">
        <v>3292</v>
      </c>
      <c r="I728" t="s">
        <v>3293</v>
      </c>
      <c r="J728" t="s">
        <v>3294</v>
      </c>
      <c r="L728" t="s">
        <v>3295</v>
      </c>
      <c r="N728" t="s">
        <v>3296</v>
      </c>
      <c r="O728" t="s">
        <v>548</v>
      </c>
      <c r="AD728" t="s">
        <v>44</v>
      </c>
      <c r="AI728" t="s">
        <v>3297</v>
      </c>
    </row>
    <row r="729" spans="1:35" x14ac:dyDescent="0.35">
      <c r="A729" t="s">
        <v>3298</v>
      </c>
      <c r="B729" t="s">
        <v>1345</v>
      </c>
      <c r="C729" t="s">
        <v>92</v>
      </c>
      <c r="D729">
        <v>1121</v>
      </c>
      <c r="E729" s="9">
        <f t="shared" si="11"/>
        <v>836.56716417910445</v>
      </c>
      <c r="F729">
        <v>356739</v>
      </c>
      <c r="G729" t="s">
        <v>93</v>
      </c>
      <c r="H729" t="s">
        <v>94</v>
      </c>
      <c r="I729" t="s">
        <v>95</v>
      </c>
      <c r="J729" t="s">
        <v>96</v>
      </c>
      <c r="L729" t="s">
        <v>97</v>
      </c>
      <c r="N729" t="s">
        <v>657</v>
      </c>
      <c r="O729" t="s">
        <v>99</v>
      </c>
      <c r="AE729" t="s">
        <v>100</v>
      </c>
      <c r="AI729" t="s">
        <v>101</v>
      </c>
    </row>
    <row r="730" spans="1:35" x14ac:dyDescent="0.35">
      <c r="A730" t="s">
        <v>3299</v>
      </c>
      <c r="B730" t="s">
        <v>3300</v>
      </c>
      <c r="C730" t="s">
        <v>48</v>
      </c>
      <c r="D730">
        <v>147</v>
      </c>
      <c r="E730" s="9">
        <f t="shared" si="11"/>
        <v>161.53846153846152</v>
      </c>
      <c r="F730">
        <v>60706</v>
      </c>
      <c r="G730" t="s">
        <v>3301</v>
      </c>
      <c r="H730" t="s">
        <v>3302</v>
      </c>
      <c r="I730" t="s">
        <v>1016</v>
      </c>
      <c r="J730" t="s">
        <v>163</v>
      </c>
      <c r="L730" t="s">
        <v>1016</v>
      </c>
      <c r="N730" t="s">
        <v>76</v>
      </c>
      <c r="O730" t="s">
        <v>77</v>
      </c>
      <c r="P730" t="s">
        <v>1017</v>
      </c>
      <c r="Q730" t="s">
        <v>3303</v>
      </c>
      <c r="AD730" t="s">
        <v>44</v>
      </c>
      <c r="AE730" t="s">
        <v>513</v>
      </c>
    </row>
    <row r="731" spans="1:35" x14ac:dyDescent="0.35">
      <c r="A731" t="s">
        <v>3304</v>
      </c>
      <c r="B731" t="s">
        <v>3305</v>
      </c>
      <c r="C731" t="s">
        <v>58</v>
      </c>
      <c r="D731">
        <v>137</v>
      </c>
      <c r="E731" s="9">
        <f t="shared" si="11"/>
        <v>137</v>
      </c>
      <c r="F731">
        <v>49165</v>
      </c>
      <c r="G731" t="s">
        <v>487</v>
      </c>
      <c r="I731" t="s">
        <v>246</v>
      </c>
      <c r="J731" t="s">
        <v>128</v>
      </c>
      <c r="L731" t="s">
        <v>246</v>
      </c>
      <c r="N731" t="s">
        <v>76</v>
      </c>
      <c r="O731" t="s">
        <v>66</v>
      </c>
      <c r="P731" t="s">
        <v>247</v>
      </c>
      <c r="AI731" t="s">
        <v>3306</v>
      </c>
    </row>
    <row r="732" spans="1:35" x14ac:dyDescent="0.35">
      <c r="A732" t="s">
        <v>3307</v>
      </c>
      <c r="B732" t="s">
        <v>3308</v>
      </c>
      <c r="C732" t="s">
        <v>58</v>
      </c>
      <c r="D732">
        <v>0</v>
      </c>
      <c r="E732" s="9">
        <f t="shared" si="11"/>
        <v>0</v>
      </c>
      <c r="F732">
        <v>56</v>
      </c>
      <c r="G732" t="s">
        <v>3309</v>
      </c>
      <c r="H732" t="s">
        <v>3310</v>
      </c>
      <c r="I732" t="s">
        <v>385</v>
      </c>
      <c r="J732" t="s">
        <v>386</v>
      </c>
      <c r="K732" t="s">
        <v>385</v>
      </c>
      <c r="L732" t="s">
        <v>385</v>
      </c>
      <c r="N732" t="s">
        <v>76</v>
      </c>
      <c r="O732" t="s">
        <v>66</v>
      </c>
      <c r="X732">
        <v>35203</v>
      </c>
      <c r="AB732" t="s">
        <v>186</v>
      </c>
      <c r="AD732" t="s">
        <v>44</v>
      </c>
      <c r="AI732" t="s">
        <v>3311</v>
      </c>
    </row>
    <row r="733" spans="1:35" x14ac:dyDescent="0.35">
      <c r="A733" t="s">
        <v>3312</v>
      </c>
      <c r="B733" t="s">
        <v>3313</v>
      </c>
      <c r="C733" t="s">
        <v>58</v>
      </c>
      <c r="D733">
        <v>30</v>
      </c>
      <c r="E733" s="9">
        <f t="shared" si="11"/>
        <v>30</v>
      </c>
      <c r="F733">
        <v>8554</v>
      </c>
      <c r="G733" t="s">
        <v>3314</v>
      </c>
      <c r="H733" t="s">
        <v>3315</v>
      </c>
      <c r="I733" t="s">
        <v>139</v>
      </c>
      <c r="J733" t="s">
        <v>140</v>
      </c>
      <c r="L733" t="s">
        <v>708</v>
      </c>
      <c r="N733" t="s">
        <v>709</v>
      </c>
      <c r="O733" t="s">
        <v>66</v>
      </c>
      <c r="X733" t="s">
        <v>3316</v>
      </c>
      <c r="AD733" t="s">
        <v>44</v>
      </c>
      <c r="AF733" t="s">
        <v>962</v>
      </c>
      <c r="AI733" t="s">
        <v>712</v>
      </c>
    </row>
    <row r="734" spans="1:35" x14ac:dyDescent="0.35">
      <c r="A734" t="s">
        <v>3317</v>
      </c>
      <c r="B734" t="s">
        <v>480</v>
      </c>
      <c r="C734" t="s">
        <v>58</v>
      </c>
      <c r="D734">
        <v>132</v>
      </c>
      <c r="E734" s="9">
        <f t="shared" si="11"/>
        <v>132</v>
      </c>
      <c r="F734">
        <v>32184</v>
      </c>
      <c r="G734" t="s">
        <v>481</v>
      </c>
      <c r="H734" t="s">
        <v>482</v>
      </c>
      <c r="I734" t="s">
        <v>139</v>
      </c>
      <c r="J734" t="s">
        <v>140</v>
      </c>
      <c r="L734" t="s">
        <v>483</v>
      </c>
      <c r="N734" t="s">
        <v>76</v>
      </c>
      <c r="O734" t="s">
        <v>66</v>
      </c>
      <c r="AB734" t="s">
        <v>1006</v>
      </c>
      <c r="AD734" t="s">
        <v>44</v>
      </c>
      <c r="AI734" t="s">
        <v>484</v>
      </c>
    </row>
    <row r="735" spans="1:35" x14ac:dyDescent="0.35">
      <c r="A735" t="s">
        <v>3318</v>
      </c>
      <c r="B735" t="s">
        <v>3319</v>
      </c>
      <c r="C735" t="s">
        <v>58</v>
      </c>
      <c r="D735">
        <v>1169</v>
      </c>
      <c r="E735" s="9">
        <f t="shared" si="11"/>
        <v>1169</v>
      </c>
      <c r="F735">
        <v>2053247</v>
      </c>
      <c r="G735" t="s">
        <v>3320</v>
      </c>
      <c r="H735" t="s">
        <v>3321</v>
      </c>
      <c r="I735" t="s">
        <v>608</v>
      </c>
      <c r="J735" t="s">
        <v>163</v>
      </c>
      <c r="L735" t="s">
        <v>608</v>
      </c>
      <c r="N735" t="s">
        <v>3322</v>
      </c>
      <c r="O735" t="s">
        <v>77</v>
      </c>
      <c r="AD735" t="s">
        <v>44</v>
      </c>
      <c r="AE735" t="s">
        <v>610</v>
      </c>
    </row>
    <row r="736" spans="1:35" x14ac:dyDescent="0.35">
      <c r="A736" t="s">
        <v>3323</v>
      </c>
      <c r="B736" t="s">
        <v>644</v>
      </c>
      <c r="C736" t="s">
        <v>36</v>
      </c>
      <c r="D736">
        <v>7</v>
      </c>
      <c r="E736" s="9">
        <f t="shared" si="11"/>
        <v>8.9743589743589745</v>
      </c>
      <c r="F736">
        <v>4229</v>
      </c>
      <c r="G736" t="s">
        <v>729</v>
      </c>
      <c r="H736" t="s">
        <v>156</v>
      </c>
      <c r="I736" t="s">
        <v>39</v>
      </c>
      <c r="J736" t="s">
        <v>40</v>
      </c>
      <c r="L736" t="s">
        <v>39</v>
      </c>
      <c r="N736" t="s">
        <v>41</v>
      </c>
      <c r="O736" t="s">
        <v>42</v>
      </c>
      <c r="X736" t="s">
        <v>730</v>
      </c>
      <c r="AD736" t="s">
        <v>44</v>
      </c>
      <c r="AI736" t="s">
        <v>45</v>
      </c>
    </row>
    <row r="737" spans="1:35" x14ac:dyDescent="0.35">
      <c r="A737" t="s">
        <v>3324</v>
      </c>
      <c r="B737" t="s">
        <v>3325</v>
      </c>
      <c r="C737" t="s">
        <v>58</v>
      </c>
      <c r="D737">
        <v>3604</v>
      </c>
      <c r="E737" s="9">
        <f t="shared" si="11"/>
        <v>3604</v>
      </c>
      <c r="F737">
        <v>921864</v>
      </c>
      <c r="G737" t="s">
        <v>3326</v>
      </c>
      <c r="H737" t="s">
        <v>3327</v>
      </c>
      <c r="I737" t="s">
        <v>857</v>
      </c>
      <c r="J737" t="s">
        <v>858</v>
      </c>
      <c r="L737" t="s">
        <v>859</v>
      </c>
      <c r="N737" t="s">
        <v>860</v>
      </c>
      <c r="O737" t="s">
        <v>66</v>
      </c>
      <c r="P737" t="s">
        <v>861</v>
      </c>
      <c r="AD737" t="s">
        <v>44</v>
      </c>
    </row>
    <row r="738" spans="1:35" x14ac:dyDescent="0.35">
      <c r="A738" t="s">
        <v>3328</v>
      </c>
      <c r="B738" t="s">
        <v>3329</v>
      </c>
      <c r="C738" t="s">
        <v>48</v>
      </c>
      <c r="D738">
        <v>131</v>
      </c>
      <c r="E738" s="9">
        <f t="shared" si="11"/>
        <v>143.95604395604394</v>
      </c>
      <c r="F738">
        <v>142433</v>
      </c>
      <c r="G738" t="s">
        <v>3330</v>
      </c>
      <c r="H738" t="s">
        <v>3331</v>
      </c>
      <c r="I738" t="s">
        <v>3332</v>
      </c>
      <c r="J738" t="s">
        <v>3333</v>
      </c>
      <c r="L738" t="s">
        <v>3334</v>
      </c>
      <c r="O738" t="s">
        <v>1157</v>
      </c>
      <c r="X738" t="s">
        <v>3335</v>
      </c>
      <c r="AD738" t="s">
        <v>44</v>
      </c>
      <c r="AI738" t="s">
        <v>3336</v>
      </c>
    </row>
    <row r="739" spans="1:35" x14ac:dyDescent="0.35">
      <c r="A739" t="s">
        <v>3337</v>
      </c>
      <c r="B739" t="s">
        <v>3338</v>
      </c>
      <c r="C739" t="s">
        <v>36</v>
      </c>
      <c r="D739">
        <v>1800</v>
      </c>
      <c r="E739" s="9">
        <f t="shared" si="11"/>
        <v>2307.6923076923076</v>
      </c>
      <c r="F739">
        <v>912401</v>
      </c>
      <c r="G739" t="s">
        <v>2041</v>
      </c>
      <c r="H739" t="s">
        <v>1283</v>
      </c>
      <c r="I739" t="s">
        <v>262</v>
      </c>
      <c r="J739" t="s">
        <v>118</v>
      </c>
      <c r="K739" t="s">
        <v>263</v>
      </c>
      <c r="L739" t="s">
        <v>262</v>
      </c>
      <c r="N739" t="s">
        <v>264</v>
      </c>
      <c r="O739" t="s">
        <v>42</v>
      </c>
      <c r="X739" t="s">
        <v>3339</v>
      </c>
      <c r="AB739" t="s">
        <v>3340</v>
      </c>
      <c r="AD739" t="s">
        <v>44</v>
      </c>
      <c r="AI739" t="s">
        <v>1123</v>
      </c>
    </row>
    <row r="740" spans="1:35" x14ac:dyDescent="0.35">
      <c r="A740" t="s">
        <v>3341</v>
      </c>
      <c r="B740" t="s">
        <v>3342</v>
      </c>
      <c r="C740" t="s">
        <v>58</v>
      </c>
      <c r="D740">
        <v>24</v>
      </c>
      <c r="E740" s="9">
        <f t="shared" si="11"/>
        <v>24</v>
      </c>
      <c r="F740">
        <v>6147</v>
      </c>
      <c r="G740" t="s">
        <v>3343</v>
      </c>
      <c r="H740" t="s">
        <v>3344</v>
      </c>
      <c r="I740" t="s">
        <v>3345</v>
      </c>
      <c r="J740" t="s">
        <v>128</v>
      </c>
      <c r="L740" t="s">
        <v>3346</v>
      </c>
      <c r="N740" t="s">
        <v>886</v>
      </c>
      <c r="O740" t="s">
        <v>66</v>
      </c>
      <c r="T740" t="s">
        <v>3347</v>
      </c>
      <c r="AB740" t="s">
        <v>3348</v>
      </c>
      <c r="AD740" t="s">
        <v>44</v>
      </c>
      <c r="AI740" t="s">
        <v>3349</v>
      </c>
    </row>
    <row r="741" spans="1:35" x14ac:dyDescent="0.35">
      <c r="A741" t="s">
        <v>3350</v>
      </c>
      <c r="B741" t="s">
        <v>3351</v>
      </c>
      <c r="C741" t="s">
        <v>58</v>
      </c>
      <c r="D741">
        <v>70</v>
      </c>
      <c r="E741" s="9">
        <f t="shared" si="11"/>
        <v>70</v>
      </c>
      <c r="F741">
        <v>26626</v>
      </c>
      <c r="G741" t="s">
        <v>2044</v>
      </c>
      <c r="H741" t="s">
        <v>2045</v>
      </c>
      <c r="I741" t="s">
        <v>360</v>
      </c>
      <c r="J741" t="s">
        <v>361</v>
      </c>
      <c r="L741" t="s">
        <v>362</v>
      </c>
      <c r="N741" t="s">
        <v>76</v>
      </c>
      <c r="O741" t="s">
        <v>66</v>
      </c>
      <c r="X741" t="s">
        <v>3352</v>
      </c>
      <c r="Y741" t="s">
        <v>3353</v>
      </c>
      <c r="AD741" t="s">
        <v>44</v>
      </c>
      <c r="AI741" t="s">
        <v>3354</v>
      </c>
    </row>
    <row r="742" spans="1:35" x14ac:dyDescent="0.35">
      <c r="A742" t="s">
        <v>3355</v>
      </c>
      <c r="B742" t="s">
        <v>1677</v>
      </c>
      <c r="C742" t="s">
        <v>58</v>
      </c>
      <c r="D742">
        <v>9496</v>
      </c>
      <c r="E742" s="9">
        <f t="shared" si="11"/>
        <v>9496</v>
      </c>
      <c r="F742">
        <v>4669672</v>
      </c>
      <c r="G742" t="s">
        <v>1048</v>
      </c>
      <c r="H742" t="s">
        <v>1049</v>
      </c>
      <c r="I742" t="s">
        <v>285</v>
      </c>
      <c r="J742" t="s">
        <v>286</v>
      </c>
      <c r="L742" t="s">
        <v>287</v>
      </c>
      <c r="N742" t="s">
        <v>288</v>
      </c>
      <c r="O742" t="s">
        <v>66</v>
      </c>
      <c r="AI742" t="s">
        <v>3356</v>
      </c>
    </row>
    <row r="743" spans="1:35" x14ac:dyDescent="0.35">
      <c r="A743" t="s">
        <v>3357</v>
      </c>
      <c r="B743" t="s">
        <v>3358</v>
      </c>
      <c r="C743" t="s">
        <v>58</v>
      </c>
      <c r="D743">
        <v>6</v>
      </c>
      <c r="E743" s="9">
        <f t="shared" si="11"/>
        <v>6</v>
      </c>
      <c r="F743">
        <v>1880</v>
      </c>
      <c r="G743" t="s">
        <v>842</v>
      </c>
      <c r="H743" t="s">
        <v>843</v>
      </c>
      <c r="I743" t="s">
        <v>139</v>
      </c>
      <c r="J743" t="s">
        <v>140</v>
      </c>
      <c r="L743" t="s">
        <v>844</v>
      </c>
      <c r="N743" t="s">
        <v>76</v>
      </c>
      <c r="O743" t="s">
        <v>66</v>
      </c>
      <c r="AI743" t="s">
        <v>846</v>
      </c>
    </row>
    <row r="744" spans="1:35" x14ac:dyDescent="0.35">
      <c r="A744" t="s">
        <v>3359</v>
      </c>
      <c r="B744" t="s">
        <v>3360</v>
      </c>
      <c r="C744" t="s">
        <v>58</v>
      </c>
      <c r="D744">
        <v>100</v>
      </c>
      <c r="E744" s="9">
        <f t="shared" si="11"/>
        <v>100</v>
      </c>
      <c r="F744">
        <v>45619</v>
      </c>
      <c r="G744" t="s">
        <v>3361</v>
      </c>
      <c r="H744" t="s">
        <v>3362</v>
      </c>
      <c r="I744" t="s">
        <v>2897</v>
      </c>
      <c r="J744" t="s">
        <v>2898</v>
      </c>
      <c r="L744" t="s">
        <v>3363</v>
      </c>
      <c r="N744" t="s">
        <v>76</v>
      </c>
      <c r="O744" t="s">
        <v>66</v>
      </c>
      <c r="X744" s="1">
        <v>515015150251503</v>
      </c>
      <c r="AD744" t="s">
        <v>44</v>
      </c>
      <c r="AI744" t="s">
        <v>3364</v>
      </c>
    </row>
    <row r="745" spans="1:35" x14ac:dyDescent="0.35">
      <c r="A745" t="s">
        <v>3365</v>
      </c>
      <c r="B745" t="s">
        <v>2892</v>
      </c>
      <c r="C745" t="s">
        <v>48</v>
      </c>
      <c r="D745">
        <v>10</v>
      </c>
      <c r="E745" s="9">
        <f t="shared" si="11"/>
        <v>10.989010989010989</v>
      </c>
      <c r="F745">
        <v>6369</v>
      </c>
      <c r="G745" t="s">
        <v>1842</v>
      </c>
      <c r="H745" t="s">
        <v>1843</v>
      </c>
      <c r="I745" t="s">
        <v>1844</v>
      </c>
      <c r="J745" t="s">
        <v>1845</v>
      </c>
      <c r="L745" t="s">
        <v>1846</v>
      </c>
      <c r="O745" t="s">
        <v>826</v>
      </c>
    </row>
    <row r="746" spans="1:35" x14ac:dyDescent="0.35">
      <c r="A746" t="s">
        <v>3366</v>
      </c>
      <c r="B746" t="s">
        <v>3367</v>
      </c>
      <c r="C746" t="s">
        <v>58</v>
      </c>
      <c r="D746">
        <v>383</v>
      </c>
      <c r="E746" s="9">
        <f t="shared" si="11"/>
        <v>383</v>
      </c>
      <c r="F746">
        <v>137142</v>
      </c>
      <c r="G746" t="s">
        <v>3368</v>
      </c>
      <c r="I746" t="s">
        <v>3369</v>
      </c>
      <c r="J746" t="s">
        <v>128</v>
      </c>
      <c r="L746" t="s">
        <v>3369</v>
      </c>
      <c r="N746" t="s">
        <v>2590</v>
      </c>
      <c r="O746" t="s">
        <v>66</v>
      </c>
      <c r="Z746" t="s">
        <v>3370</v>
      </c>
      <c r="AD746" t="s">
        <v>44</v>
      </c>
      <c r="AE746" t="s">
        <v>100</v>
      </c>
      <c r="AI746" t="s">
        <v>3371</v>
      </c>
    </row>
    <row r="747" spans="1:35" x14ac:dyDescent="0.35">
      <c r="A747" t="s">
        <v>3372</v>
      </c>
      <c r="B747" t="s">
        <v>2977</v>
      </c>
      <c r="C747" t="s">
        <v>58</v>
      </c>
      <c r="D747">
        <v>32170</v>
      </c>
      <c r="E747" s="9">
        <f t="shared" si="11"/>
        <v>32170</v>
      </c>
      <c r="F747">
        <v>9341473</v>
      </c>
      <c r="G747" t="s">
        <v>803</v>
      </c>
      <c r="H747" t="s">
        <v>804</v>
      </c>
      <c r="I747" t="s">
        <v>218</v>
      </c>
      <c r="J747" t="s">
        <v>219</v>
      </c>
      <c r="L747" t="s">
        <v>220</v>
      </c>
      <c r="N747" t="s">
        <v>54</v>
      </c>
      <c r="O747" t="s">
        <v>66</v>
      </c>
      <c r="AI747" t="s">
        <v>2978</v>
      </c>
    </row>
    <row r="748" spans="1:35" x14ac:dyDescent="0.35">
      <c r="A748" t="s">
        <v>3373</v>
      </c>
      <c r="B748" t="s">
        <v>952</v>
      </c>
      <c r="C748" t="s">
        <v>58</v>
      </c>
      <c r="D748">
        <v>30</v>
      </c>
      <c r="E748" s="9">
        <f t="shared" si="11"/>
        <v>30</v>
      </c>
      <c r="F748">
        <v>4384</v>
      </c>
      <c r="G748" t="s">
        <v>1035</v>
      </c>
      <c r="H748" t="s">
        <v>1036</v>
      </c>
      <c r="I748" t="s">
        <v>139</v>
      </c>
      <c r="J748" t="s">
        <v>140</v>
      </c>
      <c r="L748" t="s">
        <v>708</v>
      </c>
      <c r="O748" t="s">
        <v>66</v>
      </c>
      <c r="P748" t="s">
        <v>861</v>
      </c>
      <c r="AI748" t="s">
        <v>954</v>
      </c>
    </row>
    <row r="749" spans="1:35" x14ac:dyDescent="0.35">
      <c r="A749" t="s">
        <v>3374</v>
      </c>
      <c r="B749" t="s">
        <v>35</v>
      </c>
      <c r="C749" t="s">
        <v>36</v>
      </c>
      <c r="D749">
        <v>15</v>
      </c>
      <c r="E749" s="9">
        <f t="shared" si="11"/>
        <v>19.23076923076923</v>
      </c>
      <c r="F749">
        <v>7271</v>
      </c>
      <c r="G749" t="s">
        <v>241</v>
      </c>
      <c r="H749" t="s">
        <v>38</v>
      </c>
      <c r="I749" t="s">
        <v>39</v>
      </c>
      <c r="J749" t="s">
        <v>40</v>
      </c>
      <c r="L749" t="s">
        <v>39</v>
      </c>
      <c r="N749" t="s">
        <v>41</v>
      </c>
      <c r="O749" t="s">
        <v>42</v>
      </c>
      <c r="X749" t="s">
        <v>242</v>
      </c>
      <c r="AD749" t="s">
        <v>44</v>
      </c>
      <c r="AI749" t="s">
        <v>45</v>
      </c>
    </row>
    <row r="750" spans="1:35" x14ac:dyDescent="0.35">
      <c r="A750" t="s">
        <v>3375</v>
      </c>
      <c r="B750" t="s">
        <v>240</v>
      </c>
      <c r="C750" t="s">
        <v>36</v>
      </c>
      <c r="D750">
        <v>15</v>
      </c>
      <c r="E750" s="9">
        <f t="shared" si="11"/>
        <v>19.23076923076923</v>
      </c>
      <c r="F750">
        <v>8019</v>
      </c>
      <c r="G750" t="s">
        <v>3376</v>
      </c>
      <c r="H750" t="s">
        <v>38</v>
      </c>
      <c r="I750" t="s">
        <v>39</v>
      </c>
      <c r="J750" t="s">
        <v>40</v>
      </c>
      <c r="L750" t="s">
        <v>39</v>
      </c>
      <c r="N750" t="s">
        <v>41</v>
      </c>
      <c r="O750" t="s">
        <v>42</v>
      </c>
      <c r="X750" t="s">
        <v>730</v>
      </c>
      <c r="AD750" t="s">
        <v>44</v>
      </c>
      <c r="AI750" t="s">
        <v>45</v>
      </c>
    </row>
    <row r="751" spans="1:35" x14ac:dyDescent="0.35">
      <c r="A751" t="s">
        <v>3377</v>
      </c>
      <c r="B751" t="s">
        <v>3378</v>
      </c>
      <c r="C751" t="s">
        <v>58</v>
      </c>
      <c r="D751">
        <v>47</v>
      </c>
      <c r="E751" s="9">
        <f t="shared" si="11"/>
        <v>47</v>
      </c>
      <c r="F751">
        <v>14521</v>
      </c>
      <c r="G751" t="s">
        <v>2275</v>
      </c>
      <c r="H751" t="s">
        <v>734</v>
      </c>
      <c r="I751" t="s">
        <v>151</v>
      </c>
      <c r="J751" t="s">
        <v>128</v>
      </c>
      <c r="K751" t="s">
        <v>475</v>
      </c>
      <c r="L751" t="s">
        <v>151</v>
      </c>
      <c r="N751" t="s">
        <v>76</v>
      </c>
      <c r="O751" t="s">
        <v>66</v>
      </c>
    </row>
    <row r="752" spans="1:35" x14ac:dyDescent="0.35">
      <c r="A752" t="s">
        <v>3379</v>
      </c>
      <c r="B752" t="s">
        <v>91</v>
      </c>
      <c r="C752" t="s">
        <v>92</v>
      </c>
      <c r="D752">
        <v>126</v>
      </c>
      <c r="E752" s="9">
        <f t="shared" si="11"/>
        <v>94.02985074626865</v>
      </c>
      <c r="F752">
        <v>38651</v>
      </c>
      <c r="G752" t="s">
        <v>93</v>
      </c>
      <c r="H752" t="s">
        <v>180</v>
      </c>
      <c r="I752" t="s">
        <v>95</v>
      </c>
      <c r="J752" t="s">
        <v>96</v>
      </c>
      <c r="L752" t="s">
        <v>97</v>
      </c>
      <c r="N752" t="s">
        <v>657</v>
      </c>
      <c r="O752" t="s">
        <v>99</v>
      </c>
      <c r="AE752" t="s">
        <v>100</v>
      </c>
      <c r="AI752" t="s">
        <v>101</v>
      </c>
    </row>
    <row r="753" spans="1:35" x14ac:dyDescent="0.35">
      <c r="A753" t="s">
        <v>3380</v>
      </c>
      <c r="B753" t="s">
        <v>1331</v>
      </c>
      <c r="C753" t="s">
        <v>58</v>
      </c>
      <c r="D753">
        <v>120</v>
      </c>
      <c r="E753" s="9">
        <f t="shared" si="11"/>
        <v>120</v>
      </c>
      <c r="F753">
        <v>44138</v>
      </c>
      <c r="G753" t="s">
        <v>638</v>
      </c>
      <c r="H753" t="s">
        <v>201</v>
      </c>
      <c r="I753" t="s">
        <v>639</v>
      </c>
      <c r="J753" t="s">
        <v>128</v>
      </c>
      <c r="L753" t="s">
        <v>640</v>
      </c>
      <c r="O753" t="s">
        <v>66</v>
      </c>
      <c r="P753" t="s">
        <v>87</v>
      </c>
      <c r="AB753" t="s">
        <v>1990</v>
      </c>
      <c r="AD753" t="s">
        <v>44</v>
      </c>
      <c r="AE753" t="s">
        <v>100</v>
      </c>
      <c r="AI753" t="s">
        <v>1332</v>
      </c>
    </row>
    <row r="754" spans="1:35" x14ac:dyDescent="0.35">
      <c r="A754" t="s">
        <v>3381</v>
      </c>
      <c r="B754" t="s">
        <v>3382</v>
      </c>
      <c r="C754" t="s">
        <v>92</v>
      </c>
      <c r="D754">
        <v>270</v>
      </c>
      <c r="E754" s="9">
        <f t="shared" si="11"/>
        <v>201.49253731343282</v>
      </c>
      <c r="F754">
        <v>144114</v>
      </c>
      <c r="G754" t="s">
        <v>93</v>
      </c>
      <c r="H754" t="s">
        <v>180</v>
      </c>
      <c r="I754" t="s">
        <v>95</v>
      </c>
      <c r="J754" t="s">
        <v>96</v>
      </c>
      <c r="L754" t="s">
        <v>97</v>
      </c>
      <c r="N754" t="s">
        <v>98</v>
      </c>
      <c r="O754" t="s">
        <v>99</v>
      </c>
      <c r="AE754" t="s">
        <v>100</v>
      </c>
      <c r="AI754" t="s">
        <v>101</v>
      </c>
    </row>
    <row r="755" spans="1:35" x14ac:dyDescent="0.35">
      <c r="A755" t="s">
        <v>3383</v>
      </c>
      <c r="B755" t="s">
        <v>3384</v>
      </c>
      <c r="C755" t="s">
        <v>58</v>
      </c>
      <c r="D755">
        <v>40</v>
      </c>
      <c r="E755" s="9">
        <f t="shared" si="11"/>
        <v>40</v>
      </c>
      <c r="F755">
        <v>21302</v>
      </c>
      <c r="G755" t="s">
        <v>3385</v>
      </c>
      <c r="H755" t="s">
        <v>3386</v>
      </c>
      <c r="I755" t="s">
        <v>3387</v>
      </c>
      <c r="J755" t="s">
        <v>128</v>
      </c>
      <c r="L755" t="s">
        <v>3388</v>
      </c>
      <c r="N755" t="s">
        <v>3389</v>
      </c>
      <c r="O755" t="s">
        <v>66</v>
      </c>
      <c r="P755" t="s">
        <v>3390</v>
      </c>
      <c r="X755" s="1">
        <v>5.97185971759715E+34</v>
      </c>
      <c r="AD755" t="s">
        <v>44</v>
      </c>
      <c r="AI755" t="s">
        <v>3391</v>
      </c>
    </row>
    <row r="756" spans="1:35" x14ac:dyDescent="0.35">
      <c r="A756" s="2" t="s">
        <v>3392</v>
      </c>
      <c r="B756" t="s">
        <v>3393</v>
      </c>
      <c r="C756" t="s">
        <v>36</v>
      </c>
      <c r="D756">
        <v>100</v>
      </c>
      <c r="E756" s="9">
        <f t="shared" si="11"/>
        <v>128.2051282051282</v>
      </c>
      <c r="F756">
        <v>17151</v>
      </c>
      <c r="G756" t="s">
        <v>2364</v>
      </c>
      <c r="H756" t="s">
        <v>2365</v>
      </c>
      <c r="I756" t="s">
        <v>262</v>
      </c>
      <c r="J756" t="s">
        <v>118</v>
      </c>
      <c r="K756" t="s">
        <v>263</v>
      </c>
      <c r="L756" t="s">
        <v>262</v>
      </c>
      <c r="M756" t="s">
        <v>142</v>
      </c>
      <c r="N756" t="s">
        <v>54</v>
      </c>
      <c r="O756" t="s">
        <v>42</v>
      </c>
      <c r="X756" t="s">
        <v>1122</v>
      </c>
      <c r="AB756" t="s">
        <v>3394</v>
      </c>
      <c r="AD756" t="s">
        <v>44</v>
      </c>
      <c r="AI756" t="s">
        <v>1123</v>
      </c>
    </row>
    <row r="757" spans="1:35" x14ac:dyDescent="0.35">
      <c r="A757" t="s">
        <v>3395</v>
      </c>
      <c r="B757" t="s">
        <v>3396</v>
      </c>
      <c r="C757" t="s">
        <v>58</v>
      </c>
      <c r="D757">
        <v>1750</v>
      </c>
      <c r="E757" s="9">
        <f t="shared" si="11"/>
        <v>1750</v>
      </c>
      <c r="F757">
        <v>178535</v>
      </c>
      <c r="G757" t="s">
        <v>3397</v>
      </c>
      <c r="H757" t="s">
        <v>3398</v>
      </c>
      <c r="I757" t="s">
        <v>467</v>
      </c>
      <c r="J757" t="s">
        <v>468</v>
      </c>
      <c r="L757" t="s">
        <v>467</v>
      </c>
      <c r="N757" t="s">
        <v>76</v>
      </c>
      <c r="O757" t="s">
        <v>66</v>
      </c>
      <c r="P757" t="s">
        <v>1787</v>
      </c>
      <c r="AB757" t="s">
        <v>3399</v>
      </c>
      <c r="AD757" t="s">
        <v>44</v>
      </c>
      <c r="AI757" t="s">
        <v>3400</v>
      </c>
    </row>
    <row r="758" spans="1:35" x14ac:dyDescent="0.35">
      <c r="A758" t="s">
        <v>3401</v>
      </c>
      <c r="B758" t="s">
        <v>3402</v>
      </c>
      <c r="C758" t="s">
        <v>36</v>
      </c>
      <c r="D758">
        <v>71</v>
      </c>
      <c r="E758" s="9">
        <f t="shared" si="11"/>
        <v>91.025641025641022</v>
      </c>
      <c r="F758">
        <v>52418</v>
      </c>
      <c r="G758" t="s">
        <v>3403</v>
      </c>
      <c r="H758" t="s">
        <v>3404</v>
      </c>
      <c r="I758" t="s">
        <v>3405</v>
      </c>
      <c r="J758" t="s">
        <v>3406</v>
      </c>
      <c r="L758" t="s">
        <v>3405</v>
      </c>
      <c r="N758" t="s">
        <v>3389</v>
      </c>
      <c r="O758" t="s">
        <v>42</v>
      </c>
      <c r="P758" t="s">
        <v>3407</v>
      </c>
      <c r="AD758" t="s">
        <v>44</v>
      </c>
      <c r="AI758" t="s">
        <v>45</v>
      </c>
    </row>
    <row r="759" spans="1:35" x14ac:dyDescent="0.35">
      <c r="A759" t="s">
        <v>3408</v>
      </c>
      <c r="B759" t="s">
        <v>3409</v>
      </c>
      <c r="C759" t="s">
        <v>58</v>
      </c>
      <c r="D759">
        <v>96</v>
      </c>
      <c r="E759" s="9">
        <f t="shared" si="11"/>
        <v>96</v>
      </c>
      <c r="F759">
        <v>24384</v>
      </c>
      <c r="G759" t="s">
        <v>473</v>
      </c>
      <c r="H759" t="s">
        <v>474</v>
      </c>
      <c r="I759" t="s">
        <v>151</v>
      </c>
      <c r="J759" t="s">
        <v>128</v>
      </c>
      <c r="K759" t="s">
        <v>475</v>
      </c>
      <c r="L759" t="s">
        <v>151</v>
      </c>
      <c r="N759" t="s">
        <v>76</v>
      </c>
      <c r="O759" t="s">
        <v>66</v>
      </c>
      <c r="AI759" t="s">
        <v>3410</v>
      </c>
    </row>
    <row r="760" spans="1:35" x14ac:dyDescent="0.35">
      <c r="A760" t="s">
        <v>3411</v>
      </c>
      <c r="B760" t="s">
        <v>3412</v>
      </c>
      <c r="C760" t="s">
        <v>58</v>
      </c>
      <c r="D760">
        <v>2550</v>
      </c>
      <c r="E760" s="9">
        <f t="shared" si="11"/>
        <v>2550</v>
      </c>
      <c r="F760">
        <v>907040</v>
      </c>
      <c r="G760" t="s">
        <v>3413</v>
      </c>
      <c r="H760" t="s">
        <v>3414</v>
      </c>
      <c r="I760" t="s">
        <v>1112</v>
      </c>
      <c r="J760" t="s">
        <v>1113</v>
      </c>
      <c r="L760" t="s">
        <v>1114</v>
      </c>
      <c r="N760" t="s">
        <v>296</v>
      </c>
      <c r="O760" t="s">
        <v>66</v>
      </c>
      <c r="X760" t="s">
        <v>3415</v>
      </c>
      <c r="AB760" t="s">
        <v>3416</v>
      </c>
      <c r="AD760" t="s">
        <v>44</v>
      </c>
      <c r="AE760" t="s">
        <v>100</v>
      </c>
      <c r="AI760" t="s">
        <v>2781</v>
      </c>
    </row>
    <row r="761" spans="1:35" x14ac:dyDescent="0.35">
      <c r="A761" t="s">
        <v>3417</v>
      </c>
      <c r="B761" t="s">
        <v>3418</v>
      </c>
      <c r="C761" t="s">
        <v>58</v>
      </c>
      <c r="D761">
        <v>71</v>
      </c>
      <c r="E761" s="9">
        <f t="shared" si="11"/>
        <v>71</v>
      </c>
      <c r="F761">
        <v>57799</v>
      </c>
      <c r="G761" t="s">
        <v>3419</v>
      </c>
      <c r="H761" t="s">
        <v>3420</v>
      </c>
      <c r="I761" t="s">
        <v>3421</v>
      </c>
      <c r="J761" t="s">
        <v>1364</v>
      </c>
      <c r="L761" t="s">
        <v>3422</v>
      </c>
      <c r="O761" t="s">
        <v>868</v>
      </c>
      <c r="T761" t="s">
        <v>3423</v>
      </c>
      <c r="AD761" t="s">
        <v>44</v>
      </c>
    </row>
    <row r="762" spans="1:35" x14ac:dyDescent="0.35">
      <c r="A762" t="s">
        <v>3424</v>
      </c>
      <c r="B762" t="s">
        <v>3425</v>
      </c>
      <c r="C762" t="s">
        <v>92</v>
      </c>
      <c r="D762">
        <v>15</v>
      </c>
      <c r="E762" s="9">
        <f t="shared" si="11"/>
        <v>11.194029850746269</v>
      </c>
      <c r="F762">
        <v>7170</v>
      </c>
      <c r="G762" t="s">
        <v>1312</v>
      </c>
      <c r="I762" t="s">
        <v>1313</v>
      </c>
      <c r="J762" t="s">
        <v>1314</v>
      </c>
      <c r="L762" t="s">
        <v>1313</v>
      </c>
      <c r="N762" t="s">
        <v>86</v>
      </c>
      <c r="O762" t="s">
        <v>99</v>
      </c>
      <c r="T762" t="s">
        <v>1315</v>
      </c>
      <c r="AD762" t="s">
        <v>44</v>
      </c>
      <c r="AE762" t="s">
        <v>100</v>
      </c>
      <c r="AI762" t="s">
        <v>1316</v>
      </c>
    </row>
    <row r="763" spans="1:35" x14ac:dyDescent="0.35">
      <c r="A763" t="s">
        <v>3426</v>
      </c>
      <c r="B763" t="s">
        <v>3427</v>
      </c>
      <c r="C763" t="s">
        <v>58</v>
      </c>
      <c r="D763">
        <v>74</v>
      </c>
      <c r="E763" s="9">
        <f t="shared" si="11"/>
        <v>74</v>
      </c>
      <c r="F763">
        <v>9714</v>
      </c>
      <c r="G763" t="s">
        <v>473</v>
      </c>
      <c r="H763" t="s">
        <v>474</v>
      </c>
      <c r="I763" t="s">
        <v>151</v>
      </c>
      <c r="J763" t="s">
        <v>128</v>
      </c>
      <c r="K763" t="s">
        <v>475</v>
      </c>
      <c r="L763" t="s">
        <v>151</v>
      </c>
      <c r="N763" t="s">
        <v>76</v>
      </c>
      <c r="O763" t="s">
        <v>66</v>
      </c>
      <c r="AI763" t="s">
        <v>3428</v>
      </c>
    </row>
    <row r="764" spans="1:35" x14ac:dyDescent="0.35">
      <c r="A764" s="2" t="s">
        <v>3429</v>
      </c>
      <c r="B764" t="s">
        <v>2504</v>
      </c>
      <c r="C764" t="s">
        <v>58</v>
      </c>
      <c r="D764">
        <v>874</v>
      </c>
      <c r="E764" s="9">
        <f t="shared" si="11"/>
        <v>874</v>
      </c>
      <c r="F764">
        <v>1391670</v>
      </c>
      <c r="G764" t="s">
        <v>2355</v>
      </c>
      <c r="H764" t="s">
        <v>2356</v>
      </c>
      <c r="I764" t="s">
        <v>639</v>
      </c>
      <c r="J764" t="s">
        <v>128</v>
      </c>
      <c r="L764" t="s">
        <v>640</v>
      </c>
      <c r="O764" t="s">
        <v>66</v>
      </c>
      <c r="P764" t="s">
        <v>2357</v>
      </c>
      <c r="AB764" t="s">
        <v>2358</v>
      </c>
      <c r="AD764" t="s">
        <v>44</v>
      </c>
    </row>
    <row r="765" spans="1:35" x14ac:dyDescent="0.35">
      <c r="A765" t="s">
        <v>3430</v>
      </c>
      <c r="B765" t="s">
        <v>3431</v>
      </c>
      <c r="C765" t="s">
        <v>58</v>
      </c>
      <c r="D765">
        <v>437</v>
      </c>
      <c r="E765" s="9">
        <f t="shared" si="11"/>
        <v>437</v>
      </c>
      <c r="F765">
        <v>106528</v>
      </c>
      <c r="G765" t="s">
        <v>2099</v>
      </c>
      <c r="H765" t="s">
        <v>2100</v>
      </c>
      <c r="I765" t="s">
        <v>2101</v>
      </c>
      <c r="J765" t="s">
        <v>2102</v>
      </c>
      <c r="L765" t="s">
        <v>2103</v>
      </c>
      <c r="N765" t="s">
        <v>76</v>
      </c>
      <c r="O765" t="s">
        <v>66</v>
      </c>
      <c r="AB765" t="s">
        <v>347</v>
      </c>
      <c r="AI765" t="s">
        <v>2104</v>
      </c>
    </row>
    <row r="766" spans="1:35" x14ac:dyDescent="0.35">
      <c r="A766" t="s">
        <v>3432</v>
      </c>
      <c r="B766" t="s">
        <v>3433</v>
      </c>
      <c r="C766" t="s">
        <v>36</v>
      </c>
      <c r="D766">
        <v>448</v>
      </c>
      <c r="E766" s="9">
        <f t="shared" si="11"/>
        <v>574.35897435897436</v>
      </c>
      <c r="F766">
        <v>322336</v>
      </c>
      <c r="G766" t="s">
        <v>740</v>
      </c>
      <c r="H766" t="s">
        <v>741</v>
      </c>
      <c r="I766" t="s">
        <v>601</v>
      </c>
      <c r="J766" t="s">
        <v>163</v>
      </c>
      <c r="L766" t="s">
        <v>601</v>
      </c>
      <c r="N766" t="s">
        <v>395</v>
      </c>
      <c r="O766" t="s">
        <v>77</v>
      </c>
      <c r="V766" t="s">
        <v>742</v>
      </c>
      <c r="AD766" t="s">
        <v>44</v>
      </c>
      <c r="AI766" t="s">
        <v>1449</v>
      </c>
    </row>
    <row r="767" spans="1:35" x14ac:dyDescent="0.35">
      <c r="A767" t="s">
        <v>3434</v>
      </c>
      <c r="B767" t="s">
        <v>3435</v>
      </c>
      <c r="C767" t="s">
        <v>58</v>
      </c>
      <c r="D767">
        <v>378</v>
      </c>
      <c r="E767" s="9">
        <f t="shared" si="11"/>
        <v>378</v>
      </c>
      <c r="F767">
        <v>169841</v>
      </c>
      <c r="G767" t="s">
        <v>3436</v>
      </c>
      <c r="I767" t="s">
        <v>1413</v>
      </c>
      <c r="J767" t="s">
        <v>128</v>
      </c>
      <c r="L767" t="s">
        <v>1414</v>
      </c>
      <c r="N767" t="s">
        <v>76</v>
      </c>
      <c r="O767" t="s">
        <v>66</v>
      </c>
      <c r="AD767" t="s">
        <v>44</v>
      </c>
      <c r="AI767" t="s">
        <v>3437</v>
      </c>
    </row>
    <row r="768" spans="1:35" x14ac:dyDescent="0.35">
      <c r="A768" t="s">
        <v>3438</v>
      </c>
      <c r="B768" t="s">
        <v>3439</v>
      </c>
      <c r="C768" t="s">
        <v>58</v>
      </c>
      <c r="D768">
        <v>5750</v>
      </c>
      <c r="E768" s="9">
        <f t="shared" si="11"/>
        <v>5750</v>
      </c>
      <c r="F768">
        <v>2722241</v>
      </c>
      <c r="G768" t="s">
        <v>3440</v>
      </c>
      <c r="H768" t="s">
        <v>3441</v>
      </c>
      <c r="I768" t="s">
        <v>857</v>
      </c>
      <c r="J768" t="s">
        <v>858</v>
      </c>
      <c r="L768" t="s">
        <v>859</v>
      </c>
      <c r="N768" t="s">
        <v>860</v>
      </c>
      <c r="O768" t="s">
        <v>66</v>
      </c>
      <c r="P768" t="s">
        <v>861</v>
      </c>
      <c r="AD768" t="s">
        <v>44</v>
      </c>
    </row>
    <row r="769" spans="1:35" x14ac:dyDescent="0.35">
      <c r="A769" t="s">
        <v>3442</v>
      </c>
      <c r="B769" t="s">
        <v>1148</v>
      </c>
      <c r="C769" t="s">
        <v>58</v>
      </c>
      <c r="D769">
        <v>10</v>
      </c>
      <c r="E769" s="9">
        <f t="shared" si="11"/>
        <v>10</v>
      </c>
      <c r="F769">
        <v>1425</v>
      </c>
      <c r="G769" t="s">
        <v>3443</v>
      </c>
      <c r="H769" t="s">
        <v>201</v>
      </c>
      <c r="I769" t="s">
        <v>385</v>
      </c>
      <c r="J769" t="s">
        <v>386</v>
      </c>
      <c r="K769" t="s">
        <v>385</v>
      </c>
      <c r="L769" t="s">
        <v>385</v>
      </c>
      <c r="N769" t="s">
        <v>76</v>
      </c>
      <c r="O769" t="s">
        <v>66</v>
      </c>
      <c r="X769" s="1">
        <v>3610436106</v>
      </c>
      <c r="AB769" t="s">
        <v>387</v>
      </c>
      <c r="AD769" t="s">
        <v>44</v>
      </c>
      <c r="AI769" t="s">
        <v>3444</v>
      </c>
    </row>
    <row r="770" spans="1:35" x14ac:dyDescent="0.35">
      <c r="A770" t="s">
        <v>3445</v>
      </c>
      <c r="B770" t="s">
        <v>91</v>
      </c>
      <c r="C770" t="s">
        <v>92</v>
      </c>
      <c r="D770">
        <v>1080</v>
      </c>
      <c r="E770" s="9">
        <f t="shared" si="11"/>
        <v>805.97014925373128</v>
      </c>
      <c r="F770">
        <v>329667</v>
      </c>
      <c r="G770" t="s">
        <v>93</v>
      </c>
      <c r="H770" t="s">
        <v>94</v>
      </c>
      <c r="I770" t="s">
        <v>95</v>
      </c>
      <c r="J770" t="s">
        <v>96</v>
      </c>
      <c r="L770" t="s">
        <v>97</v>
      </c>
      <c r="N770" t="s">
        <v>657</v>
      </c>
      <c r="O770" t="s">
        <v>99</v>
      </c>
      <c r="AE770" t="s">
        <v>100</v>
      </c>
      <c r="AI770" t="s">
        <v>101</v>
      </c>
    </row>
    <row r="771" spans="1:35" x14ac:dyDescent="0.35">
      <c r="A771" t="s">
        <v>3446</v>
      </c>
      <c r="B771" t="s">
        <v>3447</v>
      </c>
      <c r="C771" t="s">
        <v>48</v>
      </c>
      <c r="D771">
        <v>25</v>
      </c>
      <c r="E771" s="9">
        <f t="shared" ref="E771:E834" si="12">D771/VLOOKUP(C771,$R$4:$S$8,2,FALSE)</f>
        <v>27.472527472527471</v>
      </c>
      <c r="F771">
        <v>20684</v>
      </c>
      <c r="G771" t="s">
        <v>1950</v>
      </c>
      <c r="I771" t="s">
        <v>1154</v>
      </c>
      <c r="J771" t="s">
        <v>1155</v>
      </c>
      <c r="L771" t="s">
        <v>1156</v>
      </c>
      <c r="N771" t="s">
        <v>76</v>
      </c>
      <c r="O771" t="s">
        <v>1157</v>
      </c>
      <c r="P771" t="s">
        <v>3448</v>
      </c>
      <c r="AD771" t="s">
        <v>44</v>
      </c>
      <c r="AE771" t="s">
        <v>304</v>
      </c>
      <c r="AI771" t="s">
        <v>1952</v>
      </c>
    </row>
    <row r="772" spans="1:35" x14ac:dyDescent="0.35">
      <c r="A772" t="s">
        <v>3449</v>
      </c>
      <c r="B772" t="s">
        <v>3450</v>
      </c>
      <c r="C772" t="s">
        <v>58</v>
      </c>
      <c r="D772">
        <v>37</v>
      </c>
      <c r="E772" s="9">
        <f t="shared" si="12"/>
        <v>37</v>
      </c>
      <c r="F772">
        <v>4986</v>
      </c>
      <c r="G772" t="s">
        <v>149</v>
      </c>
      <c r="H772" t="s">
        <v>150</v>
      </c>
      <c r="I772" t="s">
        <v>151</v>
      </c>
      <c r="J772" t="s">
        <v>128</v>
      </c>
      <c r="K772" t="s">
        <v>152</v>
      </c>
      <c r="L772" t="s">
        <v>151</v>
      </c>
      <c r="N772" t="s">
        <v>76</v>
      </c>
      <c r="O772" t="s">
        <v>66</v>
      </c>
      <c r="P772" t="s">
        <v>87</v>
      </c>
      <c r="AI772" t="s">
        <v>3451</v>
      </c>
    </row>
    <row r="773" spans="1:35" x14ac:dyDescent="0.35">
      <c r="A773" t="s">
        <v>3452</v>
      </c>
      <c r="B773" t="s">
        <v>3453</v>
      </c>
      <c r="C773" t="s">
        <v>58</v>
      </c>
      <c r="D773">
        <v>346</v>
      </c>
      <c r="E773" s="9">
        <f t="shared" si="12"/>
        <v>346</v>
      </c>
      <c r="F773">
        <v>673167</v>
      </c>
      <c r="G773" t="s">
        <v>3454</v>
      </c>
      <c r="H773" t="s">
        <v>1588</v>
      </c>
      <c r="I773" t="s">
        <v>1377</v>
      </c>
      <c r="J773" t="s">
        <v>1378</v>
      </c>
      <c r="L773" t="s">
        <v>1379</v>
      </c>
      <c r="O773" t="s">
        <v>99</v>
      </c>
      <c r="AD773" t="s">
        <v>44</v>
      </c>
      <c r="AE773" t="s">
        <v>100</v>
      </c>
      <c r="AI773" t="s">
        <v>3455</v>
      </c>
    </row>
    <row r="774" spans="1:35" x14ac:dyDescent="0.35">
      <c r="A774" t="s">
        <v>3456</v>
      </c>
      <c r="B774" t="s">
        <v>3457</v>
      </c>
      <c r="C774" t="s">
        <v>48</v>
      </c>
      <c r="D774">
        <v>690</v>
      </c>
      <c r="E774" s="9">
        <f t="shared" si="12"/>
        <v>758.24175824175825</v>
      </c>
      <c r="F774">
        <v>640524</v>
      </c>
      <c r="G774" t="s">
        <v>3458</v>
      </c>
      <c r="H774" t="s">
        <v>3459</v>
      </c>
      <c r="I774" t="s">
        <v>2083</v>
      </c>
      <c r="J774" t="s">
        <v>2084</v>
      </c>
      <c r="L774" t="s">
        <v>2085</v>
      </c>
      <c r="O774" t="s">
        <v>55</v>
      </c>
      <c r="P774" t="s">
        <v>2086</v>
      </c>
      <c r="AD774" t="s">
        <v>44</v>
      </c>
      <c r="AI774" t="s">
        <v>3460</v>
      </c>
    </row>
    <row r="775" spans="1:35" x14ac:dyDescent="0.35">
      <c r="A775" t="s">
        <v>3461</v>
      </c>
      <c r="B775" t="s">
        <v>3462</v>
      </c>
      <c r="C775" t="s">
        <v>58</v>
      </c>
      <c r="D775">
        <v>59</v>
      </c>
      <c r="E775" s="9">
        <f t="shared" si="12"/>
        <v>59</v>
      </c>
      <c r="F775">
        <v>31896</v>
      </c>
      <c r="G775" t="s">
        <v>3463</v>
      </c>
      <c r="H775" t="s">
        <v>1883</v>
      </c>
      <c r="I775" t="s">
        <v>1884</v>
      </c>
      <c r="J775" t="s">
        <v>1885</v>
      </c>
      <c r="L775" t="s">
        <v>1886</v>
      </c>
      <c r="N775" t="s">
        <v>76</v>
      </c>
      <c r="O775" t="s">
        <v>1887</v>
      </c>
      <c r="AD775" t="s">
        <v>44</v>
      </c>
    </row>
    <row r="776" spans="1:35" x14ac:dyDescent="0.35">
      <c r="A776" t="s">
        <v>3464</v>
      </c>
      <c r="B776" t="s">
        <v>3465</v>
      </c>
      <c r="C776" t="s">
        <v>36</v>
      </c>
      <c r="D776">
        <v>606</v>
      </c>
      <c r="E776" s="9">
        <f t="shared" si="12"/>
        <v>776.92307692307691</v>
      </c>
      <c r="F776">
        <v>279358</v>
      </c>
      <c r="G776" t="s">
        <v>3466</v>
      </c>
      <c r="H776" t="s">
        <v>261</v>
      </c>
      <c r="I776" t="s">
        <v>262</v>
      </c>
      <c r="J776" t="s">
        <v>118</v>
      </c>
      <c r="K776" t="s">
        <v>263</v>
      </c>
      <c r="L776" t="s">
        <v>262</v>
      </c>
      <c r="N776" t="s">
        <v>296</v>
      </c>
      <c r="O776" t="s">
        <v>42</v>
      </c>
      <c r="X776" t="s">
        <v>2118</v>
      </c>
      <c r="AD776" t="s">
        <v>44</v>
      </c>
      <c r="AI776" t="s">
        <v>45</v>
      </c>
    </row>
    <row r="777" spans="1:35" x14ac:dyDescent="0.35">
      <c r="A777" t="s">
        <v>3467</v>
      </c>
      <c r="B777" t="s">
        <v>3468</v>
      </c>
      <c r="C777" t="s">
        <v>48</v>
      </c>
      <c r="D777">
        <v>366</v>
      </c>
      <c r="E777" s="9">
        <f t="shared" si="12"/>
        <v>402.19780219780216</v>
      </c>
      <c r="F777">
        <v>125987</v>
      </c>
      <c r="G777" t="s">
        <v>3469</v>
      </c>
      <c r="H777" t="s">
        <v>3470</v>
      </c>
      <c r="I777" t="s">
        <v>3185</v>
      </c>
      <c r="J777" t="s">
        <v>3186</v>
      </c>
      <c r="K777" t="s">
        <v>3471</v>
      </c>
      <c r="L777" t="s">
        <v>3187</v>
      </c>
      <c r="M777" t="s">
        <v>142</v>
      </c>
      <c r="N777" t="s">
        <v>2523</v>
      </c>
      <c r="O777" t="s">
        <v>1758</v>
      </c>
      <c r="AD777" t="s">
        <v>44</v>
      </c>
      <c r="AI777" t="s">
        <v>3472</v>
      </c>
    </row>
    <row r="778" spans="1:35" x14ac:dyDescent="0.35">
      <c r="A778" t="s">
        <v>3473</v>
      </c>
      <c r="B778" t="s">
        <v>3474</v>
      </c>
      <c r="C778" t="s">
        <v>58</v>
      </c>
      <c r="D778">
        <v>113</v>
      </c>
      <c r="E778" s="9">
        <f t="shared" si="12"/>
        <v>113</v>
      </c>
      <c r="F778">
        <v>15575</v>
      </c>
      <c r="G778" t="s">
        <v>149</v>
      </c>
      <c r="H778" t="s">
        <v>150</v>
      </c>
      <c r="I778" t="s">
        <v>151</v>
      </c>
      <c r="J778" t="s">
        <v>128</v>
      </c>
      <c r="K778" t="s">
        <v>152</v>
      </c>
      <c r="L778" t="s">
        <v>151</v>
      </c>
      <c r="N778" t="s">
        <v>76</v>
      </c>
      <c r="O778" t="s">
        <v>66</v>
      </c>
      <c r="P778" t="s">
        <v>87</v>
      </c>
      <c r="AI778" t="s">
        <v>3475</v>
      </c>
    </row>
    <row r="779" spans="1:35" x14ac:dyDescent="0.35">
      <c r="A779" t="s">
        <v>3476</v>
      </c>
      <c r="B779" t="s">
        <v>3477</v>
      </c>
      <c r="C779" t="s">
        <v>58</v>
      </c>
      <c r="D779">
        <v>27</v>
      </c>
      <c r="E779" s="9">
        <f t="shared" si="12"/>
        <v>27</v>
      </c>
      <c r="F779">
        <v>4290</v>
      </c>
      <c r="G779" t="s">
        <v>1603</v>
      </c>
      <c r="H779" t="s">
        <v>1604</v>
      </c>
      <c r="I779" t="s">
        <v>1605</v>
      </c>
      <c r="J779" t="s">
        <v>163</v>
      </c>
      <c r="L779" t="s">
        <v>1606</v>
      </c>
      <c r="O779" t="s">
        <v>77</v>
      </c>
      <c r="V779" t="s">
        <v>1607</v>
      </c>
      <c r="AD779" t="s">
        <v>44</v>
      </c>
      <c r="AI779" t="s">
        <v>1608</v>
      </c>
    </row>
    <row r="780" spans="1:35" x14ac:dyDescent="0.35">
      <c r="A780" t="s">
        <v>3478</v>
      </c>
      <c r="B780" t="s">
        <v>3479</v>
      </c>
      <c r="C780" t="s">
        <v>92</v>
      </c>
      <c r="D780">
        <v>1375</v>
      </c>
      <c r="E780" s="9">
        <f t="shared" si="12"/>
        <v>1026.1194029850747</v>
      </c>
      <c r="F780">
        <v>446544</v>
      </c>
      <c r="G780" t="s">
        <v>830</v>
      </c>
      <c r="H780" t="s">
        <v>831</v>
      </c>
      <c r="I780" t="s">
        <v>270</v>
      </c>
      <c r="J780" t="s">
        <v>271</v>
      </c>
      <c r="L780" t="s">
        <v>272</v>
      </c>
      <c r="N780" t="s">
        <v>76</v>
      </c>
      <c r="O780" t="s">
        <v>99</v>
      </c>
      <c r="AD780" t="s">
        <v>44</v>
      </c>
      <c r="AE780" t="s">
        <v>273</v>
      </c>
      <c r="AI780" t="s">
        <v>274</v>
      </c>
    </row>
    <row r="781" spans="1:35" x14ac:dyDescent="0.35">
      <c r="A781" t="s">
        <v>3480</v>
      </c>
      <c r="B781" t="s">
        <v>3481</v>
      </c>
      <c r="C781" t="s">
        <v>58</v>
      </c>
      <c r="D781">
        <v>383</v>
      </c>
      <c r="E781" s="9">
        <f t="shared" si="12"/>
        <v>383</v>
      </c>
      <c r="F781">
        <v>59234</v>
      </c>
      <c r="G781" t="s">
        <v>3482</v>
      </c>
      <c r="I781" t="s">
        <v>2836</v>
      </c>
      <c r="J781" t="s">
        <v>128</v>
      </c>
      <c r="K781" t="s">
        <v>2836</v>
      </c>
      <c r="L781" t="s">
        <v>2836</v>
      </c>
      <c r="O781" t="s">
        <v>66</v>
      </c>
      <c r="AI781" t="s">
        <v>2837</v>
      </c>
    </row>
    <row r="782" spans="1:35" x14ac:dyDescent="0.35">
      <c r="A782" t="s">
        <v>3483</v>
      </c>
      <c r="B782" t="s">
        <v>3484</v>
      </c>
      <c r="C782" t="s">
        <v>48</v>
      </c>
      <c r="D782">
        <v>56</v>
      </c>
      <c r="E782" s="9">
        <f t="shared" si="12"/>
        <v>61.538461538461533</v>
      </c>
      <c r="F782">
        <v>42966</v>
      </c>
      <c r="G782" t="s">
        <v>3485</v>
      </c>
      <c r="I782" t="s">
        <v>1154</v>
      </c>
      <c r="J782" t="s">
        <v>1155</v>
      </c>
      <c r="L782" t="s">
        <v>1156</v>
      </c>
      <c r="N782" t="s">
        <v>76</v>
      </c>
      <c r="O782" t="s">
        <v>1157</v>
      </c>
      <c r="AB782" t="s">
        <v>778</v>
      </c>
      <c r="AD782" t="s">
        <v>44</v>
      </c>
      <c r="AI782" t="s">
        <v>3486</v>
      </c>
    </row>
    <row r="783" spans="1:35" x14ac:dyDescent="0.35">
      <c r="A783" t="s">
        <v>3487</v>
      </c>
      <c r="B783" t="s">
        <v>3488</v>
      </c>
      <c r="C783" t="s">
        <v>58</v>
      </c>
      <c r="D783">
        <v>2682</v>
      </c>
      <c r="E783" s="9">
        <f t="shared" si="12"/>
        <v>2682</v>
      </c>
      <c r="F783">
        <v>630029</v>
      </c>
      <c r="G783" t="s">
        <v>3489</v>
      </c>
      <c r="H783" t="s">
        <v>3490</v>
      </c>
      <c r="I783" t="s">
        <v>139</v>
      </c>
      <c r="J783" t="s">
        <v>140</v>
      </c>
      <c r="L783" t="s">
        <v>3491</v>
      </c>
      <c r="N783" t="s">
        <v>76</v>
      </c>
      <c r="O783" t="s">
        <v>66</v>
      </c>
      <c r="X783" s="1">
        <v>9.7497975019750207E+94</v>
      </c>
      <c r="AD783" t="s">
        <v>44</v>
      </c>
      <c r="AI783" t="s">
        <v>3492</v>
      </c>
    </row>
    <row r="784" spans="1:35" x14ac:dyDescent="0.35">
      <c r="A784" s="2" t="s">
        <v>3493</v>
      </c>
      <c r="B784" t="s">
        <v>3494</v>
      </c>
      <c r="C784" t="s">
        <v>58</v>
      </c>
      <c r="D784">
        <v>268</v>
      </c>
      <c r="E784" s="9">
        <f t="shared" si="12"/>
        <v>268</v>
      </c>
      <c r="F784">
        <v>167569</v>
      </c>
      <c r="G784" t="s">
        <v>3495</v>
      </c>
      <c r="H784" t="s">
        <v>3496</v>
      </c>
      <c r="I784" t="s">
        <v>3497</v>
      </c>
      <c r="J784" t="s">
        <v>3498</v>
      </c>
      <c r="K784" t="s">
        <v>3499</v>
      </c>
      <c r="L784" t="s">
        <v>3499</v>
      </c>
      <c r="N784" t="s">
        <v>825</v>
      </c>
      <c r="O784" t="s">
        <v>66</v>
      </c>
      <c r="P784" t="s">
        <v>3500</v>
      </c>
      <c r="AD784" t="s">
        <v>44</v>
      </c>
      <c r="AI784" t="s">
        <v>3501</v>
      </c>
    </row>
    <row r="785" spans="1:35" x14ac:dyDescent="0.35">
      <c r="A785" t="s">
        <v>3502</v>
      </c>
      <c r="B785" t="s">
        <v>705</v>
      </c>
      <c r="C785" t="s">
        <v>58</v>
      </c>
      <c r="D785">
        <v>11</v>
      </c>
      <c r="E785" s="9">
        <f t="shared" si="12"/>
        <v>11</v>
      </c>
      <c r="F785">
        <v>4112</v>
      </c>
      <c r="G785" t="s">
        <v>1035</v>
      </c>
      <c r="H785" t="s">
        <v>1036</v>
      </c>
      <c r="I785" t="s">
        <v>139</v>
      </c>
      <c r="J785" t="s">
        <v>140</v>
      </c>
      <c r="L785" t="s">
        <v>708</v>
      </c>
      <c r="N785" t="s">
        <v>709</v>
      </c>
      <c r="O785" t="s">
        <v>66</v>
      </c>
      <c r="X785" t="s">
        <v>1720</v>
      </c>
      <c r="AB785" t="s">
        <v>1284</v>
      </c>
      <c r="AD785" t="s">
        <v>44</v>
      </c>
      <c r="AI785" t="s">
        <v>712</v>
      </c>
    </row>
    <row r="786" spans="1:35" x14ac:dyDescent="0.35">
      <c r="A786" t="s">
        <v>3503</v>
      </c>
      <c r="B786" t="s">
        <v>3504</v>
      </c>
      <c r="C786" t="s">
        <v>58</v>
      </c>
      <c r="D786">
        <v>51</v>
      </c>
      <c r="E786" s="9">
        <f t="shared" si="12"/>
        <v>51</v>
      </c>
      <c r="F786">
        <v>16153</v>
      </c>
      <c r="G786" t="s">
        <v>3505</v>
      </c>
      <c r="I786" t="s">
        <v>246</v>
      </c>
      <c r="J786" t="s">
        <v>128</v>
      </c>
      <c r="L786" t="s">
        <v>246</v>
      </c>
      <c r="N786" t="s">
        <v>76</v>
      </c>
      <c r="O786" t="s">
        <v>66</v>
      </c>
      <c r="T786" t="s">
        <v>3506</v>
      </c>
      <c r="AD786" t="s">
        <v>44</v>
      </c>
    </row>
    <row r="787" spans="1:35" x14ac:dyDescent="0.35">
      <c r="A787" t="s">
        <v>3507</v>
      </c>
      <c r="B787" t="s">
        <v>3508</v>
      </c>
      <c r="C787" t="s">
        <v>58</v>
      </c>
      <c r="D787">
        <v>17</v>
      </c>
      <c r="E787" s="9">
        <f t="shared" si="12"/>
        <v>17</v>
      </c>
      <c r="F787">
        <v>2106</v>
      </c>
      <c r="G787" t="s">
        <v>722</v>
      </c>
      <c r="H787" t="s">
        <v>723</v>
      </c>
      <c r="I787" t="s">
        <v>724</v>
      </c>
      <c r="J787" t="s">
        <v>725</v>
      </c>
      <c r="L787" t="s">
        <v>726</v>
      </c>
      <c r="N787" t="s">
        <v>76</v>
      </c>
      <c r="O787" t="s">
        <v>66</v>
      </c>
      <c r="AI787" t="s">
        <v>3509</v>
      </c>
    </row>
    <row r="788" spans="1:35" x14ac:dyDescent="0.35">
      <c r="A788" t="s">
        <v>3510</v>
      </c>
      <c r="B788" t="s">
        <v>3088</v>
      </c>
      <c r="C788" t="s">
        <v>48</v>
      </c>
      <c r="D788">
        <v>1366</v>
      </c>
      <c r="E788" s="9">
        <f t="shared" si="12"/>
        <v>1501.098901098901</v>
      </c>
      <c r="F788">
        <v>640748</v>
      </c>
      <c r="G788" t="s">
        <v>3089</v>
      </c>
      <c r="H788" t="s">
        <v>3090</v>
      </c>
      <c r="I788" t="s">
        <v>651</v>
      </c>
      <c r="J788" t="s">
        <v>652</v>
      </c>
      <c r="L788" t="s">
        <v>653</v>
      </c>
      <c r="M788" t="s">
        <v>142</v>
      </c>
      <c r="N788" t="s">
        <v>1295</v>
      </c>
      <c r="O788" t="s">
        <v>378</v>
      </c>
      <c r="AD788" t="s">
        <v>44</v>
      </c>
    </row>
    <row r="789" spans="1:35" x14ac:dyDescent="0.35">
      <c r="A789" t="s">
        <v>3511</v>
      </c>
      <c r="B789" t="s">
        <v>3512</v>
      </c>
      <c r="C789" t="s">
        <v>58</v>
      </c>
      <c r="D789">
        <v>186</v>
      </c>
      <c r="E789" s="9">
        <f t="shared" si="12"/>
        <v>186</v>
      </c>
      <c r="F789">
        <v>82599</v>
      </c>
      <c r="G789" t="s">
        <v>1572</v>
      </c>
      <c r="H789" t="s">
        <v>1573</v>
      </c>
      <c r="I789" t="s">
        <v>1574</v>
      </c>
      <c r="J789" t="s">
        <v>375</v>
      </c>
      <c r="L789" t="s">
        <v>1574</v>
      </c>
      <c r="N789" t="s">
        <v>76</v>
      </c>
      <c r="O789" t="s">
        <v>378</v>
      </c>
      <c r="P789" t="s">
        <v>1575</v>
      </c>
      <c r="AD789" t="s">
        <v>44</v>
      </c>
      <c r="AE789" t="s">
        <v>380</v>
      </c>
    </row>
    <row r="790" spans="1:35" x14ac:dyDescent="0.35">
      <c r="A790" t="s">
        <v>3513</v>
      </c>
      <c r="B790" t="s">
        <v>3514</v>
      </c>
      <c r="C790" t="s">
        <v>36</v>
      </c>
      <c r="D790">
        <v>717</v>
      </c>
      <c r="E790" s="9">
        <f t="shared" si="12"/>
        <v>919.23076923076917</v>
      </c>
      <c r="F790">
        <v>917953</v>
      </c>
      <c r="G790" t="s">
        <v>3515</v>
      </c>
      <c r="H790" t="s">
        <v>3516</v>
      </c>
      <c r="I790" t="s">
        <v>2727</v>
      </c>
      <c r="J790" t="s">
        <v>2728</v>
      </c>
      <c r="L790" t="s">
        <v>3517</v>
      </c>
      <c r="N790" t="s">
        <v>3518</v>
      </c>
      <c r="O790" t="s">
        <v>42</v>
      </c>
      <c r="X790" t="s">
        <v>3519</v>
      </c>
      <c r="AD790" t="s">
        <v>44</v>
      </c>
      <c r="AI790" t="s">
        <v>3520</v>
      </c>
    </row>
    <row r="791" spans="1:35" x14ac:dyDescent="0.35">
      <c r="A791" t="s">
        <v>3521</v>
      </c>
      <c r="B791" t="s">
        <v>3522</v>
      </c>
      <c r="C791" t="s">
        <v>92</v>
      </c>
      <c r="D791">
        <v>875</v>
      </c>
      <c r="E791" s="9">
        <f t="shared" si="12"/>
        <v>652.98507462686564</v>
      </c>
      <c r="F791">
        <v>441361</v>
      </c>
      <c r="G791" t="s">
        <v>3279</v>
      </c>
      <c r="H791" t="s">
        <v>3280</v>
      </c>
      <c r="I791" t="s">
        <v>3281</v>
      </c>
      <c r="J791" t="s">
        <v>3282</v>
      </c>
      <c r="L791" t="s">
        <v>3283</v>
      </c>
      <c r="N791" t="s">
        <v>2255</v>
      </c>
      <c r="O791" t="s">
        <v>99</v>
      </c>
      <c r="P791" t="s">
        <v>2067</v>
      </c>
      <c r="AD791" t="s">
        <v>44</v>
      </c>
      <c r="AE791" t="s">
        <v>100</v>
      </c>
    </row>
    <row r="792" spans="1:35" x14ac:dyDescent="0.35">
      <c r="A792" t="s">
        <v>3523</v>
      </c>
      <c r="B792" t="s">
        <v>644</v>
      </c>
      <c r="C792" t="s">
        <v>36</v>
      </c>
      <c r="D792">
        <v>10</v>
      </c>
      <c r="E792" s="9">
        <f t="shared" si="12"/>
        <v>12.820512820512819</v>
      </c>
      <c r="F792">
        <v>5633</v>
      </c>
      <c r="G792" t="s">
        <v>3524</v>
      </c>
      <c r="H792" t="s">
        <v>156</v>
      </c>
      <c r="I792" t="s">
        <v>39</v>
      </c>
      <c r="J792" t="s">
        <v>40</v>
      </c>
      <c r="L792" t="s">
        <v>39</v>
      </c>
      <c r="N792" t="s">
        <v>41</v>
      </c>
      <c r="O792" t="s">
        <v>42</v>
      </c>
      <c r="X792" t="s">
        <v>2107</v>
      </c>
      <c r="AD792" t="s">
        <v>44</v>
      </c>
      <c r="AI792" t="s">
        <v>45</v>
      </c>
    </row>
    <row r="793" spans="1:35" x14ac:dyDescent="0.35">
      <c r="A793" t="s">
        <v>3525</v>
      </c>
      <c r="B793" t="s">
        <v>3526</v>
      </c>
      <c r="C793" t="s">
        <v>58</v>
      </c>
      <c r="D793">
        <v>320</v>
      </c>
      <c r="E793" s="9">
        <f t="shared" si="12"/>
        <v>320</v>
      </c>
      <c r="F793">
        <v>131113</v>
      </c>
      <c r="G793" t="s">
        <v>671</v>
      </c>
      <c r="H793" t="s">
        <v>672</v>
      </c>
      <c r="I793" t="s">
        <v>626</v>
      </c>
      <c r="J793" t="s">
        <v>627</v>
      </c>
      <c r="L793" t="s">
        <v>628</v>
      </c>
      <c r="N793" t="s">
        <v>109</v>
      </c>
      <c r="O793" t="s">
        <v>66</v>
      </c>
      <c r="X793" t="s">
        <v>755</v>
      </c>
      <c r="AD793" t="s">
        <v>44</v>
      </c>
      <c r="AE793" t="s">
        <v>100</v>
      </c>
      <c r="AI793" t="s">
        <v>960</v>
      </c>
    </row>
    <row r="794" spans="1:35" x14ac:dyDescent="0.35">
      <c r="A794" t="s">
        <v>3527</v>
      </c>
      <c r="B794" t="s">
        <v>3528</v>
      </c>
      <c r="C794" t="s">
        <v>58</v>
      </c>
      <c r="D794">
        <v>0</v>
      </c>
      <c r="E794" s="9">
        <f t="shared" si="12"/>
        <v>0</v>
      </c>
      <c r="F794">
        <v>91</v>
      </c>
      <c r="G794" t="s">
        <v>864</v>
      </c>
      <c r="I794" t="s">
        <v>865</v>
      </c>
      <c r="J794" t="s">
        <v>866</v>
      </c>
      <c r="L794" t="s">
        <v>867</v>
      </c>
      <c r="N794" t="s">
        <v>202</v>
      </c>
      <c r="O794" t="s">
        <v>868</v>
      </c>
      <c r="T794" t="s">
        <v>869</v>
      </c>
      <c r="AD794" t="s">
        <v>44</v>
      </c>
      <c r="AE794" t="s">
        <v>870</v>
      </c>
    </row>
    <row r="795" spans="1:35" x14ac:dyDescent="0.35">
      <c r="A795" t="s">
        <v>3529</v>
      </c>
      <c r="B795" t="s">
        <v>1026</v>
      </c>
      <c r="C795" t="s">
        <v>58</v>
      </c>
      <c r="D795">
        <v>537</v>
      </c>
      <c r="E795" s="9">
        <f t="shared" si="12"/>
        <v>537</v>
      </c>
      <c r="F795">
        <v>36212</v>
      </c>
      <c r="G795" t="s">
        <v>803</v>
      </c>
      <c r="H795" t="s">
        <v>3530</v>
      </c>
      <c r="I795" t="s">
        <v>218</v>
      </c>
      <c r="J795" t="s">
        <v>219</v>
      </c>
      <c r="L795" t="s">
        <v>220</v>
      </c>
      <c r="N795" t="s">
        <v>54</v>
      </c>
      <c r="O795" t="s">
        <v>66</v>
      </c>
      <c r="AI795" t="s">
        <v>1030</v>
      </c>
    </row>
    <row r="796" spans="1:35" x14ac:dyDescent="0.35">
      <c r="A796" t="s">
        <v>3531</v>
      </c>
      <c r="B796" t="s">
        <v>3532</v>
      </c>
      <c r="C796" t="s">
        <v>58</v>
      </c>
      <c r="D796">
        <v>178</v>
      </c>
      <c r="E796" s="9">
        <f t="shared" si="12"/>
        <v>178</v>
      </c>
      <c r="F796">
        <v>66709</v>
      </c>
      <c r="G796" t="s">
        <v>593</v>
      </c>
      <c r="I796" t="s">
        <v>246</v>
      </c>
      <c r="J796" t="s">
        <v>128</v>
      </c>
      <c r="L796" t="s">
        <v>246</v>
      </c>
      <c r="N796" t="s">
        <v>76</v>
      </c>
      <c r="O796" t="s">
        <v>66</v>
      </c>
      <c r="P796" t="s">
        <v>247</v>
      </c>
    </row>
    <row r="797" spans="1:35" x14ac:dyDescent="0.35">
      <c r="A797" t="s">
        <v>3533</v>
      </c>
      <c r="B797" t="s">
        <v>3534</v>
      </c>
      <c r="C797" t="s">
        <v>48</v>
      </c>
      <c r="D797">
        <v>2000</v>
      </c>
      <c r="E797" s="9">
        <f t="shared" si="12"/>
        <v>2197.802197802198</v>
      </c>
      <c r="F797">
        <v>4980733</v>
      </c>
      <c r="G797" t="s">
        <v>3535</v>
      </c>
      <c r="H797" t="s">
        <v>3536</v>
      </c>
      <c r="I797" t="s">
        <v>822</v>
      </c>
      <c r="J797" t="s">
        <v>823</v>
      </c>
      <c r="K797" t="s">
        <v>3537</v>
      </c>
      <c r="L797" t="s">
        <v>824</v>
      </c>
      <c r="N797" t="s">
        <v>395</v>
      </c>
      <c r="O797" t="s">
        <v>826</v>
      </c>
      <c r="AD797" t="s">
        <v>44</v>
      </c>
      <c r="AE797" t="s">
        <v>3538</v>
      </c>
    </row>
    <row r="798" spans="1:35" x14ac:dyDescent="0.35">
      <c r="A798" s="2" t="s">
        <v>3539</v>
      </c>
      <c r="B798" t="s">
        <v>3540</v>
      </c>
      <c r="C798" t="s">
        <v>58</v>
      </c>
      <c r="D798">
        <v>77</v>
      </c>
      <c r="E798" s="9">
        <f t="shared" si="12"/>
        <v>77</v>
      </c>
      <c r="F798">
        <v>8750</v>
      </c>
      <c r="G798" t="s">
        <v>2287</v>
      </c>
      <c r="H798" t="s">
        <v>1306</v>
      </c>
      <c r="I798" t="s">
        <v>2288</v>
      </c>
      <c r="J798" t="s">
        <v>2289</v>
      </c>
      <c r="L798" t="s">
        <v>2290</v>
      </c>
      <c r="N798" t="s">
        <v>76</v>
      </c>
      <c r="O798" t="s">
        <v>66</v>
      </c>
      <c r="AB798" t="s">
        <v>2291</v>
      </c>
      <c r="AE798" t="s">
        <v>100</v>
      </c>
      <c r="AI798" t="s">
        <v>2292</v>
      </c>
    </row>
    <row r="799" spans="1:35" x14ac:dyDescent="0.35">
      <c r="A799" t="s">
        <v>3541</v>
      </c>
      <c r="B799" t="s">
        <v>3542</v>
      </c>
      <c r="C799" t="s">
        <v>36</v>
      </c>
      <c r="D799">
        <v>6</v>
      </c>
      <c r="E799" s="9">
        <f t="shared" si="12"/>
        <v>7.6923076923076916</v>
      </c>
      <c r="F799">
        <v>3197</v>
      </c>
      <c r="G799" t="s">
        <v>3229</v>
      </c>
      <c r="H799" t="s">
        <v>3230</v>
      </c>
      <c r="I799" t="s">
        <v>2252</v>
      </c>
      <c r="J799" t="s">
        <v>2253</v>
      </c>
      <c r="L799" t="s">
        <v>2254</v>
      </c>
      <c r="M799" t="s">
        <v>142</v>
      </c>
      <c r="N799" t="s">
        <v>296</v>
      </c>
      <c r="O799" t="s">
        <v>77</v>
      </c>
      <c r="T799" t="s">
        <v>3231</v>
      </c>
      <c r="AD799" t="s">
        <v>44</v>
      </c>
    </row>
    <row r="800" spans="1:35" x14ac:dyDescent="0.35">
      <c r="A800" t="s">
        <v>3543</v>
      </c>
      <c r="B800" t="s">
        <v>3544</v>
      </c>
      <c r="C800" t="s">
        <v>58</v>
      </c>
      <c r="D800">
        <v>14898</v>
      </c>
      <c r="E800" s="9">
        <f t="shared" si="12"/>
        <v>14898</v>
      </c>
      <c r="F800">
        <v>1895105</v>
      </c>
      <c r="G800" t="s">
        <v>3545</v>
      </c>
      <c r="H800" t="s">
        <v>3546</v>
      </c>
      <c r="I800" t="s">
        <v>3547</v>
      </c>
      <c r="J800" t="s">
        <v>3548</v>
      </c>
      <c r="L800" t="s">
        <v>928</v>
      </c>
      <c r="N800" t="s">
        <v>76</v>
      </c>
      <c r="O800" t="s">
        <v>66</v>
      </c>
      <c r="AE800" t="s">
        <v>100</v>
      </c>
    </row>
    <row r="801" spans="1:35" x14ac:dyDescent="0.35">
      <c r="A801" t="s">
        <v>3549</v>
      </c>
      <c r="B801" t="s">
        <v>3550</v>
      </c>
      <c r="C801" t="s">
        <v>48</v>
      </c>
      <c r="D801">
        <v>778</v>
      </c>
      <c r="E801" s="9">
        <f t="shared" si="12"/>
        <v>854.94505494505495</v>
      </c>
      <c r="F801">
        <v>323753</v>
      </c>
      <c r="G801" t="s">
        <v>3301</v>
      </c>
      <c r="H801" t="s">
        <v>3302</v>
      </c>
      <c r="I801" t="s">
        <v>1016</v>
      </c>
      <c r="J801" t="s">
        <v>163</v>
      </c>
      <c r="L801" t="s">
        <v>1016</v>
      </c>
      <c r="N801" t="s">
        <v>76</v>
      </c>
      <c r="O801" t="s">
        <v>77</v>
      </c>
      <c r="P801" t="s">
        <v>1017</v>
      </c>
      <c r="Q801" t="s">
        <v>3303</v>
      </c>
      <c r="AD801" t="s">
        <v>44</v>
      </c>
      <c r="AE801" t="s">
        <v>513</v>
      </c>
    </row>
    <row r="802" spans="1:35" x14ac:dyDescent="0.35">
      <c r="A802" t="s">
        <v>3551</v>
      </c>
      <c r="B802" t="s">
        <v>3552</v>
      </c>
      <c r="C802" t="s">
        <v>58</v>
      </c>
      <c r="D802">
        <v>230</v>
      </c>
      <c r="E802" s="9">
        <f t="shared" si="12"/>
        <v>230</v>
      </c>
      <c r="F802">
        <v>78317</v>
      </c>
      <c r="G802" t="s">
        <v>487</v>
      </c>
      <c r="I802" t="s">
        <v>246</v>
      </c>
      <c r="J802" t="s">
        <v>128</v>
      </c>
      <c r="L802" t="s">
        <v>246</v>
      </c>
      <c r="N802" t="s">
        <v>76</v>
      </c>
      <c r="O802" t="s">
        <v>66</v>
      </c>
      <c r="P802" t="s">
        <v>247</v>
      </c>
      <c r="AI802" t="s">
        <v>3553</v>
      </c>
    </row>
    <row r="803" spans="1:35" x14ac:dyDescent="0.35">
      <c r="A803" t="s">
        <v>3554</v>
      </c>
      <c r="B803" t="s">
        <v>3555</v>
      </c>
      <c r="C803" t="s">
        <v>36</v>
      </c>
      <c r="D803">
        <v>658</v>
      </c>
      <c r="E803" s="9">
        <f t="shared" si="12"/>
        <v>843.58974358974353</v>
      </c>
      <c r="F803">
        <v>319395</v>
      </c>
      <c r="G803" t="s">
        <v>251</v>
      </c>
      <c r="H803" t="s">
        <v>252</v>
      </c>
      <c r="I803" t="s">
        <v>253</v>
      </c>
      <c r="J803" t="s">
        <v>254</v>
      </c>
      <c r="L803" t="s">
        <v>255</v>
      </c>
      <c r="N803" t="s">
        <v>76</v>
      </c>
      <c r="O803" t="s">
        <v>42</v>
      </c>
      <c r="AB803" t="s">
        <v>256</v>
      </c>
      <c r="AD803" t="s">
        <v>44</v>
      </c>
      <c r="AE803" t="s">
        <v>100</v>
      </c>
      <c r="AI803" t="s">
        <v>257</v>
      </c>
    </row>
    <row r="804" spans="1:35" x14ac:dyDescent="0.35">
      <c r="A804" t="s">
        <v>3556</v>
      </c>
      <c r="B804" t="s">
        <v>3557</v>
      </c>
      <c r="C804" t="s">
        <v>48</v>
      </c>
      <c r="D804">
        <v>86</v>
      </c>
      <c r="E804" s="9">
        <f t="shared" si="12"/>
        <v>94.505494505494497</v>
      </c>
      <c r="F804">
        <v>31011</v>
      </c>
      <c r="G804" t="s">
        <v>997</v>
      </c>
      <c r="H804" t="s">
        <v>998</v>
      </c>
      <c r="I804" t="s">
        <v>796</v>
      </c>
      <c r="J804" t="s">
        <v>797</v>
      </c>
      <c r="L804" t="s">
        <v>798</v>
      </c>
      <c r="N804" t="s">
        <v>799</v>
      </c>
      <c r="O804" t="s">
        <v>77</v>
      </c>
      <c r="AD804" t="s">
        <v>44</v>
      </c>
      <c r="AI804" t="s">
        <v>3558</v>
      </c>
    </row>
    <row r="805" spans="1:35" x14ac:dyDescent="0.35">
      <c r="A805" t="s">
        <v>3559</v>
      </c>
      <c r="B805" t="s">
        <v>240</v>
      </c>
      <c r="C805" t="s">
        <v>36</v>
      </c>
      <c r="D805">
        <v>10</v>
      </c>
      <c r="E805" s="9">
        <f t="shared" si="12"/>
        <v>12.820512820512819</v>
      </c>
      <c r="F805">
        <v>4933</v>
      </c>
      <c r="G805" t="s">
        <v>3560</v>
      </c>
      <c r="H805" t="s">
        <v>38</v>
      </c>
      <c r="I805" t="s">
        <v>39</v>
      </c>
      <c r="J805" t="s">
        <v>40</v>
      </c>
      <c r="L805" t="s">
        <v>39</v>
      </c>
      <c r="N805" t="s">
        <v>41</v>
      </c>
      <c r="O805" t="s">
        <v>42</v>
      </c>
      <c r="X805" t="s">
        <v>3561</v>
      </c>
      <c r="AD805" t="s">
        <v>44</v>
      </c>
      <c r="AI805" t="s">
        <v>45</v>
      </c>
    </row>
    <row r="806" spans="1:35" x14ac:dyDescent="0.35">
      <c r="A806" t="s">
        <v>3562</v>
      </c>
      <c r="B806" t="s">
        <v>1510</v>
      </c>
      <c r="C806" t="s">
        <v>58</v>
      </c>
      <c r="D806">
        <v>5</v>
      </c>
      <c r="E806" s="9">
        <f t="shared" si="12"/>
        <v>5</v>
      </c>
      <c r="F806">
        <v>827</v>
      </c>
      <c r="G806" t="s">
        <v>706</v>
      </c>
      <c r="H806" t="s">
        <v>707</v>
      </c>
      <c r="I806" t="s">
        <v>139</v>
      </c>
      <c r="J806" t="s">
        <v>140</v>
      </c>
      <c r="L806" t="s">
        <v>708</v>
      </c>
      <c r="N806" t="s">
        <v>709</v>
      </c>
      <c r="O806" t="s">
        <v>66</v>
      </c>
      <c r="P806" t="s">
        <v>67</v>
      </c>
      <c r="AI806" t="s">
        <v>1511</v>
      </c>
    </row>
    <row r="807" spans="1:35" x14ac:dyDescent="0.35">
      <c r="A807" t="s">
        <v>3563</v>
      </c>
      <c r="B807" t="s">
        <v>923</v>
      </c>
      <c r="C807" t="s">
        <v>58</v>
      </c>
      <c r="D807">
        <v>48</v>
      </c>
      <c r="E807" s="9">
        <f t="shared" si="12"/>
        <v>48</v>
      </c>
      <c r="F807">
        <v>7049</v>
      </c>
      <c r="G807" t="s">
        <v>3564</v>
      </c>
      <c r="H807" t="s">
        <v>3565</v>
      </c>
      <c r="I807" t="s">
        <v>926</v>
      </c>
      <c r="J807" t="s">
        <v>927</v>
      </c>
      <c r="L807" t="s">
        <v>928</v>
      </c>
      <c r="N807" t="s">
        <v>76</v>
      </c>
      <c r="O807" t="s">
        <v>66</v>
      </c>
      <c r="T807" t="s">
        <v>3566</v>
      </c>
      <c r="AD807" t="s">
        <v>44</v>
      </c>
    </row>
    <row r="808" spans="1:35" x14ac:dyDescent="0.35">
      <c r="A808" t="s">
        <v>3567</v>
      </c>
      <c r="B808" t="s">
        <v>3568</v>
      </c>
      <c r="C808" t="s">
        <v>58</v>
      </c>
      <c r="D808">
        <v>203</v>
      </c>
      <c r="E808" s="9">
        <f t="shared" si="12"/>
        <v>203</v>
      </c>
      <c r="F808">
        <v>62983</v>
      </c>
      <c r="G808" t="s">
        <v>487</v>
      </c>
      <c r="I808" t="s">
        <v>246</v>
      </c>
      <c r="J808" t="s">
        <v>128</v>
      </c>
      <c r="L808" t="s">
        <v>246</v>
      </c>
      <c r="N808" t="s">
        <v>76</v>
      </c>
      <c r="O808" t="s">
        <v>66</v>
      </c>
      <c r="P808" t="s">
        <v>247</v>
      </c>
      <c r="AB808" t="s">
        <v>455</v>
      </c>
      <c r="AD808" t="s">
        <v>44</v>
      </c>
      <c r="AI808" t="s">
        <v>3569</v>
      </c>
    </row>
    <row r="809" spans="1:35" x14ac:dyDescent="0.35">
      <c r="A809" t="s">
        <v>3570</v>
      </c>
      <c r="B809" t="s">
        <v>3571</v>
      </c>
      <c r="C809" t="s">
        <v>58</v>
      </c>
      <c r="D809">
        <v>15</v>
      </c>
      <c r="E809" s="9">
        <f t="shared" si="12"/>
        <v>15</v>
      </c>
      <c r="F809">
        <v>6613</v>
      </c>
      <c r="G809" t="s">
        <v>3572</v>
      </c>
      <c r="H809" t="s">
        <v>3573</v>
      </c>
      <c r="I809" t="s">
        <v>1605</v>
      </c>
      <c r="J809" t="s">
        <v>163</v>
      </c>
      <c r="L809" t="s">
        <v>1606</v>
      </c>
      <c r="O809" t="s">
        <v>77</v>
      </c>
      <c r="V809" t="s">
        <v>1607</v>
      </c>
      <c r="AD809" t="s">
        <v>44</v>
      </c>
    </row>
    <row r="810" spans="1:35" x14ac:dyDescent="0.35">
      <c r="A810" t="s">
        <v>3574</v>
      </c>
      <c r="B810" t="s">
        <v>3575</v>
      </c>
      <c r="C810" t="s">
        <v>48</v>
      </c>
      <c r="D810">
        <v>1959</v>
      </c>
      <c r="E810" s="9">
        <f t="shared" si="12"/>
        <v>2152.7472527472528</v>
      </c>
      <c r="F810">
        <v>528891</v>
      </c>
      <c r="G810" t="s">
        <v>3576</v>
      </c>
      <c r="H810" t="s">
        <v>3577</v>
      </c>
      <c r="I810" t="s">
        <v>3578</v>
      </c>
      <c r="J810" t="s">
        <v>3579</v>
      </c>
      <c r="L810" t="s">
        <v>3580</v>
      </c>
      <c r="N810" t="s">
        <v>499</v>
      </c>
      <c r="O810" t="s">
        <v>378</v>
      </c>
      <c r="T810" t="s">
        <v>3581</v>
      </c>
      <c r="AB810" t="s">
        <v>387</v>
      </c>
      <c r="AD810" t="s">
        <v>44</v>
      </c>
      <c r="AI810" t="s">
        <v>3582</v>
      </c>
    </row>
    <row r="811" spans="1:35" x14ac:dyDescent="0.35">
      <c r="A811" t="s">
        <v>3583</v>
      </c>
      <c r="B811" t="s">
        <v>3584</v>
      </c>
      <c r="C811" t="s">
        <v>48</v>
      </c>
      <c r="D811">
        <v>55</v>
      </c>
      <c r="E811" s="9">
        <f t="shared" si="12"/>
        <v>60.439560439560438</v>
      </c>
      <c r="F811">
        <v>75693</v>
      </c>
      <c r="G811" t="s">
        <v>1867</v>
      </c>
      <c r="H811" t="s">
        <v>1868</v>
      </c>
      <c r="I811" t="s">
        <v>1869</v>
      </c>
      <c r="J811" t="s">
        <v>1870</v>
      </c>
      <c r="L811" t="s">
        <v>1871</v>
      </c>
      <c r="N811" t="s">
        <v>130</v>
      </c>
      <c r="O811" t="s">
        <v>110</v>
      </c>
      <c r="AD811" t="s">
        <v>44</v>
      </c>
      <c r="AE811" t="s">
        <v>273</v>
      </c>
    </row>
    <row r="812" spans="1:35" x14ac:dyDescent="0.35">
      <c r="A812" t="s">
        <v>3585</v>
      </c>
      <c r="B812" t="s">
        <v>3586</v>
      </c>
      <c r="C812" t="s">
        <v>92</v>
      </c>
      <c r="D812">
        <v>1949</v>
      </c>
      <c r="E812" s="9">
        <f t="shared" si="12"/>
        <v>1454.4776119402984</v>
      </c>
      <c r="F812">
        <v>760463</v>
      </c>
      <c r="G812" t="s">
        <v>3587</v>
      </c>
      <c r="H812" t="s">
        <v>3588</v>
      </c>
      <c r="I812" t="s">
        <v>3142</v>
      </c>
      <c r="J812" t="s">
        <v>3143</v>
      </c>
      <c r="L812" t="s">
        <v>3144</v>
      </c>
      <c r="N812" t="s">
        <v>76</v>
      </c>
      <c r="O812" t="s">
        <v>99</v>
      </c>
      <c r="P812" t="s">
        <v>3145</v>
      </c>
      <c r="AD812" t="s">
        <v>44</v>
      </c>
      <c r="AE812" t="s">
        <v>100</v>
      </c>
      <c r="AI812" t="s">
        <v>3589</v>
      </c>
    </row>
    <row r="813" spans="1:35" x14ac:dyDescent="0.35">
      <c r="A813" t="s">
        <v>3590</v>
      </c>
      <c r="B813" t="s">
        <v>3591</v>
      </c>
      <c r="C813" t="s">
        <v>58</v>
      </c>
      <c r="D813">
        <v>336</v>
      </c>
      <c r="E813" s="9">
        <f t="shared" si="12"/>
        <v>336</v>
      </c>
      <c r="F813">
        <v>217161</v>
      </c>
      <c r="G813" t="s">
        <v>3592</v>
      </c>
      <c r="H813" t="s">
        <v>3593</v>
      </c>
      <c r="I813" t="s">
        <v>3594</v>
      </c>
      <c r="J813" t="s">
        <v>3595</v>
      </c>
      <c r="L813" t="s">
        <v>3596</v>
      </c>
      <c r="O813" t="s">
        <v>1758</v>
      </c>
      <c r="AD813" t="s">
        <v>44</v>
      </c>
      <c r="AI813" t="s">
        <v>3597</v>
      </c>
    </row>
    <row r="814" spans="1:35" x14ac:dyDescent="0.35">
      <c r="A814" t="s">
        <v>3598</v>
      </c>
      <c r="B814" t="s">
        <v>3599</v>
      </c>
      <c r="C814" t="s">
        <v>36</v>
      </c>
      <c r="D814">
        <v>448</v>
      </c>
      <c r="E814" s="9">
        <f t="shared" si="12"/>
        <v>574.35897435897436</v>
      </c>
      <c r="F814">
        <v>212118</v>
      </c>
      <c r="G814" t="s">
        <v>2116</v>
      </c>
      <c r="H814" t="s">
        <v>1184</v>
      </c>
      <c r="I814" t="s">
        <v>262</v>
      </c>
      <c r="J814" t="s">
        <v>118</v>
      </c>
      <c r="K814" t="s">
        <v>263</v>
      </c>
      <c r="L814" t="s">
        <v>262</v>
      </c>
      <c r="N814" t="s">
        <v>3600</v>
      </c>
      <c r="O814" t="s">
        <v>42</v>
      </c>
      <c r="X814" t="s">
        <v>2451</v>
      </c>
      <c r="AB814" t="s">
        <v>2452</v>
      </c>
      <c r="AD814" t="s">
        <v>44</v>
      </c>
      <c r="AI814" t="s">
        <v>45</v>
      </c>
    </row>
    <row r="815" spans="1:35" x14ac:dyDescent="0.35">
      <c r="A815" t="s">
        <v>3601</v>
      </c>
      <c r="B815" t="s">
        <v>3602</v>
      </c>
      <c r="C815" t="s">
        <v>36</v>
      </c>
      <c r="D815">
        <v>1450</v>
      </c>
      <c r="E815" s="9">
        <f t="shared" si="12"/>
        <v>1858.9743589743589</v>
      </c>
      <c r="F815">
        <v>605887</v>
      </c>
      <c r="G815" t="s">
        <v>3603</v>
      </c>
      <c r="H815" t="s">
        <v>3604</v>
      </c>
      <c r="I815" t="s">
        <v>2553</v>
      </c>
      <c r="J815" t="s">
        <v>2554</v>
      </c>
      <c r="L815" t="s">
        <v>2553</v>
      </c>
      <c r="M815" t="s">
        <v>142</v>
      </c>
      <c r="N815" t="s">
        <v>886</v>
      </c>
      <c r="O815" t="s">
        <v>42</v>
      </c>
      <c r="Q815" t="s">
        <v>2555</v>
      </c>
      <c r="AB815" t="s">
        <v>3605</v>
      </c>
      <c r="AE815" t="s">
        <v>100</v>
      </c>
      <c r="AI815" t="s">
        <v>3606</v>
      </c>
    </row>
    <row r="816" spans="1:35" x14ac:dyDescent="0.35">
      <c r="A816" t="s">
        <v>3607</v>
      </c>
      <c r="B816" t="s">
        <v>3608</v>
      </c>
      <c r="C816" t="s">
        <v>58</v>
      </c>
      <c r="D816">
        <v>5756</v>
      </c>
      <c r="E816" s="9">
        <f t="shared" si="12"/>
        <v>5756</v>
      </c>
      <c r="F816">
        <v>2499909</v>
      </c>
      <c r="G816" t="s">
        <v>3609</v>
      </c>
      <c r="H816" t="s">
        <v>3610</v>
      </c>
      <c r="I816" t="s">
        <v>857</v>
      </c>
      <c r="J816" t="s">
        <v>858</v>
      </c>
      <c r="L816" t="s">
        <v>859</v>
      </c>
      <c r="N816" t="s">
        <v>860</v>
      </c>
      <c r="O816" t="s">
        <v>66</v>
      </c>
      <c r="P816" t="s">
        <v>861</v>
      </c>
      <c r="AD816" t="s">
        <v>44</v>
      </c>
    </row>
    <row r="817" spans="1:35" x14ac:dyDescent="0.35">
      <c r="A817" t="s">
        <v>3611</v>
      </c>
      <c r="B817" t="s">
        <v>240</v>
      </c>
      <c r="C817" t="s">
        <v>36</v>
      </c>
      <c r="D817">
        <v>9</v>
      </c>
      <c r="E817" s="9">
        <f t="shared" si="12"/>
        <v>11.538461538461538</v>
      </c>
      <c r="F817">
        <v>4274</v>
      </c>
      <c r="G817" t="s">
        <v>3612</v>
      </c>
      <c r="H817" t="s">
        <v>38</v>
      </c>
      <c r="I817" t="s">
        <v>39</v>
      </c>
      <c r="J817" t="s">
        <v>40</v>
      </c>
      <c r="L817" t="s">
        <v>39</v>
      </c>
      <c r="N817" t="s">
        <v>41</v>
      </c>
      <c r="O817" t="s">
        <v>42</v>
      </c>
      <c r="X817" t="s">
        <v>3613</v>
      </c>
      <c r="AD817" t="s">
        <v>44</v>
      </c>
      <c r="AI817" t="s">
        <v>45</v>
      </c>
    </row>
    <row r="818" spans="1:35" x14ac:dyDescent="0.35">
      <c r="A818" t="s">
        <v>3614</v>
      </c>
      <c r="B818" t="s">
        <v>3615</v>
      </c>
      <c r="C818" t="s">
        <v>58</v>
      </c>
      <c r="D818">
        <v>46</v>
      </c>
      <c r="E818" s="9">
        <f t="shared" si="12"/>
        <v>46</v>
      </c>
      <c r="F818">
        <v>14379</v>
      </c>
      <c r="G818" t="s">
        <v>593</v>
      </c>
      <c r="I818" t="s">
        <v>246</v>
      </c>
      <c r="J818" t="s">
        <v>128</v>
      </c>
      <c r="L818" t="s">
        <v>246</v>
      </c>
      <c r="N818" t="s">
        <v>76</v>
      </c>
      <c r="O818" t="s">
        <v>66</v>
      </c>
      <c r="P818" t="s">
        <v>247</v>
      </c>
      <c r="AI818" t="s">
        <v>3616</v>
      </c>
    </row>
    <row r="819" spans="1:35" x14ac:dyDescent="0.35">
      <c r="A819" t="s">
        <v>3617</v>
      </c>
      <c r="B819" t="s">
        <v>1152</v>
      </c>
      <c r="C819" t="s">
        <v>48</v>
      </c>
      <c r="D819">
        <v>1</v>
      </c>
      <c r="E819" s="9">
        <f t="shared" si="12"/>
        <v>1.0989010989010988</v>
      </c>
      <c r="F819">
        <v>966</v>
      </c>
      <c r="G819" t="s">
        <v>1270</v>
      </c>
      <c r="I819" t="s">
        <v>1154</v>
      </c>
      <c r="J819" t="s">
        <v>1155</v>
      </c>
      <c r="L819" t="s">
        <v>1156</v>
      </c>
      <c r="N819" t="s">
        <v>76</v>
      </c>
      <c r="O819" t="s">
        <v>1157</v>
      </c>
      <c r="AB819" t="s">
        <v>2459</v>
      </c>
      <c r="AD819" t="s">
        <v>44</v>
      </c>
      <c r="AE819" t="s">
        <v>304</v>
      </c>
      <c r="AI819" t="s">
        <v>1159</v>
      </c>
    </row>
    <row r="820" spans="1:35" x14ac:dyDescent="0.35">
      <c r="A820" t="s">
        <v>3618</v>
      </c>
      <c r="B820" t="s">
        <v>3619</v>
      </c>
      <c r="C820" t="s">
        <v>36</v>
      </c>
      <c r="D820">
        <v>7015</v>
      </c>
      <c r="E820" s="9">
        <f t="shared" si="12"/>
        <v>8993.5897435897441</v>
      </c>
      <c r="F820">
        <v>3484370</v>
      </c>
      <c r="G820" t="s">
        <v>115</v>
      </c>
      <c r="H820" t="s">
        <v>116</v>
      </c>
      <c r="I820" t="s">
        <v>117</v>
      </c>
      <c r="J820" t="s">
        <v>118</v>
      </c>
      <c r="K820" t="s">
        <v>117</v>
      </c>
      <c r="L820" t="s">
        <v>117</v>
      </c>
      <c r="N820" t="s">
        <v>119</v>
      </c>
      <c r="O820" t="s">
        <v>42</v>
      </c>
      <c r="X820" t="s">
        <v>120</v>
      </c>
      <c r="AB820" t="s">
        <v>121</v>
      </c>
      <c r="AD820" t="s">
        <v>44</v>
      </c>
      <c r="AI820" t="s">
        <v>898</v>
      </c>
    </row>
    <row r="821" spans="1:35" x14ac:dyDescent="0.35">
      <c r="A821" t="s">
        <v>3620</v>
      </c>
      <c r="B821" t="s">
        <v>3621</v>
      </c>
      <c r="C821" t="s">
        <v>48</v>
      </c>
      <c r="D821">
        <v>399</v>
      </c>
      <c r="E821" s="9">
        <f t="shared" si="12"/>
        <v>438.46153846153845</v>
      </c>
      <c r="F821">
        <v>195301</v>
      </c>
      <c r="G821" t="s">
        <v>3622</v>
      </c>
      <c r="H821" t="s">
        <v>3623</v>
      </c>
      <c r="I821" t="s">
        <v>1016</v>
      </c>
      <c r="J821" t="s">
        <v>163</v>
      </c>
      <c r="L821" t="s">
        <v>1016</v>
      </c>
      <c r="N821" t="s">
        <v>886</v>
      </c>
      <c r="O821" t="s">
        <v>77</v>
      </c>
      <c r="P821" t="s">
        <v>1017</v>
      </c>
      <c r="Q821" t="s">
        <v>3303</v>
      </c>
      <c r="AB821" t="s">
        <v>1335</v>
      </c>
      <c r="AD821" t="s">
        <v>44</v>
      </c>
    </row>
    <row r="822" spans="1:35" x14ac:dyDescent="0.35">
      <c r="A822" t="s">
        <v>3624</v>
      </c>
      <c r="B822" t="s">
        <v>3625</v>
      </c>
      <c r="C822" t="s">
        <v>36</v>
      </c>
      <c r="D822">
        <v>836</v>
      </c>
      <c r="E822" s="9">
        <f t="shared" si="12"/>
        <v>1071.7948717948718</v>
      </c>
      <c r="F822">
        <v>438873</v>
      </c>
      <c r="G822" t="s">
        <v>599</v>
      </c>
      <c r="H822" t="s">
        <v>600</v>
      </c>
      <c r="I822" t="s">
        <v>601</v>
      </c>
      <c r="J822" t="s">
        <v>163</v>
      </c>
      <c r="L822" t="s">
        <v>601</v>
      </c>
      <c r="N822" t="s">
        <v>395</v>
      </c>
      <c r="O822" t="s">
        <v>77</v>
      </c>
      <c r="T822" t="s">
        <v>602</v>
      </c>
      <c r="AD822" t="s">
        <v>44</v>
      </c>
      <c r="AI822" t="s">
        <v>603</v>
      </c>
    </row>
    <row r="823" spans="1:35" x14ac:dyDescent="0.35">
      <c r="A823" t="s">
        <v>3626</v>
      </c>
      <c r="B823" t="s">
        <v>571</v>
      </c>
      <c r="C823" t="s">
        <v>58</v>
      </c>
      <c r="D823">
        <v>398</v>
      </c>
      <c r="E823" s="9">
        <f t="shared" si="12"/>
        <v>398</v>
      </c>
      <c r="F823">
        <v>87122</v>
      </c>
      <c r="G823" t="s">
        <v>2329</v>
      </c>
      <c r="I823" t="s">
        <v>573</v>
      </c>
      <c r="J823" t="s">
        <v>574</v>
      </c>
      <c r="L823" t="s">
        <v>575</v>
      </c>
      <c r="N823" t="s">
        <v>790</v>
      </c>
      <c r="O823" t="s">
        <v>66</v>
      </c>
      <c r="AI823" t="s">
        <v>577</v>
      </c>
    </row>
    <row r="824" spans="1:35" x14ac:dyDescent="0.35">
      <c r="A824" t="s">
        <v>3627</v>
      </c>
      <c r="B824" t="s">
        <v>3628</v>
      </c>
      <c r="C824" t="s">
        <v>48</v>
      </c>
      <c r="D824">
        <v>70</v>
      </c>
      <c r="E824" s="9">
        <f t="shared" si="12"/>
        <v>76.92307692307692</v>
      </c>
      <c r="F824">
        <v>46180</v>
      </c>
      <c r="G824" t="s">
        <v>1467</v>
      </c>
      <c r="H824" t="s">
        <v>1468</v>
      </c>
      <c r="I824" t="s">
        <v>664</v>
      </c>
      <c r="J824" t="s">
        <v>665</v>
      </c>
      <c r="L824" t="s">
        <v>666</v>
      </c>
      <c r="N824" t="s">
        <v>667</v>
      </c>
      <c r="O824" t="s">
        <v>77</v>
      </c>
      <c r="AD824" t="s">
        <v>44</v>
      </c>
      <c r="AI824" t="s">
        <v>1469</v>
      </c>
    </row>
    <row r="825" spans="1:35" x14ac:dyDescent="0.35">
      <c r="A825" t="s">
        <v>3629</v>
      </c>
      <c r="B825" t="s">
        <v>3630</v>
      </c>
      <c r="C825" t="s">
        <v>58</v>
      </c>
      <c r="D825">
        <v>774</v>
      </c>
      <c r="E825" s="9">
        <f t="shared" si="12"/>
        <v>774</v>
      </c>
      <c r="F825">
        <v>359361</v>
      </c>
      <c r="G825" t="s">
        <v>671</v>
      </c>
      <c r="H825" t="s">
        <v>672</v>
      </c>
      <c r="I825" t="s">
        <v>626</v>
      </c>
      <c r="J825" t="s">
        <v>627</v>
      </c>
      <c r="L825" t="s">
        <v>628</v>
      </c>
      <c r="N825" t="s">
        <v>109</v>
      </c>
      <c r="O825" t="s">
        <v>66</v>
      </c>
      <c r="X825" t="s">
        <v>755</v>
      </c>
      <c r="AD825" t="s">
        <v>44</v>
      </c>
      <c r="AE825" t="s">
        <v>100</v>
      </c>
      <c r="AI825" t="s">
        <v>756</v>
      </c>
    </row>
    <row r="826" spans="1:35" x14ac:dyDescent="0.35">
      <c r="A826" t="s">
        <v>3631</v>
      </c>
      <c r="B826" t="s">
        <v>35</v>
      </c>
      <c r="C826" t="s">
        <v>36</v>
      </c>
      <c r="D826">
        <v>14</v>
      </c>
      <c r="E826" s="9">
        <f t="shared" si="12"/>
        <v>17.948717948717949</v>
      </c>
      <c r="F826">
        <v>6515</v>
      </c>
      <c r="G826" t="s">
        <v>3632</v>
      </c>
      <c r="H826" t="s">
        <v>38</v>
      </c>
      <c r="I826" t="s">
        <v>39</v>
      </c>
      <c r="J826" t="s">
        <v>40</v>
      </c>
      <c r="L826" t="s">
        <v>39</v>
      </c>
      <c r="N826" t="s">
        <v>41</v>
      </c>
      <c r="O826" t="s">
        <v>42</v>
      </c>
      <c r="X826" t="s">
        <v>3633</v>
      </c>
      <c r="AD826" t="s">
        <v>44</v>
      </c>
      <c r="AI826" t="s">
        <v>45</v>
      </c>
    </row>
    <row r="827" spans="1:35" x14ac:dyDescent="0.35">
      <c r="A827" t="s">
        <v>3634</v>
      </c>
      <c r="B827" t="s">
        <v>3635</v>
      </c>
      <c r="C827" t="s">
        <v>48</v>
      </c>
      <c r="D827">
        <v>22976</v>
      </c>
      <c r="E827" s="9">
        <f t="shared" si="12"/>
        <v>25248.351648351647</v>
      </c>
      <c r="F827">
        <v>5991403</v>
      </c>
      <c r="G827" t="s">
        <v>3636</v>
      </c>
      <c r="H827" t="s">
        <v>3637</v>
      </c>
      <c r="I827" t="s">
        <v>393</v>
      </c>
      <c r="J827" t="s">
        <v>394</v>
      </c>
      <c r="L827" t="s">
        <v>393</v>
      </c>
      <c r="N827" t="s">
        <v>395</v>
      </c>
      <c r="O827" t="s">
        <v>77</v>
      </c>
      <c r="AD827" t="s">
        <v>44</v>
      </c>
      <c r="AI827" t="s">
        <v>3638</v>
      </c>
    </row>
    <row r="828" spans="1:35" x14ac:dyDescent="0.35">
      <c r="A828" t="s">
        <v>3639</v>
      </c>
      <c r="B828" t="s">
        <v>3640</v>
      </c>
      <c r="C828" t="s">
        <v>58</v>
      </c>
      <c r="D828">
        <v>23</v>
      </c>
      <c r="E828" s="9">
        <f t="shared" si="12"/>
        <v>23</v>
      </c>
      <c r="F828">
        <v>7976</v>
      </c>
      <c r="G828" t="s">
        <v>3641</v>
      </c>
      <c r="H828" t="s">
        <v>3642</v>
      </c>
      <c r="I828" t="s">
        <v>3643</v>
      </c>
      <c r="J828" t="s">
        <v>163</v>
      </c>
      <c r="L828" t="s">
        <v>3643</v>
      </c>
      <c r="O828" t="s">
        <v>77</v>
      </c>
      <c r="T828" t="s">
        <v>3644</v>
      </c>
      <c r="AD828" t="s">
        <v>44</v>
      </c>
      <c r="AE828" t="s">
        <v>513</v>
      </c>
    </row>
    <row r="829" spans="1:35" x14ac:dyDescent="0.35">
      <c r="A829" t="s">
        <v>3645</v>
      </c>
      <c r="B829" t="s">
        <v>240</v>
      </c>
      <c r="C829" t="s">
        <v>36</v>
      </c>
      <c r="D829">
        <v>8</v>
      </c>
      <c r="E829" s="9">
        <f t="shared" si="12"/>
        <v>10.256410256410255</v>
      </c>
      <c r="F829">
        <v>4167</v>
      </c>
      <c r="G829" t="s">
        <v>3646</v>
      </c>
      <c r="H829" t="s">
        <v>38</v>
      </c>
      <c r="I829" t="s">
        <v>39</v>
      </c>
      <c r="J829" t="s">
        <v>40</v>
      </c>
      <c r="L829" t="s">
        <v>39</v>
      </c>
      <c r="N829" t="s">
        <v>41</v>
      </c>
      <c r="O829" t="s">
        <v>42</v>
      </c>
      <c r="X829" t="s">
        <v>3151</v>
      </c>
      <c r="AD829" t="s">
        <v>44</v>
      </c>
      <c r="AI829" t="s">
        <v>45</v>
      </c>
    </row>
    <row r="830" spans="1:35" x14ac:dyDescent="0.35">
      <c r="A830" t="s">
        <v>3647</v>
      </c>
      <c r="B830" t="s">
        <v>848</v>
      </c>
      <c r="C830" t="s">
        <v>58</v>
      </c>
      <c r="D830">
        <v>42</v>
      </c>
      <c r="E830" s="9">
        <f t="shared" si="12"/>
        <v>42</v>
      </c>
      <c r="F830">
        <v>16085</v>
      </c>
      <c r="G830" t="s">
        <v>849</v>
      </c>
      <c r="I830" t="s">
        <v>360</v>
      </c>
      <c r="J830" t="s">
        <v>361</v>
      </c>
      <c r="L830" t="s">
        <v>362</v>
      </c>
      <c r="N830" t="s">
        <v>76</v>
      </c>
      <c r="O830" t="s">
        <v>66</v>
      </c>
      <c r="X830" t="s">
        <v>850</v>
      </c>
      <c r="Y830" t="s">
        <v>851</v>
      </c>
      <c r="AI830" t="s">
        <v>3648</v>
      </c>
    </row>
    <row r="831" spans="1:35" x14ac:dyDescent="0.35">
      <c r="A831" t="s">
        <v>3649</v>
      </c>
      <c r="B831" t="s">
        <v>3650</v>
      </c>
      <c r="C831" t="s">
        <v>48</v>
      </c>
      <c r="D831">
        <v>35</v>
      </c>
      <c r="E831" s="9">
        <f t="shared" si="12"/>
        <v>38.46153846153846</v>
      </c>
      <c r="F831">
        <v>9639</v>
      </c>
      <c r="G831" t="s">
        <v>3651</v>
      </c>
      <c r="H831" t="s">
        <v>3652</v>
      </c>
      <c r="I831" t="s">
        <v>3653</v>
      </c>
      <c r="J831" t="s">
        <v>3654</v>
      </c>
      <c r="L831" t="s">
        <v>3653</v>
      </c>
      <c r="N831" t="s">
        <v>1686</v>
      </c>
      <c r="O831" t="s">
        <v>77</v>
      </c>
      <c r="V831" t="s">
        <v>3655</v>
      </c>
      <c r="AD831" t="s">
        <v>44</v>
      </c>
      <c r="AE831" t="s">
        <v>513</v>
      </c>
      <c r="AI831" t="s">
        <v>3656</v>
      </c>
    </row>
    <row r="832" spans="1:35" x14ac:dyDescent="0.35">
      <c r="A832" t="s">
        <v>3657</v>
      </c>
      <c r="B832" t="s">
        <v>3658</v>
      </c>
      <c r="C832" t="s">
        <v>58</v>
      </c>
      <c r="D832">
        <v>699</v>
      </c>
      <c r="E832" s="9">
        <f t="shared" si="12"/>
        <v>699</v>
      </c>
      <c r="F832">
        <v>488100</v>
      </c>
      <c r="G832" t="s">
        <v>3659</v>
      </c>
      <c r="H832" t="s">
        <v>3660</v>
      </c>
      <c r="I832" t="s">
        <v>310</v>
      </c>
      <c r="J832" t="s">
        <v>311</v>
      </c>
      <c r="L832" t="s">
        <v>312</v>
      </c>
      <c r="N832" t="s">
        <v>538</v>
      </c>
      <c r="O832" t="s">
        <v>66</v>
      </c>
      <c r="P832" t="s">
        <v>313</v>
      </c>
      <c r="AD832" t="s">
        <v>44</v>
      </c>
    </row>
    <row r="833" spans="1:35" x14ac:dyDescent="0.35">
      <c r="A833" t="s">
        <v>3661</v>
      </c>
      <c r="B833" t="s">
        <v>3662</v>
      </c>
      <c r="C833" t="s">
        <v>92</v>
      </c>
      <c r="D833">
        <v>280</v>
      </c>
      <c r="E833" s="9">
        <f t="shared" si="12"/>
        <v>208.955223880597</v>
      </c>
      <c r="F833">
        <v>71362</v>
      </c>
      <c r="G833" t="s">
        <v>93</v>
      </c>
      <c r="H833" t="s">
        <v>94</v>
      </c>
      <c r="I833" t="s">
        <v>95</v>
      </c>
      <c r="J833" t="s">
        <v>96</v>
      </c>
      <c r="L833" t="s">
        <v>97</v>
      </c>
      <c r="N833" t="s">
        <v>657</v>
      </c>
      <c r="O833" t="s">
        <v>99</v>
      </c>
      <c r="AE833" t="s">
        <v>100</v>
      </c>
      <c r="AI833" t="s">
        <v>101</v>
      </c>
    </row>
    <row r="834" spans="1:35" x14ac:dyDescent="0.35">
      <c r="A834" t="s">
        <v>3663</v>
      </c>
      <c r="B834" t="s">
        <v>3664</v>
      </c>
      <c r="C834" t="s">
        <v>48</v>
      </c>
      <c r="D834">
        <v>44</v>
      </c>
      <c r="E834" s="9">
        <f t="shared" si="12"/>
        <v>48.35164835164835</v>
      </c>
      <c r="F834">
        <v>31104</v>
      </c>
      <c r="G834" t="s">
        <v>441</v>
      </c>
      <c r="H834" t="s">
        <v>442</v>
      </c>
      <c r="I834" t="s">
        <v>443</v>
      </c>
      <c r="J834" t="s">
        <v>444</v>
      </c>
      <c r="L834" t="s">
        <v>445</v>
      </c>
      <c r="N834" t="s">
        <v>76</v>
      </c>
      <c r="O834" t="s">
        <v>446</v>
      </c>
      <c r="AD834" t="s">
        <v>44</v>
      </c>
      <c r="AE834" t="s">
        <v>447</v>
      </c>
      <c r="AI834" t="s">
        <v>3665</v>
      </c>
    </row>
    <row r="835" spans="1:35" x14ac:dyDescent="0.35">
      <c r="A835" t="s">
        <v>3666</v>
      </c>
      <c r="B835" t="s">
        <v>3667</v>
      </c>
      <c r="C835" t="s">
        <v>58</v>
      </c>
      <c r="D835">
        <v>1050</v>
      </c>
      <c r="E835" s="9">
        <f t="shared" ref="E835:E898" si="13">D835/VLOOKUP(C835,$R$4:$S$8,2,FALSE)</f>
        <v>1050</v>
      </c>
      <c r="F835">
        <v>259001</v>
      </c>
      <c r="G835" t="s">
        <v>3668</v>
      </c>
      <c r="H835" t="s">
        <v>531</v>
      </c>
      <c r="I835" t="s">
        <v>509</v>
      </c>
      <c r="J835" t="s">
        <v>510</v>
      </c>
      <c r="L835" t="s">
        <v>509</v>
      </c>
      <c r="N835" t="s">
        <v>109</v>
      </c>
      <c r="O835" t="s">
        <v>77</v>
      </c>
      <c r="AD835" t="s">
        <v>44</v>
      </c>
      <c r="AE835" t="s">
        <v>513</v>
      </c>
      <c r="AI835" t="s">
        <v>3669</v>
      </c>
    </row>
    <row r="836" spans="1:35" x14ac:dyDescent="0.35">
      <c r="A836" t="s">
        <v>3670</v>
      </c>
      <c r="B836" t="s">
        <v>3671</v>
      </c>
      <c r="C836" t="s">
        <v>36</v>
      </c>
      <c r="D836">
        <v>31688</v>
      </c>
      <c r="E836" s="9">
        <f t="shared" si="13"/>
        <v>40625.641025641024</v>
      </c>
      <c r="F836">
        <v>3051473</v>
      </c>
      <c r="G836" t="s">
        <v>3672</v>
      </c>
      <c r="H836" t="s">
        <v>3673</v>
      </c>
      <c r="I836" t="s">
        <v>1101</v>
      </c>
      <c r="J836" t="s">
        <v>1102</v>
      </c>
      <c r="L836" t="s">
        <v>3674</v>
      </c>
      <c r="N836" t="s">
        <v>76</v>
      </c>
      <c r="O836" t="s">
        <v>42</v>
      </c>
      <c r="W836" t="s">
        <v>3675</v>
      </c>
      <c r="AD836" t="s">
        <v>44</v>
      </c>
    </row>
    <row r="837" spans="1:35" x14ac:dyDescent="0.35">
      <c r="A837" t="s">
        <v>3676</v>
      </c>
      <c r="B837" t="s">
        <v>3677</v>
      </c>
      <c r="C837" t="s">
        <v>58</v>
      </c>
      <c r="D837">
        <v>4169</v>
      </c>
      <c r="E837" s="9">
        <f t="shared" si="13"/>
        <v>4169</v>
      </c>
      <c r="F837">
        <v>2761792</v>
      </c>
      <c r="G837" t="s">
        <v>3678</v>
      </c>
      <c r="H837" t="s">
        <v>3679</v>
      </c>
      <c r="I837" t="s">
        <v>218</v>
      </c>
      <c r="J837" t="s">
        <v>219</v>
      </c>
      <c r="L837" t="s">
        <v>220</v>
      </c>
      <c r="N837" t="s">
        <v>303</v>
      </c>
      <c r="O837" t="s">
        <v>66</v>
      </c>
      <c r="AI837" t="s">
        <v>3680</v>
      </c>
    </row>
    <row r="838" spans="1:35" x14ac:dyDescent="0.35">
      <c r="A838" t="s">
        <v>3681</v>
      </c>
      <c r="B838" t="s">
        <v>3682</v>
      </c>
      <c r="C838" t="s">
        <v>58</v>
      </c>
      <c r="D838">
        <v>244</v>
      </c>
      <c r="E838" s="9">
        <f t="shared" si="13"/>
        <v>244</v>
      </c>
      <c r="F838">
        <v>187037</v>
      </c>
      <c r="G838" t="s">
        <v>59</v>
      </c>
      <c r="H838" t="s">
        <v>60</v>
      </c>
      <c r="I838" t="s">
        <v>61</v>
      </c>
      <c r="J838" t="s">
        <v>62</v>
      </c>
      <c r="K838" t="s">
        <v>63</v>
      </c>
      <c r="L838" t="s">
        <v>64</v>
      </c>
      <c r="N838" t="s">
        <v>65</v>
      </c>
      <c r="O838" t="s">
        <v>66</v>
      </c>
      <c r="P838" t="s">
        <v>67</v>
      </c>
      <c r="AB838" t="s">
        <v>68</v>
      </c>
      <c r="AD838" t="s">
        <v>44</v>
      </c>
      <c r="AI838" t="s">
        <v>69</v>
      </c>
    </row>
    <row r="839" spans="1:35" x14ac:dyDescent="0.35">
      <c r="A839" t="s">
        <v>3683</v>
      </c>
      <c r="B839" t="s">
        <v>3684</v>
      </c>
      <c r="C839" t="s">
        <v>48</v>
      </c>
      <c r="D839">
        <v>46</v>
      </c>
      <c r="E839" s="9">
        <f t="shared" si="13"/>
        <v>50.549450549450547</v>
      </c>
      <c r="F839">
        <v>65680</v>
      </c>
      <c r="G839" t="s">
        <v>1867</v>
      </c>
      <c r="H839" t="s">
        <v>1868</v>
      </c>
      <c r="I839" t="s">
        <v>1869</v>
      </c>
      <c r="J839" t="s">
        <v>1870</v>
      </c>
      <c r="L839" t="s">
        <v>1871</v>
      </c>
      <c r="N839" t="s">
        <v>130</v>
      </c>
      <c r="O839" t="s">
        <v>110</v>
      </c>
      <c r="AD839" t="s">
        <v>44</v>
      </c>
      <c r="AE839" t="s">
        <v>273</v>
      </c>
    </row>
    <row r="840" spans="1:35" x14ac:dyDescent="0.35">
      <c r="A840" t="s">
        <v>3685</v>
      </c>
      <c r="B840" t="s">
        <v>3686</v>
      </c>
      <c r="C840" t="s">
        <v>58</v>
      </c>
      <c r="D840">
        <v>53</v>
      </c>
      <c r="E840" s="9">
        <f t="shared" si="13"/>
        <v>53</v>
      </c>
      <c r="F840">
        <v>29865</v>
      </c>
      <c r="G840" t="s">
        <v>3687</v>
      </c>
      <c r="H840" t="s">
        <v>3688</v>
      </c>
      <c r="I840" t="s">
        <v>639</v>
      </c>
      <c r="J840" t="s">
        <v>128</v>
      </c>
      <c r="L840" t="s">
        <v>640</v>
      </c>
      <c r="O840" t="s">
        <v>66</v>
      </c>
      <c r="X840" t="s">
        <v>3689</v>
      </c>
      <c r="AB840" t="s">
        <v>3690</v>
      </c>
      <c r="AD840" t="s">
        <v>44</v>
      </c>
    </row>
    <row r="841" spans="1:35" x14ac:dyDescent="0.35">
      <c r="A841" t="s">
        <v>3691</v>
      </c>
      <c r="B841" t="s">
        <v>770</v>
      </c>
      <c r="C841" t="s">
        <v>48</v>
      </c>
      <c r="D841">
        <v>4</v>
      </c>
      <c r="E841" s="9">
        <f t="shared" si="13"/>
        <v>4.3956043956043951</v>
      </c>
      <c r="F841">
        <v>1417</v>
      </c>
      <c r="G841" t="s">
        <v>1723</v>
      </c>
      <c r="H841" t="s">
        <v>334</v>
      </c>
      <c r="I841" t="s">
        <v>335</v>
      </c>
      <c r="J841" t="s">
        <v>336</v>
      </c>
      <c r="L841" t="s">
        <v>337</v>
      </c>
      <c r="N841" t="s">
        <v>109</v>
      </c>
      <c r="O841" t="s">
        <v>77</v>
      </c>
      <c r="T841" t="s">
        <v>1724</v>
      </c>
      <c r="AD841" t="s">
        <v>44</v>
      </c>
      <c r="AI841" t="s">
        <v>339</v>
      </c>
    </row>
    <row r="842" spans="1:35" x14ac:dyDescent="0.35">
      <c r="A842" t="s">
        <v>3692</v>
      </c>
      <c r="B842" t="s">
        <v>3108</v>
      </c>
      <c r="C842" t="s">
        <v>58</v>
      </c>
      <c r="D842">
        <v>105</v>
      </c>
      <c r="E842" s="9">
        <f t="shared" si="13"/>
        <v>105</v>
      </c>
      <c r="F842">
        <v>33318</v>
      </c>
      <c r="G842" t="s">
        <v>3109</v>
      </c>
      <c r="H842" t="s">
        <v>474</v>
      </c>
      <c r="I842" t="s">
        <v>151</v>
      </c>
      <c r="J842" t="s">
        <v>128</v>
      </c>
      <c r="K842" t="s">
        <v>475</v>
      </c>
      <c r="L842" t="s">
        <v>151</v>
      </c>
      <c r="N842" t="s">
        <v>76</v>
      </c>
      <c r="O842" t="s">
        <v>66</v>
      </c>
    </row>
    <row r="843" spans="1:35" x14ac:dyDescent="0.35">
      <c r="A843" t="s">
        <v>3693</v>
      </c>
      <c r="B843" t="s">
        <v>3694</v>
      </c>
      <c r="C843" t="s">
        <v>190</v>
      </c>
      <c r="D843">
        <v>200</v>
      </c>
      <c r="E843" s="9">
        <f t="shared" si="13"/>
        <v>130.718954248366</v>
      </c>
      <c r="F843">
        <v>50732</v>
      </c>
      <c r="G843" t="s">
        <v>3695</v>
      </c>
      <c r="H843" t="s">
        <v>3696</v>
      </c>
      <c r="I843" t="s">
        <v>1166</v>
      </c>
      <c r="J843" t="s">
        <v>1167</v>
      </c>
      <c r="L843" t="s">
        <v>1168</v>
      </c>
      <c r="N843" t="s">
        <v>3697</v>
      </c>
      <c r="O843" t="s">
        <v>196</v>
      </c>
      <c r="P843" t="s">
        <v>1075</v>
      </c>
      <c r="Q843" t="s">
        <v>3698</v>
      </c>
      <c r="AD843" t="s">
        <v>44</v>
      </c>
      <c r="AI843" t="s">
        <v>3699</v>
      </c>
    </row>
    <row r="844" spans="1:35" x14ac:dyDescent="0.35">
      <c r="A844" t="s">
        <v>3700</v>
      </c>
      <c r="B844" t="s">
        <v>3701</v>
      </c>
      <c r="C844" t="s">
        <v>58</v>
      </c>
      <c r="D844">
        <v>83500</v>
      </c>
      <c r="E844" s="9">
        <f t="shared" si="13"/>
        <v>83500</v>
      </c>
      <c r="F844">
        <v>41769342</v>
      </c>
      <c r="G844" t="s">
        <v>3702</v>
      </c>
      <c r="H844" t="s">
        <v>3703</v>
      </c>
      <c r="I844" t="s">
        <v>3704</v>
      </c>
      <c r="J844" t="s">
        <v>3705</v>
      </c>
      <c r="K844" t="s">
        <v>3706</v>
      </c>
      <c r="L844" t="s">
        <v>3707</v>
      </c>
      <c r="N844" t="s">
        <v>109</v>
      </c>
      <c r="O844" t="s">
        <v>66</v>
      </c>
      <c r="P844" t="s">
        <v>3708</v>
      </c>
      <c r="AD844" t="s">
        <v>44</v>
      </c>
      <c r="AI844" t="s">
        <v>3709</v>
      </c>
    </row>
    <row r="845" spans="1:35" x14ac:dyDescent="0.35">
      <c r="A845" t="s">
        <v>3710</v>
      </c>
      <c r="B845" t="s">
        <v>3711</v>
      </c>
      <c r="C845" t="s">
        <v>58</v>
      </c>
      <c r="D845">
        <v>4</v>
      </c>
      <c r="E845" s="9">
        <f t="shared" si="13"/>
        <v>4</v>
      </c>
      <c r="F845">
        <v>308</v>
      </c>
      <c r="G845" t="s">
        <v>1175</v>
      </c>
      <c r="H845" t="s">
        <v>474</v>
      </c>
      <c r="I845" t="s">
        <v>151</v>
      </c>
      <c r="J845" t="s">
        <v>128</v>
      </c>
      <c r="K845" t="s">
        <v>475</v>
      </c>
      <c r="L845" t="s">
        <v>151</v>
      </c>
      <c r="N845" t="s">
        <v>76</v>
      </c>
      <c r="O845" t="s">
        <v>66</v>
      </c>
      <c r="AI845" t="s">
        <v>3712</v>
      </c>
    </row>
    <row r="846" spans="1:35" x14ac:dyDescent="0.35">
      <c r="A846" t="s">
        <v>3713</v>
      </c>
      <c r="B846" t="s">
        <v>3714</v>
      </c>
      <c r="C846" t="s">
        <v>58</v>
      </c>
      <c r="D846">
        <v>500</v>
      </c>
      <c r="E846" s="9">
        <f t="shared" si="13"/>
        <v>500</v>
      </c>
      <c r="F846">
        <v>323323</v>
      </c>
      <c r="G846" t="s">
        <v>1993</v>
      </c>
      <c r="H846" t="s">
        <v>1994</v>
      </c>
      <c r="I846" t="s">
        <v>61</v>
      </c>
      <c r="J846" t="s">
        <v>62</v>
      </c>
      <c r="K846" t="s">
        <v>1995</v>
      </c>
      <c r="L846" t="s">
        <v>1996</v>
      </c>
      <c r="N846" t="s">
        <v>1997</v>
      </c>
      <c r="O846" t="s">
        <v>66</v>
      </c>
      <c r="P846" t="s">
        <v>67</v>
      </c>
      <c r="AB846" t="s">
        <v>2447</v>
      </c>
      <c r="AD846" t="s">
        <v>44</v>
      </c>
      <c r="AI846" t="s">
        <v>2448</v>
      </c>
    </row>
    <row r="847" spans="1:35" x14ac:dyDescent="0.35">
      <c r="A847" t="s">
        <v>3715</v>
      </c>
      <c r="B847" t="s">
        <v>3716</v>
      </c>
      <c r="C847" t="s">
        <v>48</v>
      </c>
      <c r="D847">
        <v>12</v>
      </c>
      <c r="E847" s="9">
        <f t="shared" si="13"/>
        <v>13.186813186813186</v>
      </c>
      <c r="F847">
        <v>2836</v>
      </c>
      <c r="G847" t="s">
        <v>746</v>
      </c>
      <c r="H847" t="s">
        <v>747</v>
      </c>
      <c r="I847" t="s">
        <v>748</v>
      </c>
      <c r="J847" t="s">
        <v>749</v>
      </c>
      <c r="L847" t="s">
        <v>750</v>
      </c>
      <c r="N847" t="s">
        <v>76</v>
      </c>
      <c r="O847" t="s">
        <v>77</v>
      </c>
      <c r="V847" t="s">
        <v>3717</v>
      </c>
      <c r="AD847" t="s">
        <v>44</v>
      </c>
      <c r="AI847" t="s">
        <v>752</v>
      </c>
    </row>
    <row r="848" spans="1:35" x14ac:dyDescent="0.35">
      <c r="A848" t="s">
        <v>3718</v>
      </c>
      <c r="B848" t="s">
        <v>3719</v>
      </c>
      <c r="C848" t="s">
        <v>58</v>
      </c>
      <c r="D848">
        <v>165</v>
      </c>
      <c r="E848" s="9">
        <f t="shared" si="13"/>
        <v>165</v>
      </c>
      <c r="F848">
        <v>48750</v>
      </c>
      <c r="G848" t="s">
        <v>1236</v>
      </c>
      <c r="I848" t="s">
        <v>246</v>
      </c>
      <c r="J848" t="s">
        <v>128</v>
      </c>
      <c r="L848" t="s">
        <v>246</v>
      </c>
      <c r="N848" t="s">
        <v>76</v>
      </c>
      <c r="O848" t="s">
        <v>66</v>
      </c>
      <c r="P848" t="s">
        <v>247</v>
      </c>
      <c r="AI848" t="s">
        <v>3720</v>
      </c>
    </row>
    <row r="849" spans="1:35" x14ac:dyDescent="0.35">
      <c r="A849" t="s">
        <v>3721</v>
      </c>
      <c r="B849" t="s">
        <v>3722</v>
      </c>
      <c r="C849" t="s">
        <v>58</v>
      </c>
      <c r="D849">
        <v>62</v>
      </c>
      <c r="E849" s="9">
        <f t="shared" si="13"/>
        <v>62</v>
      </c>
      <c r="F849">
        <v>18686</v>
      </c>
      <c r="G849" t="s">
        <v>593</v>
      </c>
      <c r="I849" t="s">
        <v>246</v>
      </c>
      <c r="J849" t="s">
        <v>128</v>
      </c>
      <c r="L849" t="s">
        <v>246</v>
      </c>
      <c r="N849" t="s">
        <v>76</v>
      </c>
      <c r="O849" t="s">
        <v>66</v>
      </c>
      <c r="P849" t="s">
        <v>247</v>
      </c>
      <c r="AI849" t="s">
        <v>3723</v>
      </c>
    </row>
    <row r="850" spans="1:35" x14ac:dyDescent="0.35">
      <c r="A850" t="s">
        <v>3724</v>
      </c>
      <c r="B850" t="s">
        <v>3725</v>
      </c>
      <c r="C850" t="s">
        <v>58</v>
      </c>
      <c r="D850">
        <v>882</v>
      </c>
      <c r="E850" s="9">
        <f t="shared" si="13"/>
        <v>882</v>
      </c>
      <c r="F850">
        <v>223585</v>
      </c>
      <c r="G850" t="s">
        <v>3726</v>
      </c>
      <c r="H850" t="s">
        <v>3727</v>
      </c>
      <c r="I850" t="s">
        <v>310</v>
      </c>
      <c r="J850" t="s">
        <v>311</v>
      </c>
      <c r="L850" t="s">
        <v>312</v>
      </c>
      <c r="N850" t="s">
        <v>657</v>
      </c>
      <c r="O850" t="s">
        <v>66</v>
      </c>
      <c r="P850" t="s">
        <v>313</v>
      </c>
      <c r="AD850" t="s">
        <v>44</v>
      </c>
      <c r="AI850" t="s">
        <v>3728</v>
      </c>
    </row>
    <row r="851" spans="1:35" x14ac:dyDescent="0.35">
      <c r="A851" t="s">
        <v>3729</v>
      </c>
      <c r="B851" t="s">
        <v>2458</v>
      </c>
      <c r="C851" t="s">
        <v>48</v>
      </c>
      <c r="D851">
        <v>10</v>
      </c>
      <c r="E851" s="9">
        <f t="shared" si="13"/>
        <v>10.989010989010989</v>
      </c>
      <c r="F851">
        <v>9362</v>
      </c>
      <c r="G851" t="s">
        <v>1270</v>
      </c>
      <c r="I851" t="s">
        <v>1154</v>
      </c>
      <c r="J851" t="s">
        <v>1155</v>
      </c>
      <c r="L851" t="s">
        <v>1156</v>
      </c>
      <c r="N851" t="s">
        <v>76</v>
      </c>
      <c r="O851" t="s">
        <v>1157</v>
      </c>
      <c r="AB851" t="s">
        <v>778</v>
      </c>
      <c r="AD851" t="s">
        <v>44</v>
      </c>
      <c r="AE851" t="s">
        <v>304</v>
      </c>
      <c r="AI851" t="s">
        <v>1159</v>
      </c>
    </row>
    <row r="852" spans="1:35" x14ac:dyDescent="0.35">
      <c r="A852" t="s">
        <v>3730</v>
      </c>
      <c r="B852" t="s">
        <v>3731</v>
      </c>
      <c r="C852" t="s">
        <v>58</v>
      </c>
      <c r="D852">
        <v>50</v>
      </c>
      <c r="E852" s="9">
        <f t="shared" si="13"/>
        <v>50</v>
      </c>
      <c r="F852">
        <v>8294</v>
      </c>
      <c r="G852" t="s">
        <v>3732</v>
      </c>
      <c r="H852" t="s">
        <v>3733</v>
      </c>
      <c r="I852" t="s">
        <v>3734</v>
      </c>
      <c r="J852" t="s">
        <v>128</v>
      </c>
      <c r="K852" t="s">
        <v>3735</v>
      </c>
      <c r="L852" t="s">
        <v>3736</v>
      </c>
      <c r="O852" t="s">
        <v>66</v>
      </c>
      <c r="X852">
        <v>44074</v>
      </c>
      <c r="AD852" t="s">
        <v>44</v>
      </c>
      <c r="AI852" t="s">
        <v>3737</v>
      </c>
    </row>
    <row r="853" spans="1:35" x14ac:dyDescent="0.35">
      <c r="A853" t="s">
        <v>3738</v>
      </c>
      <c r="B853" t="s">
        <v>770</v>
      </c>
      <c r="C853" t="s">
        <v>48</v>
      </c>
      <c r="D853">
        <v>6</v>
      </c>
      <c r="E853" s="9">
        <f t="shared" si="13"/>
        <v>6.5934065934065931</v>
      </c>
      <c r="F853">
        <v>2045</v>
      </c>
      <c r="G853" t="s">
        <v>2007</v>
      </c>
      <c r="H853" t="s">
        <v>334</v>
      </c>
      <c r="I853" t="s">
        <v>335</v>
      </c>
      <c r="J853" t="s">
        <v>336</v>
      </c>
      <c r="L853" t="s">
        <v>337</v>
      </c>
      <c r="N853" t="s">
        <v>2008</v>
      </c>
      <c r="O853" t="s">
        <v>77</v>
      </c>
      <c r="T853" t="s">
        <v>2009</v>
      </c>
      <c r="AD853" t="s">
        <v>44</v>
      </c>
      <c r="AI853" t="s">
        <v>339</v>
      </c>
    </row>
    <row r="854" spans="1:35" x14ac:dyDescent="0.35">
      <c r="A854" t="s">
        <v>3739</v>
      </c>
      <c r="B854" t="s">
        <v>3740</v>
      </c>
      <c r="C854" t="s">
        <v>58</v>
      </c>
      <c r="D854">
        <v>10064</v>
      </c>
      <c r="E854" s="9">
        <f t="shared" si="13"/>
        <v>10064</v>
      </c>
      <c r="F854">
        <v>1235681</v>
      </c>
      <c r="G854" t="s">
        <v>624</v>
      </c>
      <c r="H854" t="s">
        <v>625</v>
      </c>
      <c r="I854" t="s">
        <v>626</v>
      </c>
      <c r="J854" t="s">
        <v>627</v>
      </c>
      <c r="L854" t="s">
        <v>628</v>
      </c>
      <c r="N854" t="s">
        <v>109</v>
      </c>
      <c r="O854" t="s">
        <v>66</v>
      </c>
      <c r="P854" t="s">
        <v>629</v>
      </c>
      <c r="AD854" t="s">
        <v>44</v>
      </c>
      <c r="AE854" t="s">
        <v>100</v>
      </c>
      <c r="AI854" t="s">
        <v>630</v>
      </c>
    </row>
    <row r="855" spans="1:35" x14ac:dyDescent="0.35">
      <c r="A855" t="s">
        <v>3741</v>
      </c>
      <c r="B855" t="s">
        <v>1513</v>
      </c>
      <c r="C855" t="s">
        <v>58</v>
      </c>
      <c r="D855">
        <v>7517</v>
      </c>
      <c r="E855" s="9">
        <f t="shared" si="13"/>
        <v>7517</v>
      </c>
      <c r="F855">
        <v>1931764</v>
      </c>
      <c r="G855" t="s">
        <v>2561</v>
      </c>
      <c r="H855" t="s">
        <v>1515</v>
      </c>
      <c r="I855" t="s">
        <v>218</v>
      </c>
      <c r="J855" t="s">
        <v>219</v>
      </c>
      <c r="L855" t="s">
        <v>220</v>
      </c>
      <c r="N855" t="s">
        <v>109</v>
      </c>
      <c r="O855" t="s">
        <v>66</v>
      </c>
      <c r="V855" t="s">
        <v>2562</v>
      </c>
      <c r="AD855" t="s">
        <v>44</v>
      </c>
      <c r="AI855" t="s">
        <v>1517</v>
      </c>
    </row>
    <row r="856" spans="1:35" x14ac:dyDescent="0.35">
      <c r="A856" t="s">
        <v>3742</v>
      </c>
      <c r="B856" t="s">
        <v>3743</v>
      </c>
      <c r="C856" t="s">
        <v>58</v>
      </c>
      <c r="D856">
        <v>1</v>
      </c>
      <c r="E856" s="9">
        <f t="shared" si="13"/>
        <v>1</v>
      </c>
      <c r="F856">
        <v>1012</v>
      </c>
      <c r="G856" t="s">
        <v>3744</v>
      </c>
      <c r="H856" t="s">
        <v>3745</v>
      </c>
      <c r="I856" t="s">
        <v>385</v>
      </c>
      <c r="J856" t="s">
        <v>386</v>
      </c>
      <c r="L856" t="s">
        <v>385</v>
      </c>
      <c r="N856" t="s">
        <v>886</v>
      </c>
      <c r="O856" t="s">
        <v>66</v>
      </c>
      <c r="AB856" t="s">
        <v>461</v>
      </c>
      <c r="AE856" t="s">
        <v>100</v>
      </c>
      <c r="AI856" t="s">
        <v>3746</v>
      </c>
    </row>
    <row r="857" spans="1:35" x14ac:dyDescent="0.35">
      <c r="A857" t="s">
        <v>3747</v>
      </c>
      <c r="B857" t="s">
        <v>3748</v>
      </c>
      <c r="C857" t="s">
        <v>92</v>
      </c>
      <c r="D857">
        <v>2173</v>
      </c>
      <c r="E857" s="9">
        <f t="shared" si="13"/>
        <v>1621.641791044776</v>
      </c>
      <c r="F857">
        <v>1187319</v>
      </c>
      <c r="G857" t="s">
        <v>2885</v>
      </c>
      <c r="H857" t="s">
        <v>2886</v>
      </c>
      <c r="I857" t="s">
        <v>2887</v>
      </c>
      <c r="J857" t="s">
        <v>2888</v>
      </c>
      <c r="L857" t="s">
        <v>2889</v>
      </c>
      <c r="N857" t="s">
        <v>886</v>
      </c>
      <c r="O857" t="s">
        <v>99</v>
      </c>
      <c r="AB857" t="s">
        <v>186</v>
      </c>
      <c r="AD857" t="s">
        <v>44</v>
      </c>
      <c r="AE857" t="s">
        <v>100</v>
      </c>
      <c r="AI857" t="s">
        <v>3749</v>
      </c>
    </row>
    <row r="858" spans="1:35" x14ac:dyDescent="0.35">
      <c r="A858" t="s">
        <v>3750</v>
      </c>
      <c r="B858" t="s">
        <v>3751</v>
      </c>
      <c r="C858" t="s">
        <v>58</v>
      </c>
      <c r="D858">
        <v>0</v>
      </c>
      <c r="E858" s="9">
        <f t="shared" si="13"/>
        <v>0</v>
      </c>
      <c r="F858">
        <v>413</v>
      </c>
      <c r="G858" t="s">
        <v>3752</v>
      </c>
      <c r="H858" t="s">
        <v>3753</v>
      </c>
      <c r="I858" t="s">
        <v>3754</v>
      </c>
      <c r="J858" t="s">
        <v>1364</v>
      </c>
      <c r="L858" t="s">
        <v>3755</v>
      </c>
      <c r="N858" t="s">
        <v>76</v>
      </c>
      <c r="O858" t="s">
        <v>868</v>
      </c>
      <c r="T858" t="s">
        <v>3756</v>
      </c>
      <c r="AB858" t="s">
        <v>3757</v>
      </c>
      <c r="AD858" t="s">
        <v>44</v>
      </c>
    </row>
    <row r="859" spans="1:35" x14ac:dyDescent="0.35">
      <c r="A859" t="s">
        <v>3758</v>
      </c>
      <c r="B859" t="s">
        <v>3759</v>
      </c>
      <c r="C859" t="s">
        <v>36</v>
      </c>
      <c r="D859">
        <v>1122</v>
      </c>
      <c r="E859" s="9">
        <f t="shared" si="13"/>
        <v>1438.4615384615383</v>
      </c>
      <c r="F859">
        <v>553574</v>
      </c>
      <c r="G859" t="s">
        <v>3760</v>
      </c>
      <c r="H859" t="s">
        <v>278</v>
      </c>
      <c r="I859" t="s">
        <v>262</v>
      </c>
      <c r="J859" t="s">
        <v>118</v>
      </c>
      <c r="K859" t="s">
        <v>263</v>
      </c>
      <c r="L859" t="s">
        <v>262</v>
      </c>
      <c r="N859" t="s">
        <v>54</v>
      </c>
      <c r="O859" t="s">
        <v>42</v>
      </c>
      <c r="X859" t="s">
        <v>279</v>
      </c>
      <c r="AB859" t="s">
        <v>3761</v>
      </c>
      <c r="AD859" t="s">
        <v>44</v>
      </c>
      <c r="AI859" t="s">
        <v>45</v>
      </c>
    </row>
    <row r="860" spans="1:35" x14ac:dyDescent="0.35">
      <c r="A860" t="s">
        <v>3762</v>
      </c>
      <c r="B860" t="s">
        <v>3763</v>
      </c>
      <c r="C860" t="s">
        <v>58</v>
      </c>
      <c r="D860">
        <v>168</v>
      </c>
      <c r="E860" s="9">
        <f t="shared" si="13"/>
        <v>168</v>
      </c>
      <c r="F860">
        <v>56194</v>
      </c>
      <c r="G860" t="s">
        <v>487</v>
      </c>
      <c r="I860" t="s">
        <v>246</v>
      </c>
      <c r="J860" t="s">
        <v>128</v>
      </c>
      <c r="L860" t="s">
        <v>246</v>
      </c>
      <c r="N860" t="s">
        <v>76</v>
      </c>
      <c r="O860" t="s">
        <v>66</v>
      </c>
      <c r="P860" t="s">
        <v>247</v>
      </c>
      <c r="AB860" t="s">
        <v>455</v>
      </c>
      <c r="AD860" t="s">
        <v>44</v>
      </c>
      <c r="AI860" t="s">
        <v>3764</v>
      </c>
    </row>
    <row r="861" spans="1:35" x14ac:dyDescent="0.35">
      <c r="A861" t="s">
        <v>3765</v>
      </c>
      <c r="B861" t="s">
        <v>3766</v>
      </c>
      <c r="C861" t="s">
        <v>58</v>
      </c>
      <c r="D861">
        <v>88</v>
      </c>
      <c r="E861" s="9">
        <f t="shared" si="13"/>
        <v>88</v>
      </c>
      <c r="F861">
        <v>86752</v>
      </c>
      <c r="G861" t="s">
        <v>1252</v>
      </c>
      <c r="H861" t="s">
        <v>1253</v>
      </c>
      <c r="I861" t="s">
        <v>1254</v>
      </c>
      <c r="J861" t="s">
        <v>128</v>
      </c>
      <c r="L861" t="s">
        <v>1255</v>
      </c>
      <c r="M861" t="s">
        <v>142</v>
      </c>
      <c r="N861" t="s">
        <v>1256</v>
      </c>
      <c r="O861" t="s">
        <v>66</v>
      </c>
      <c r="P861" t="s">
        <v>1257</v>
      </c>
      <c r="AB861" t="s">
        <v>1258</v>
      </c>
      <c r="AD861" t="s">
        <v>44</v>
      </c>
      <c r="AE861" t="s">
        <v>100</v>
      </c>
      <c r="AI861" t="s">
        <v>3767</v>
      </c>
    </row>
    <row r="862" spans="1:35" x14ac:dyDescent="0.35">
      <c r="A862" t="s">
        <v>3768</v>
      </c>
      <c r="B862" t="s">
        <v>3769</v>
      </c>
      <c r="C862" t="s">
        <v>58</v>
      </c>
      <c r="D862">
        <v>40</v>
      </c>
      <c r="E862" s="9">
        <f t="shared" si="13"/>
        <v>40</v>
      </c>
      <c r="F862">
        <v>13064</v>
      </c>
      <c r="G862" t="s">
        <v>245</v>
      </c>
      <c r="I862" t="s">
        <v>246</v>
      </c>
      <c r="J862" t="s">
        <v>128</v>
      </c>
      <c r="L862" t="s">
        <v>246</v>
      </c>
      <c r="N862" t="s">
        <v>76</v>
      </c>
      <c r="O862" t="s">
        <v>66</v>
      </c>
      <c r="P862" t="s">
        <v>247</v>
      </c>
      <c r="AI862" t="s">
        <v>3770</v>
      </c>
    </row>
    <row r="863" spans="1:35" x14ac:dyDescent="0.35">
      <c r="A863" t="s">
        <v>3771</v>
      </c>
      <c r="B863" t="s">
        <v>3772</v>
      </c>
      <c r="C863" t="s">
        <v>58</v>
      </c>
      <c r="D863">
        <v>744</v>
      </c>
      <c r="E863" s="9">
        <f t="shared" si="13"/>
        <v>744</v>
      </c>
      <c r="F863">
        <v>49278</v>
      </c>
      <c r="G863" t="s">
        <v>3773</v>
      </c>
      <c r="H863" t="s">
        <v>3577</v>
      </c>
      <c r="I863" t="s">
        <v>3774</v>
      </c>
      <c r="J863" t="s">
        <v>3775</v>
      </c>
      <c r="L863" t="s">
        <v>3776</v>
      </c>
      <c r="O863" t="s">
        <v>77</v>
      </c>
      <c r="AI863" t="s">
        <v>3777</v>
      </c>
    </row>
    <row r="864" spans="1:35" x14ac:dyDescent="0.35">
      <c r="A864" t="s">
        <v>3778</v>
      </c>
      <c r="B864" t="s">
        <v>3779</v>
      </c>
      <c r="C864" t="s">
        <v>48</v>
      </c>
      <c r="D864">
        <v>26</v>
      </c>
      <c r="E864" s="9">
        <f t="shared" si="13"/>
        <v>28.571428571428569</v>
      </c>
      <c r="F864">
        <v>19486</v>
      </c>
      <c r="G864" t="s">
        <v>2245</v>
      </c>
      <c r="H864" t="s">
        <v>2246</v>
      </c>
      <c r="I864" t="s">
        <v>1652</v>
      </c>
      <c r="J864" t="s">
        <v>128</v>
      </c>
      <c r="L864" t="s">
        <v>1652</v>
      </c>
      <c r="M864" t="s">
        <v>142</v>
      </c>
      <c r="O864" t="s">
        <v>2028</v>
      </c>
      <c r="T864" t="s">
        <v>2247</v>
      </c>
      <c r="AD864" t="s">
        <v>44</v>
      </c>
    </row>
    <row r="865" spans="1:35" x14ac:dyDescent="0.35">
      <c r="A865" t="s">
        <v>3780</v>
      </c>
      <c r="B865" t="s">
        <v>3781</v>
      </c>
      <c r="C865" t="s">
        <v>58</v>
      </c>
      <c r="D865">
        <v>716</v>
      </c>
      <c r="E865" s="9">
        <f t="shared" si="13"/>
        <v>716</v>
      </c>
      <c r="F865">
        <v>464160</v>
      </c>
      <c r="G865" t="s">
        <v>1993</v>
      </c>
      <c r="H865" t="s">
        <v>1994</v>
      </c>
      <c r="I865" t="s">
        <v>61</v>
      </c>
      <c r="J865" t="s">
        <v>62</v>
      </c>
      <c r="K865" t="s">
        <v>1995</v>
      </c>
      <c r="L865" t="s">
        <v>64</v>
      </c>
      <c r="N865" t="s">
        <v>1997</v>
      </c>
      <c r="O865" t="s">
        <v>66</v>
      </c>
      <c r="P865" t="s">
        <v>67</v>
      </c>
      <c r="AB865" t="s">
        <v>2447</v>
      </c>
      <c r="AD865" t="s">
        <v>44</v>
      </c>
      <c r="AI865" t="s">
        <v>2448</v>
      </c>
    </row>
    <row r="866" spans="1:35" x14ac:dyDescent="0.35">
      <c r="A866" t="s">
        <v>3782</v>
      </c>
      <c r="B866" t="s">
        <v>3783</v>
      </c>
      <c r="C866" t="s">
        <v>92</v>
      </c>
      <c r="D866">
        <v>5666</v>
      </c>
      <c r="E866" s="9">
        <f t="shared" si="13"/>
        <v>4228.3582089552237</v>
      </c>
      <c r="F866">
        <v>9627256</v>
      </c>
      <c r="G866" t="s">
        <v>830</v>
      </c>
      <c r="H866" t="s">
        <v>831</v>
      </c>
      <c r="I866" t="s">
        <v>270</v>
      </c>
      <c r="J866" t="s">
        <v>271</v>
      </c>
      <c r="L866" t="s">
        <v>431</v>
      </c>
      <c r="N866" t="s">
        <v>76</v>
      </c>
      <c r="O866" t="s">
        <v>99</v>
      </c>
      <c r="AD866" t="s">
        <v>44</v>
      </c>
      <c r="AE866" t="s">
        <v>100</v>
      </c>
    </row>
    <row r="867" spans="1:35" x14ac:dyDescent="0.35">
      <c r="A867" t="s">
        <v>3784</v>
      </c>
      <c r="B867" t="s">
        <v>3785</v>
      </c>
      <c r="C867" t="s">
        <v>92</v>
      </c>
      <c r="D867">
        <v>14998</v>
      </c>
      <c r="E867" s="9">
        <f t="shared" si="13"/>
        <v>11192.537313432835</v>
      </c>
      <c r="F867">
        <v>5116913</v>
      </c>
      <c r="G867" t="s">
        <v>782</v>
      </c>
      <c r="H867" t="s">
        <v>783</v>
      </c>
      <c r="I867" t="s">
        <v>270</v>
      </c>
      <c r="J867" t="s">
        <v>271</v>
      </c>
      <c r="L867" t="s">
        <v>1454</v>
      </c>
      <c r="N867" t="s">
        <v>109</v>
      </c>
      <c r="O867" t="s">
        <v>99</v>
      </c>
      <c r="AD867" t="s">
        <v>44</v>
      </c>
      <c r="AE867" t="s">
        <v>100</v>
      </c>
      <c r="AI867" t="s">
        <v>3786</v>
      </c>
    </row>
    <row r="868" spans="1:35" x14ac:dyDescent="0.35">
      <c r="A868" t="s">
        <v>3787</v>
      </c>
      <c r="B868" t="s">
        <v>2619</v>
      </c>
      <c r="C868" t="s">
        <v>36</v>
      </c>
      <c r="D868">
        <v>76</v>
      </c>
      <c r="E868" s="9">
        <f t="shared" si="13"/>
        <v>97.435897435897431</v>
      </c>
      <c r="F868">
        <v>81147</v>
      </c>
      <c r="G868" t="s">
        <v>1674</v>
      </c>
      <c r="I868" t="s">
        <v>1341</v>
      </c>
      <c r="J868" t="s">
        <v>1342</v>
      </c>
      <c r="L868" t="s">
        <v>1341</v>
      </c>
      <c r="N868" t="s">
        <v>825</v>
      </c>
      <c r="O868" t="s">
        <v>42</v>
      </c>
      <c r="AB868" t="s">
        <v>761</v>
      </c>
      <c r="AI868" t="s">
        <v>2620</v>
      </c>
    </row>
    <row r="869" spans="1:35" x14ac:dyDescent="0.35">
      <c r="A869" t="s">
        <v>3788</v>
      </c>
      <c r="B869" t="s">
        <v>3789</v>
      </c>
      <c r="C869" t="s">
        <v>58</v>
      </c>
      <c r="D869">
        <v>340</v>
      </c>
      <c r="E869" s="9">
        <f t="shared" si="13"/>
        <v>340</v>
      </c>
      <c r="F869">
        <v>57706</v>
      </c>
      <c r="G869" t="s">
        <v>473</v>
      </c>
      <c r="H869" t="s">
        <v>474</v>
      </c>
      <c r="I869" t="s">
        <v>151</v>
      </c>
      <c r="J869" t="s">
        <v>128</v>
      </c>
      <c r="K869" t="s">
        <v>475</v>
      </c>
      <c r="L869" t="s">
        <v>151</v>
      </c>
      <c r="N869" t="s">
        <v>76</v>
      </c>
      <c r="O869" t="s">
        <v>66</v>
      </c>
      <c r="AI869" t="s">
        <v>3790</v>
      </c>
    </row>
    <row r="870" spans="1:35" x14ac:dyDescent="0.35">
      <c r="A870" t="s">
        <v>3791</v>
      </c>
      <c r="B870" t="s">
        <v>3792</v>
      </c>
      <c r="C870" t="s">
        <v>58</v>
      </c>
      <c r="D870">
        <v>48</v>
      </c>
      <c r="E870" s="9">
        <f t="shared" si="13"/>
        <v>48</v>
      </c>
      <c r="F870">
        <v>15092</v>
      </c>
      <c r="G870" t="s">
        <v>3793</v>
      </c>
      <c r="H870" t="s">
        <v>2045</v>
      </c>
      <c r="I870" t="s">
        <v>360</v>
      </c>
      <c r="J870" t="s">
        <v>361</v>
      </c>
      <c r="L870" t="s">
        <v>362</v>
      </c>
      <c r="N870" t="s">
        <v>76</v>
      </c>
      <c r="O870" t="s">
        <v>66</v>
      </c>
      <c r="X870" t="s">
        <v>3794</v>
      </c>
      <c r="Y870" t="s">
        <v>3795</v>
      </c>
      <c r="AD870" t="s">
        <v>44</v>
      </c>
      <c r="AI870" t="s">
        <v>3796</v>
      </c>
    </row>
    <row r="871" spans="1:35" x14ac:dyDescent="0.35">
      <c r="A871" t="s">
        <v>3797</v>
      </c>
      <c r="B871" t="s">
        <v>397</v>
      </c>
      <c r="C871" t="s">
        <v>58</v>
      </c>
      <c r="D871">
        <v>3</v>
      </c>
      <c r="E871" s="9">
        <f t="shared" si="13"/>
        <v>3</v>
      </c>
      <c r="F871">
        <v>636</v>
      </c>
      <c r="G871" t="s">
        <v>1709</v>
      </c>
      <c r="I871" t="s">
        <v>360</v>
      </c>
      <c r="J871" t="s">
        <v>361</v>
      </c>
      <c r="L871" t="s">
        <v>362</v>
      </c>
      <c r="N871" t="s">
        <v>76</v>
      </c>
      <c r="O871" t="s">
        <v>66</v>
      </c>
      <c r="X871" t="s">
        <v>1710</v>
      </c>
      <c r="Y871" t="s">
        <v>400</v>
      </c>
      <c r="AI871" t="s">
        <v>1491</v>
      </c>
    </row>
    <row r="872" spans="1:35" x14ac:dyDescent="0.35">
      <c r="A872" t="s">
        <v>3798</v>
      </c>
      <c r="B872" t="s">
        <v>35</v>
      </c>
      <c r="C872" t="s">
        <v>36</v>
      </c>
      <c r="D872">
        <v>13</v>
      </c>
      <c r="E872" s="9">
        <f t="shared" si="13"/>
        <v>16.666666666666668</v>
      </c>
      <c r="F872">
        <v>7121</v>
      </c>
      <c r="G872" t="s">
        <v>2509</v>
      </c>
      <c r="H872" t="s">
        <v>156</v>
      </c>
      <c r="I872" t="s">
        <v>39</v>
      </c>
      <c r="J872" t="s">
        <v>40</v>
      </c>
      <c r="L872" t="s">
        <v>39</v>
      </c>
      <c r="N872" t="s">
        <v>41</v>
      </c>
      <c r="O872" t="s">
        <v>42</v>
      </c>
      <c r="X872" t="s">
        <v>2510</v>
      </c>
      <c r="AD872" t="s">
        <v>44</v>
      </c>
      <c r="AI872" t="s">
        <v>45</v>
      </c>
    </row>
    <row r="873" spans="1:35" x14ac:dyDescent="0.35">
      <c r="A873" t="s">
        <v>3799</v>
      </c>
      <c r="B873" t="s">
        <v>2498</v>
      </c>
      <c r="C873" t="s">
        <v>58</v>
      </c>
      <c r="D873">
        <v>24</v>
      </c>
      <c r="E873" s="9">
        <f t="shared" si="13"/>
        <v>24</v>
      </c>
      <c r="F873">
        <v>1306</v>
      </c>
      <c r="G873" t="s">
        <v>3225</v>
      </c>
      <c r="H873" t="s">
        <v>201</v>
      </c>
      <c r="I873" t="s">
        <v>385</v>
      </c>
      <c r="J873" t="s">
        <v>386</v>
      </c>
      <c r="K873" t="s">
        <v>385</v>
      </c>
      <c r="L873" t="s">
        <v>385</v>
      </c>
      <c r="N873" t="s">
        <v>76</v>
      </c>
      <c r="O873" t="s">
        <v>66</v>
      </c>
      <c r="X873">
        <v>30314</v>
      </c>
      <c r="AB873" t="s">
        <v>387</v>
      </c>
      <c r="AD873" t="s">
        <v>44</v>
      </c>
      <c r="AI873" t="s">
        <v>3800</v>
      </c>
    </row>
    <row r="874" spans="1:35" x14ac:dyDescent="0.35">
      <c r="A874" t="s">
        <v>3801</v>
      </c>
      <c r="B874" t="s">
        <v>3802</v>
      </c>
      <c r="C874" t="s">
        <v>58</v>
      </c>
      <c r="D874">
        <v>716</v>
      </c>
      <c r="E874" s="9">
        <f t="shared" si="13"/>
        <v>716</v>
      </c>
      <c r="F874">
        <v>278498</v>
      </c>
      <c r="G874" t="s">
        <v>3803</v>
      </c>
      <c r="H874" t="s">
        <v>3804</v>
      </c>
      <c r="I874" t="s">
        <v>360</v>
      </c>
      <c r="J874" t="s">
        <v>361</v>
      </c>
      <c r="L874" t="s">
        <v>1307</v>
      </c>
      <c r="N874" t="s">
        <v>395</v>
      </c>
      <c r="O874" t="s">
        <v>66</v>
      </c>
      <c r="T874" t="s">
        <v>3805</v>
      </c>
      <c r="AD874" t="s">
        <v>44</v>
      </c>
      <c r="AE874" t="s">
        <v>100</v>
      </c>
      <c r="AI874" t="s">
        <v>1309</v>
      </c>
    </row>
    <row r="875" spans="1:35" x14ac:dyDescent="0.35">
      <c r="A875" t="s">
        <v>3806</v>
      </c>
      <c r="B875" t="s">
        <v>3807</v>
      </c>
      <c r="C875" t="s">
        <v>58</v>
      </c>
      <c r="D875">
        <v>164</v>
      </c>
      <c r="E875" s="9">
        <f t="shared" si="13"/>
        <v>164</v>
      </c>
      <c r="F875">
        <v>94862</v>
      </c>
      <c r="G875" t="s">
        <v>3808</v>
      </c>
      <c r="H875" t="s">
        <v>3809</v>
      </c>
      <c r="I875" t="s">
        <v>3369</v>
      </c>
      <c r="J875" t="s">
        <v>128</v>
      </c>
      <c r="L875" t="s">
        <v>3369</v>
      </c>
      <c r="N875" t="s">
        <v>3810</v>
      </c>
      <c r="O875" t="s">
        <v>66</v>
      </c>
      <c r="Z875" t="s">
        <v>2428</v>
      </c>
      <c r="AD875" t="s">
        <v>44</v>
      </c>
      <c r="AE875" t="s">
        <v>100</v>
      </c>
      <c r="AI875" t="s">
        <v>3371</v>
      </c>
    </row>
    <row r="876" spans="1:35" x14ac:dyDescent="0.35">
      <c r="A876" t="s">
        <v>3811</v>
      </c>
      <c r="B876" t="s">
        <v>3812</v>
      </c>
      <c r="C876" t="s">
        <v>58</v>
      </c>
      <c r="D876">
        <v>1812</v>
      </c>
      <c r="E876" s="9">
        <f t="shared" si="13"/>
        <v>1812</v>
      </c>
      <c r="F876">
        <v>484969</v>
      </c>
      <c r="G876" t="s">
        <v>3813</v>
      </c>
      <c r="H876" t="s">
        <v>3814</v>
      </c>
      <c r="I876" t="s">
        <v>3815</v>
      </c>
      <c r="J876" t="s">
        <v>3816</v>
      </c>
      <c r="L876" t="s">
        <v>3817</v>
      </c>
      <c r="N876" t="s">
        <v>76</v>
      </c>
      <c r="O876" t="s">
        <v>3818</v>
      </c>
      <c r="AB876" t="s">
        <v>3819</v>
      </c>
      <c r="AD876" t="s">
        <v>44</v>
      </c>
      <c r="AE876" t="s">
        <v>870</v>
      </c>
      <c r="AI876" t="s">
        <v>3820</v>
      </c>
    </row>
    <row r="877" spans="1:35" x14ac:dyDescent="0.35">
      <c r="A877" t="s">
        <v>3821</v>
      </c>
      <c r="B877" t="s">
        <v>3822</v>
      </c>
      <c r="C877" t="s">
        <v>58</v>
      </c>
      <c r="D877">
        <v>2862</v>
      </c>
      <c r="E877" s="9">
        <f t="shared" si="13"/>
        <v>2862</v>
      </c>
      <c r="F877">
        <v>1966980</v>
      </c>
      <c r="G877" t="s">
        <v>3823</v>
      </c>
      <c r="H877" t="s">
        <v>3824</v>
      </c>
      <c r="I877" t="s">
        <v>3825</v>
      </c>
      <c r="J877" t="s">
        <v>3826</v>
      </c>
      <c r="L877" t="s">
        <v>3827</v>
      </c>
      <c r="O877" t="s">
        <v>3828</v>
      </c>
      <c r="Q877" t="s">
        <v>3829</v>
      </c>
      <c r="AD877" t="s">
        <v>44</v>
      </c>
    </row>
    <row r="878" spans="1:35" x14ac:dyDescent="0.35">
      <c r="A878" t="s">
        <v>3830</v>
      </c>
      <c r="B878" t="s">
        <v>3831</v>
      </c>
      <c r="C878" t="s">
        <v>58</v>
      </c>
      <c r="D878">
        <v>190</v>
      </c>
      <c r="E878" s="9">
        <f t="shared" si="13"/>
        <v>190</v>
      </c>
      <c r="F878">
        <v>43569</v>
      </c>
      <c r="G878" t="s">
        <v>487</v>
      </c>
      <c r="I878" t="s">
        <v>246</v>
      </c>
      <c r="J878" t="s">
        <v>128</v>
      </c>
      <c r="L878" t="s">
        <v>246</v>
      </c>
      <c r="N878" t="s">
        <v>76</v>
      </c>
      <c r="O878" t="s">
        <v>66</v>
      </c>
      <c r="P878" t="s">
        <v>247</v>
      </c>
      <c r="AI878" t="s">
        <v>3832</v>
      </c>
    </row>
    <row r="879" spans="1:35" x14ac:dyDescent="0.35">
      <c r="A879" t="s">
        <v>3833</v>
      </c>
      <c r="B879" t="s">
        <v>91</v>
      </c>
      <c r="C879" t="s">
        <v>92</v>
      </c>
      <c r="D879">
        <v>231</v>
      </c>
      <c r="E879" s="9">
        <f t="shared" si="13"/>
        <v>172.38805970149252</v>
      </c>
      <c r="F879">
        <v>81842</v>
      </c>
      <c r="G879" t="s">
        <v>93</v>
      </c>
      <c r="H879" t="s">
        <v>180</v>
      </c>
      <c r="I879" t="s">
        <v>95</v>
      </c>
      <c r="J879" t="s">
        <v>96</v>
      </c>
      <c r="L879" t="s">
        <v>97</v>
      </c>
      <c r="M879" t="s">
        <v>511</v>
      </c>
      <c r="N879" t="s">
        <v>54</v>
      </c>
      <c r="O879" t="s">
        <v>99</v>
      </c>
      <c r="AB879" t="s">
        <v>1056</v>
      </c>
      <c r="AE879" t="s">
        <v>100</v>
      </c>
      <c r="AI879" t="s">
        <v>101</v>
      </c>
    </row>
    <row r="880" spans="1:35" x14ac:dyDescent="0.35">
      <c r="A880" t="s">
        <v>3834</v>
      </c>
      <c r="B880" t="s">
        <v>3835</v>
      </c>
      <c r="C880" t="s">
        <v>48</v>
      </c>
      <c r="D880">
        <v>118</v>
      </c>
      <c r="E880" s="9">
        <f t="shared" si="13"/>
        <v>129.67032967032966</v>
      </c>
      <c r="F880">
        <v>93112</v>
      </c>
      <c r="G880" t="s">
        <v>441</v>
      </c>
      <c r="H880" t="s">
        <v>442</v>
      </c>
      <c r="I880" t="s">
        <v>443</v>
      </c>
      <c r="J880" t="s">
        <v>444</v>
      </c>
      <c r="L880" t="s">
        <v>445</v>
      </c>
      <c r="N880" t="s">
        <v>76</v>
      </c>
      <c r="O880" t="s">
        <v>446</v>
      </c>
      <c r="AD880" t="s">
        <v>44</v>
      </c>
      <c r="AE880" t="s">
        <v>447</v>
      </c>
      <c r="AI880" t="s">
        <v>3665</v>
      </c>
    </row>
    <row r="881" spans="1:35" x14ac:dyDescent="0.35">
      <c r="A881" t="s">
        <v>3836</v>
      </c>
      <c r="B881" t="s">
        <v>3837</v>
      </c>
      <c r="C881" t="s">
        <v>58</v>
      </c>
      <c r="D881">
        <v>463</v>
      </c>
      <c r="E881" s="9">
        <f t="shared" si="13"/>
        <v>463</v>
      </c>
      <c r="F881">
        <v>60489</v>
      </c>
      <c r="G881" t="s">
        <v>3067</v>
      </c>
      <c r="H881" t="s">
        <v>3068</v>
      </c>
      <c r="I881" t="s">
        <v>3069</v>
      </c>
      <c r="J881" t="s">
        <v>3070</v>
      </c>
      <c r="L881" t="s">
        <v>3071</v>
      </c>
      <c r="N881" t="s">
        <v>3072</v>
      </c>
      <c r="O881" t="s">
        <v>77</v>
      </c>
      <c r="AD881" t="s">
        <v>44</v>
      </c>
      <c r="AI881" t="s">
        <v>3073</v>
      </c>
    </row>
    <row r="882" spans="1:35" x14ac:dyDescent="0.35">
      <c r="A882" t="s">
        <v>3838</v>
      </c>
      <c r="B882" t="s">
        <v>3839</v>
      </c>
      <c r="C882" t="s">
        <v>48</v>
      </c>
      <c r="D882">
        <v>73</v>
      </c>
      <c r="E882" s="9">
        <f t="shared" si="13"/>
        <v>80.219780219780219</v>
      </c>
      <c r="F882">
        <v>77658</v>
      </c>
      <c r="G882" t="s">
        <v>1039</v>
      </c>
      <c r="H882" t="s">
        <v>1040</v>
      </c>
      <c r="I882" t="s">
        <v>1041</v>
      </c>
      <c r="J882" t="s">
        <v>1042</v>
      </c>
      <c r="L882" t="s">
        <v>1043</v>
      </c>
      <c r="N882" t="s">
        <v>825</v>
      </c>
      <c r="O882" t="s">
        <v>322</v>
      </c>
      <c r="AB882" t="s">
        <v>2459</v>
      </c>
      <c r="AD882" t="s">
        <v>44</v>
      </c>
      <c r="AE882" t="s">
        <v>273</v>
      </c>
      <c r="AI882" t="s">
        <v>3840</v>
      </c>
    </row>
    <row r="883" spans="1:35" x14ac:dyDescent="0.35">
      <c r="A883" t="s">
        <v>3841</v>
      </c>
      <c r="B883" t="s">
        <v>397</v>
      </c>
      <c r="C883" t="s">
        <v>58</v>
      </c>
      <c r="D883">
        <v>15</v>
      </c>
      <c r="E883" s="9">
        <f t="shared" si="13"/>
        <v>15</v>
      </c>
      <c r="F883">
        <v>2673</v>
      </c>
      <c r="G883" t="s">
        <v>1709</v>
      </c>
      <c r="I883" t="s">
        <v>360</v>
      </c>
      <c r="J883" t="s">
        <v>361</v>
      </c>
      <c r="L883" t="s">
        <v>362</v>
      </c>
      <c r="N883" t="s">
        <v>76</v>
      </c>
      <c r="O883" t="s">
        <v>66</v>
      </c>
      <c r="X883" t="s">
        <v>1710</v>
      </c>
      <c r="Y883" t="s">
        <v>400</v>
      </c>
      <c r="AI883" t="s">
        <v>401</v>
      </c>
    </row>
    <row r="884" spans="1:35" x14ac:dyDescent="0.35">
      <c r="A884" t="s">
        <v>3842</v>
      </c>
      <c r="B884" t="s">
        <v>3843</v>
      </c>
      <c r="C884" t="s">
        <v>36</v>
      </c>
      <c r="D884">
        <v>135</v>
      </c>
      <c r="E884" s="9">
        <f t="shared" si="13"/>
        <v>173.07692307692307</v>
      </c>
      <c r="F884">
        <v>38514</v>
      </c>
      <c r="G884" t="s">
        <v>342</v>
      </c>
      <c r="H884" t="s">
        <v>116</v>
      </c>
      <c r="I884" t="s">
        <v>117</v>
      </c>
      <c r="J884" t="s">
        <v>118</v>
      </c>
      <c r="K884" t="s">
        <v>117</v>
      </c>
      <c r="L884" t="s">
        <v>117</v>
      </c>
      <c r="N884" t="s">
        <v>119</v>
      </c>
      <c r="O884" t="s">
        <v>42</v>
      </c>
      <c r="X884" t="s">
        <v>343</v>
      </c>
      <c r="AD884" t="s">
        <v>44</v>
      </c>
      <c r="AI884" t="s">
        <v>898</v>
      </c>
    </row>
    <row r="885" spans="1:35" x14ac:dyDescent="0.35">
      <c r="A885" t="s">
        <v>3844</v>
      </c>
      <c r="B885" t="s">
        <v>3845</v>
      </c>
      <c r="C885" t="s">
        <v>48</v>
      </c>
      <c r="D885">
        <v>449</v>
      </c>
      <c r="E885" s="9">
        <f t="shared" si="13"/>
        <v>493.4065934065934</v>
      </c>
      <c r="F885">
        <v>139754</v>
      </c>
      <c r="G885" t="s">
        <v>3160</v>
      </c>
      <c r="H885" t="s">
        <v>3846</v>
      </c>
      <c r="I885" t="s">
        <v>168</v>
      </c>
      <c r="J885" t="s">
        <v>169</v>
      </c>
      <c r="L885" t="s">
        <v>170</v>
      </c>
      <c r="N885" t="s">
        <v>76</v>
      </c>
      <c r="O885" t="s">
        <v>77</v>
      </c>
      <c r="AD885" t="s">
        <v>44</v>
      </c>
      <c r="AI885" t="s">
        <v>1181</v>
      </c>
    </row>
    <row r="886" spans="1:35" x14ac:dyDescent="0.35">
      <c r="A886" t="s">
        <v>3847</v>
      </c>
      <c r="B886" t="s">
        <v>326</v>
      </c>
      <c r="C886" t="s">
        <v>58</v>
      </c>
      <c r="D886">
        <v>1</v>
      </c>
      <c r="E886" s="9">
        <f t="shared" si="13"/>
        <v>1</v>
      </c>
      <c r="F886">
        <v>879</v>
      </c>
      <c r="G886" t="s">
        <v>715</v>
      </c>
      <c r="I886" t="s">
        <v>328</v>
      </c>
      <c r="J886" t="s">
        <v>128</v>
      </c>
      <c r="L886" t="s">
        <v>329</v>
      </c>
      <c r="N886" t="s">
        <v>76</v>
      </c>
      <c r="O886" t="s">
        <v>66</v>
      </c>
      <c r="AE886" t="s">
        <v>100</v>
      </c>
      <c r="AI886" t="s">
        <v>716</v>
      </c>
    </row>
    <row r="887" spans="1:35" x14ac:dyDescent="0.35">
      <c r="A887" t="s">
        <v>3848</v>
      </c>
      <c r="B887" t="s">
        <v>1005</v>
      </c>
      <c r="C887" t="s">
        <v>58</v>
      </c>
      <c r="D887">
        <v>32</v>
      </c>
      <c r="E887" s="9">
        <f t="shared" si="13"/>
        <v>32</v>
      </c>
      <c r="F887">
        <v>10157</v>
      </c>
      <c r="G887" t="s">
        <v>481</v>
      </c>
      <c r="H887" t="s">
        <v>2803</v>
      </c>
      <c r="I887" t="s">
        <v>139</v>
      </c>
      <c r="J887" t="s">
        <v>140</v>
      </c>
      <c r="L887" t="s">
        <v>483</v>
      </c>
      <c r="N887" t="s">
        <v>76</v>
      </c>
      <c r="O887" t="s">
        <v>66</v>
      </c>
      <c r="AI887" t="s">
        <v>1007</v>
      </c>
    </row>
    <row r="888" spans="1:35" x14ac:dyDescent="0.35">
      <c r="A888" t="s">
        <v>3849</v>
      </c>
      <c r="B888" t="s">
        <v>3850</v>
      </c>
      <c r="C888" t="s">
        <v>58</v>
      </c>
      <c r="D888">
        <v>32</v>
      </c>
      <c r="E888" s="9">
        <f t="shared" si="13"/>
        <v>32</v>
      </c>
      <c r="F888">
        <v>6599</v>
      </c>
      <c r="G888" t="s">
        <v>3851</v>
      </c>
      <c r="I888" t="s">
        <v>83</v>
      </c>
      <c r="J888" t="s">
        <v>84</v>
      </c>
      <c r="L888" t="s">
        <v>85</v>
      </c>
      <c r="O888" t="s">
        <v>66</v>
      </c>
      <c r="P888" t="s">
        <v>87</v>
      </c>
      <c r="AD888" t="s">
        <v>44</v>
      </c>
      <c r="AE888" t="s">
        <v>88</v>
      </c>
      <c r="AF888" t="s">
        <v>962</v>
      </c>
      <c r="AI888" t="s">
        <v>3852</v>
      </c>
    </row>
    <row r="889" spans="1:35" x14ac:dyDescent="0.35">
      <c r="A889" t="s">
        <v>3853</v>
      </c>
      <c r="B889" t="s">
        <v>3854</v>
      </c>
      <c r="C889" t="s">
        <v>48</v>
      </c>
      <c r="D889">
        <v>60</v>
      </c>
      <c r="E889" s="9">
        <f t="shared" si="13"/>
        <v>65.934065934065927</v>
      </c>
      <c r="F889">
        <v>39843</v>
      </c>
      <c r="G889" t="s">
        <v>3485</v>
      </c>
      <c r="I889" t="s">
        <v>1154</v>
      </c>
      <c r="J889" t="s">
        <v>1155</v>
      </c>
      <c r="L889" t="s">
        <v>1156</v>
      </c>
      <c r="N889" t="s">
        <v>76</v>
      </c>
      <c r="O889" t="s">
        <v>1157</v>
      </c>
      <c r="AD889" t="s">
        <v>44</v>
      </c>
      <c r="AE889" t="s">
        <v>304</v>
      </c>
      <c r="AI889" t="s">
        <v>3486</v>
      </c>
    </row>
    <row r="890" spans="1:35" x14ac:dyDescent="0.35">
      <c r="A890" t="s">
        <v>3855</v>
      </c>
      <c r="B890" t="s">
        <v>35</v>
      </c>
      <c r="C890" t="s">
        <v>36</v>
      </c>
      <c r="D890">
        <v>6</v>
      </c>
      <c r="E890" s="9">
        <f t="shared" si="13"/>
        <v>7.6923076923076916</v>
      </c>
      <c r="F890">
        <v>3085</v>
      </c>
      <c r="G890" t="s">
        <v>3856</v>
      </c>
      <c r="H890" t="s">
        <v>38</v>
      </c>
      <c r="I890" t="s">
        <v>39</v>
      </c>
      <c r="J890" t="s">
        <v>40</v>
      </c>
      <c r="L890" t="s">
        <v>39</v>
      </c>
      <c r="N890" t="s">
        <v>41</v>
      </c>
      <c r="O890" t="s">
        <v>42</v>
      </c>
      <c r="X890" t="s">
        <v>3857</v>
      </c>
      <c r="AD890" t="s">
        <v>44</v>
      </c>
      <c r="AI890" t="s">
        <v>45</v>
      </c>
    </row>
    <row r="891" spans="1:35" x14ac:dyDescent="0.35">
      <c r="A891" t="s">
        <v>3858</v>
      </c>
      <c r="B891" t="s">
        <v>3859</v>
      </c>
      <c r="C891" t="s">
        <v>58</v>
      </c>
      <c r="D891">
        <v>22</v>
      </c>
      <c r="E891" s="9">
        <f t="shared" si="13"/>
        <v>22</v>
      </c>
      <c r="F891">
        <v>9833</v>
      </c>
      <c r="G891" t="s">
        <v>245</v>
      </c>
      <c r="I891" t="s">
        <v>246</v>
      </c>
      <c r="J891" t="s">
        <v>128</v>
      </c>
      <c r="L891" t="s">
        <v>246</v>
      </c>
      <c r="N891" t="s">
        <v>76</v>
      </c>
      <c r="O891" t="s">
        <v>66</v>
      </c>
      <c r="P891" t="s">
        <v>247</v>
      </c>
      <c r="AI891" t="s">
        <v>3860</v>
      </c>
    </row>
    <row r="892" spans="1:35" x14ac:dyDescent="0.35">
      <c r="A892" t="s">
        <v>3861</v>
      </c>
      <c r="B892" t="s">
        <v>397</v>
      </c>
      <c r="C892" t="s">
        <v>58</v>
      </c>
      <c r="D892">
        <v>14</v>
      </c>
      <c r="E892" s="9">
        <f t="shared" si="13"/>
        <v>14</v>
      </c>
      <c r="F892">
        <v>2375</v>
      </c>
      <c r="G892" t="s">
        <v>1489</v>
      </c>
      <c r="I892" t="s">
        <v>360</v>
      </c>
      <c r="J892" t="s">
        <v>361</v>
      </c>
      <c r="L892" t="s">
        <v>362</v>
      </c>
      <c r="N892" t="s">
        <v>76</v>
      </c>
      <c r="O892" t="s">
        <v>66</v>
      </c>
      <c r="X892" t="s">
        <v>1490</v>
      </c>
      <c r="Y892" t="s">
        <v>400</v>
      </c>
      <c r="AI892" t="s">
        <v>401</v>
      </c>
    </row>
    <row r="893" spans="1:35" x14ac:dyDescent="0.35">
      <c r="A893" t="s">
        <v>3862</v>
      </c>
      <c r="B893" t="s">
        <v>3863</v>
      </c>
      <c r="C893" t="s">
        <v>48</v>
      </c>
      <c r="D893">
        <v>63</v>
      </c>
      <c r="E893" s="9">
        <f t="shared" si="13"/>
        <v>69.230769230769226</v>
      </c>
      <c r="F893">
        <v>85654</v>
      </c>
      <c r="G893" t="s">
        <v>1867</v>
      </c>
      <c r="H893" t="s">
        <v>1868</v>
      </c>
      <c r="I893" t="s">
        <v>1869</v>
      </c>
      <c r="J893" t="s">
        <v>1870</v>
      </c>
      <c r="L893" t="s">
        <v>1871</v>
      </c>
      <c r="N893" t="s">
        <v>130</v>
      </c>
      <c r="O893" t="s">
        <v>110</v>
      </c>
      <c r="AD893" t="s">
        <v>44</v>
      </c>
      <c r="AE893" t="s">
        <v>273</v>
      </c>
    </row>
    <row r="894" spans="1:35" x14ac:dyDescent="0.35">
      <c r="A894" t="s">
        <v>3864</v>
      </c>
      <c r="B894" t="s">
        <v>3865</v>
      </c>
      <c r="C894" t="s">
        <v>58</v>
      </c>
      <c r="D894">
        <v>557</v>
      </c>
      <c r="E894" s="9">
        <f t="shared" si="13"/>
        <v>557</v>
      </c>
      <c r="F894">
        <v>98490</v>
      </c>
      <c r="G894" t="s">
        <v>487</v>
      </c>
      <c r="I894" t="s">
        <v>246</v>
      </c>
      <c r="J894" t="s">
        <v>128</v>
      </c>
      <c r="L894" t="s">
        <v>246</v>
      </c>
      <c r="N894" t="s">
        <v>76</v>
      </c>
      <c r="O894" t="s">
        <v>66</v>
      </c>
      <c r="P894" t="s">
        <v>247</v>
      </c>
      <c r="AI894" t="s">
        <v>3866</v>
      </c>
    </row>
    <row r="895" spans="1:35" x14ac:dyDescent="0.35">
      <c r="A895" t="s">
        <v>3867</v>
      </c>
      <c r="B895" t="s">
        <v>3868</v>
      </c>
      <c r="C895" t="s">
        <v>58</v>
      </c>
      <c r="D895">
        <v>1009</v>
      </c>
      <c r="E895" s="9">
        <f t="shared" si="13"/>
        <v>1009</v>
      </c>
      <c r="F895">
        <v>656515</v>
      </c>
      <c r="G895" t="s">
        <v>1993</v>
      </c>
      <c r="H895" t="s">
        <v>1994</v>
      </c>
      <c r="I895" t="s">
        <v>61</v>
      </c>
      <c r="J895" t="s">
        <v>62</v>
      </c>
      <c r="K895" t="s">
        <v>1995</v>
      </c>
      <c r="L895" t="s">
        <v>1996</v>
      </c>
      <c r="N895" t="s">
        <v>1997</v>
      </c>
      <c r="O895" t="s">
        <v>66</v>
      </c>
      <c r="P895" t="s">
        <v>67</v>
      </c>
      <c r="AB895" t="s">
        <v>2447</v>
      </c>
      <c r="AD895" t="s">
        <v>44</v>
      </c>
      <c r="AI895" t="s">
        <v>2448</v>
      </c>
    </row>
    <row r="896" spans="1:35" x14ac:dyDescent="0.35">
      <c r="A896" t="s">
        <v>3869</v>
      </c>
      <c r="B896" t="s">
        <v>397</v>
      </c>
      <c r="C896" t="s">
        <v>58</v>
      </c>
      <c r="D896">
        <v>9</v>
      </c>
      <c r="E896" s="9">
        <f t="shared" si="13"/>
        <v>9</v>
      </c>
      <c r="F896">
        <v>1118</v>
      </c>
      <c r="G896" t="s">
        <v>1489</v>
      </c>
      <c r="I896" t="s">
        <v>360</v>
      </c>
      <c r="J896" t="s">
        <v>361</v>
      </c>
      <c r="L896" t="s">
        <v>362</v>
      </c>
      <c r="N896" t="s">
        <v>76</v>
      </c>
      <c r="O896" t="s">
        <v>66</v>
      </c>
      <c r="X896" t="s">
        <v>1490</v>
      </c>
      <c r="Y896" t="s">
        <v>400</v>
      </c>
      <c r="AI896" t="s">
        <v>1711</v>
      </c>
    </row>
    <row r="897" spans="1:35" x14ac:dyDescent="0.35">
      <c r="A897" t="s">
        <v>3870</v>
      </c>
      <c r="B897" t="s">
        <v>3871</v>
      </c>
      <c r="C897" t="s">
        <v>48</v>
      </c>
      <c r="D897">
        <v>1</v>
      </c>
      <c r="E897" s="9">
        <f t="shared" si="13"/>
        <v>1.0989010989010988</v>
      </c>
      <c r="F897">
        <v>3675</v>
      </c>
      <c r="G897" t="s">
        <v>3872</v>
      </c>
      <c r="H897" t="s">
        <v>3873</v>
      </c>
      <c r="I897" t="s">
        <v>3874</v>
      </c>
      <c r="J897" t="s">
        <v>3875</v>
      </c>
      <c r="L897" t="s">
        <v>3876</v>
      </c>
      <c r="N897" t="s">
        <v>413</v>
      </c>
      <c r="O897" t="s">
        <v>1758</v>
      </c>
      <c r="AB897" t="s">
        <v>3877</v>
      </c>
      <c r="AD897" t="s">
        <v>44</v>
      </c>
      <c r="AE897" t="s">
        <v>1760</v>
      </c>
      <c r="AI897" t="s">
        <v>3878</v>
      </c>
    </row>
    <row r="898" spans="1:35" x14ac:dyDescent="0.35">
      <c r="A898" t="s">
        <v>3879</v>
      </c>
      <c r="B898" t="s">
        <v>3880</v>
      </c>
      <c r="C898" t="s">
        <v>58</v>
      </c>
      <c r="D898">
        <v>61</v>
      </c>
      <c r="E898" s="9">
        <f t="shared" si="13"/>
        <v>61</v>
      </c>
      <c r="F898">
        <v>36027</v>
      </c>
      <c r="G898" t="s">
        <v>3881</v>
      </c>
      <c r="H898" t="s">
        <v>3882</v>
      </c>
      <c r="I898" t="s">
        <v>310</v>
      </c>
      <c r="J898" t="s">
        <v>311</v>
      </c>
      <c r="L898" t="s">
        <v>312</v>
      </c>
      <c r="N898" t="s">
        <v>2255</v>
      </c>
      <c r="O898" t="s">
        <v>66</v>
      </c>
      <c r="P898" t="s">
        <v>313</v>
      </c>
      <c r="AD898" t="s">
        <v>44</v>
      </c>
      <c r="AI898" t="s">
        <v>3883</v>
      </c>
    </row>
    <row r="899" spans="1:35" x14ac:dyDescent="0.35">
      <c r="A899" t="s">
        <v>3884</v>
      </c>
      <c r="B899" t="s">
        <v>3885</v>
      </c>
      <c r="C899" t="s">
        <v>92</v>
      </c>
      <c r="D899">
        <v>785</v>
      </c>
      <c r="E899" s="9">
        <f t="shared" ref="E899:E962" si="14">D899/VLOOKUP(C899,$R$4:$S$8,2,FALSE)</f>
        <v>585.82089552238801</v>
      </c>
      <c r="F899">
        <v>1038970</v>
      </c>
      <c r="G899" t="s">
        <v>1611</v>
      </c>
      <c r="H899" t="s">
        <v>180</v>
      </c>
      <c r="I899" t="s">
        <v>95</v>
      </c>
      <c r="J899" t="s">
        <v>96</v>
      </c>
      <c r="L899" t="s">
        <v>97</v>
      </c>
      <c r="N899" t="s">
        <v>76</v>
      </c>
      <c r="O899" t="s">
        <v>99</v>
      </c>
      <c r="AE899" t="s">
        <v>100</v>
      </c>
    </row>
    <row r="900" spans="1:35" x14ac:dyDescent="0.35">
      <c r="A900" t="s">
        <v>3886</v>
      </c>
      <c r="B900" t="s">
        <v>615</v>
      </c>
      <c r="C900" t="s">
        <v>92</v>
      </c>
      <c r="D900">
        <v>130</v>
      </c>
      <c r="E900" s="9">
        <f t="shared" si="14"/>
        <v>97.014925373134318</v>
      </c>
      <c r="F900">
        <v>42478</v>
      </c>
      <c r="G900" t="s">
        <v>616</v>
      </c>
      <c r="H900" t="s">
        <v>180</v>
      </c>
      <c r="I900" t="s">
        <v>95</v>
      </c>
      <c r="J900" t="s">
        <v>96</v>
      </c>
      <c r="L900" t="s">
        <v>97</v>
      </c>
      <c r="M900" t="s">
        <v>142</v>
      </c>
      <c r="N900" t="s">
        <v>202</v>
      </c>
      <c r="O900" t="s">
        <v>99</v>
      </c>
      <c r="AB900" t="s">
        <v>3887</v>
      </c>
      <c r="AE900" t="s">
        <v>100</v>
      </c>
    </row>
    <row r="901" spans="1:35" x14ac:dyDescent="0.35">
      <c r="A901" t="s">
        <v>3888</v>
      </c>
      <c r="B901" t="s">
        <v>3889</v>
      </c>
      <c r="C901" t="s">
        <v>36</v>
      </c>
      <c r="D901">
        <v>770</v>
      </c>
      <c r="E901" s="9">
        <f t="shared" si="14"/>
        <v>987.17948717948718</v>
      </c>
      <c r="F901">
        <v>501344</v>
      </c>
      <c r="G901" t="s">
        <v>3890</v>
      </c>
      <c r="H901" t="s">
        <v>1463</v>
      </c>
      <c r="I901" t="s">
        <v>601</v>
      </c>
      <c r="J901" t="s">
        <v>163</v>
      </c>
      <c r="L901" t="s">
        <v>601</v>
      </c>
      <c r="N901" t="s">
        <v>395</v>
      </c>
      <c r="O901" t="s">
        <v>77</v>
      </c>
      <c r="V901" t="s">
        <v>742</v>
      </c>
      <c r="AD901" t="s">
        <v>44</v>
      </c>
      <c r="AI901" t="s">
        <v>743</v>
      </c>
    </row>
    <row r="902" spans="1:35" x14ac:dyDescent="0.35">
      <c r="A902" t="s">
        <v>3891</v>
      </c>
      <c r="B902" t="s">
        <v>3892</v>
      </c>
      <c r="C902" t="s">
        <v>58</v>
      </c>
      <c r="D902">
        <v>24</v>
      </c>
      <c r="E902" s="9">
        <f t="shared" si="14"/>
        <v>24</v>
      </c>
      <c r="F902">
        <v>13203</v>
      </c>
      <c r="G902" t="s">
        <v>245</v>
      </c>
      <c r="I902" t="s">
        <v>246</v>
      </c>
      <c r="J902" t="s">
        <v>128</v>
      </c>
      <c r="L902" t="s">
        <v>246</v>
      </c>
      <c r="N902" t="s">
        <v>76</v>
      </c>
      <c r="O902" t="s">
        <v>66</v>
      </c>
      <c r="P902" t="s">
        <v>247</v>
      </c>
      <c r="AI902" t="s">
        <v>3893</v>
      </c>
    </row>
    <row r="903" spans="1:35" x14ac:dyDescent="0.35">
      <c r="A903" t="s">
        <v>3894</v>
      </c>
      <c r="B903" t="s">
        <v>3895</v>
      </c>
      <c r="C903" t="s">
        <v>58</v>
      </c>
      <c r="D903">
        <v>810</v>
      </c>
      <c r="E903" s="9">
        <f t="shared" si="14"/>
        <v>810</v>
      </c>
      <c r="F903">
        <v>266906</v>
      </c>
      <c r="G903" t="s">
        <v>2432</v>
      </c>
      <c r="I903" t="s">
        <v>573</v>
      </c>
      <c r="J903" t="s">
        <v>574</v>
      </c>
      <c r="L903" t="s">
        <v>2433</v>
      </c>
      <c r="N903" t="s">
        <v>76</v>
      </c>
      <c r="O903" t="s">
        <v>66</v>
      </c>
      <c r="AI903" t="s">
        <v>3896</v>
      </c>
    </row>
    <row r="904" spans="1:35" x14ac:dyDescent="0.35">
      <c r="A904" t="s">
        <v>3897</v>
      </c>
      <c r="B904" t="s">
        <v>802</v>
      </c>
      <c r="C904" t="s">
        <v>58</v>
      </c>
      <c r="D904">
        <v>515</v>
      </c>
      <c r="E904" s="9">
        <f t="shared" si="14"/>
        <v>515</v>
      </c>
      <c r="F904">
        <v>316329</v>
      </c>
      <c r="G904" t="s">
        <v>803</v>
      </c>
      <c r="H904" t="s">
        <v>804</v>
      </c>
      <c r="I904" t="s">
        <v>218</v>
      </c>
      <c r="J904" t="s">
        <v>219</v>
      </c>
      <c r="L904" t="s">
        <v>220</v>
      </c>
      <c r="N904" t="s">
        <v>805</v>
      </c>
      <c r="O904" t="s">
        <v>66</v>
      </c>
      <c r="V904" t="s">
        <v>3898</v>
      </c>
      <c r="AI904" t="s">
        <v>807</v>
      </c>
    </row>
    <row r="905" spans="1:35" x14ac:dyDescent="0.35">
      <c r="A905" t="s">
        <v>3899</v>
      </c>
      <c r="B905" t="s">
        <v>3900</v>
      </c>
      <c r="C905" t="s">
        <v>36</v>
      </c>
      <c r="D905">
        <v>1000</v>
      </c>
      <c r="E905" s="9">
        <f t="shared" si="14"/>
        <v>1282.051282051282</v>
      </c>
      <c r="F905">
        <v>592209</v>
      </c>
      <c r="G905" t="s">
        <v>3901</v>
      </c>
      <c r="H905" t="s">
        <v>3902</v>
      </c>
      <c r="I905" t="s">
        <v>1670</v>
      </c>
      <c r="J905" t="s">
        <v>1671</v>
      </c>
      <c r="L905" t="s">
        <v>1670</v>
      </c>
      <c r="N905" t="s">
        <v>76</v>
      </c>
      <c r="O905" t="s">
        <v>42</v>
      </c>
      <c r="AD905" t="s">
        <v>44</v>
      </c>
      <c r="AI905" t="s">
        <v>3903</v>
      </c>
    </row>
    <row r="906" spans="1:35" x14ac:dyDescent="0.35">
      <c r="A906" t="s">
        <v>3904</v>
      </c>
      <c r="B906" t="s">
        <v>3905</v>
      </c>
      <c r="C906" t="s">
        <v>58</v>
      </c>
      <c r="D906">
        <v>36</v>
      </c>
      <c r="E906" s="9">
        <f t="shared" si="14"/>
        <v>36</v>
      </c>
      <c r="F906">
        <v>10188</v>
      </c>
      <c r="G906" t="s">
        <v>3906</v>
      </c>
      <c r="H906" t="s">
        <v>3907</v>
      </c>
      <c r="I906" t="s">
        <v>3908</v>
      </c>
      <c r="J906" t="s">
        <v>128</v>
      </c>
      <c r="K906" t="s">
        <v>3908</v>
      </c>
      <c r="L906" t="s">
        <v>3909</v>
      </c>
      <c r="N906" t="s">
        <v>76</v>
      </c>
      <c r="O906" t="s">
        <v>66</v>
      </c>
      <c r="X906" s="1">
        <v>9.5120951239513604E+19</v>
      </c>
      <c r="AD906" t="s">
        <v>44</v>
      </c>
      <c r="AE906" t="s">
        <v>100</v>
      </c>
      <c r="AI906" t="s">
        <v>3910</v>
      </c>
    </row>
    <row r="907" spans="1:35" x14ac:dyDescent="0.35">
      <c r="A907" t="s">
        <v>3911</v>
      </c>
      <c r="B907" t="s">
        <v>3912</v>
      </c>
      <c r="C907" t="s">
        <v>58</v>
      </c>
      <c r="D907">
        <v>62</v>
      </c>
      <c r="E907" s="9">
        <f t="shared" si="14"/>
        <v>62</v>
      </c>
      <c r="F907">
        <v>17455</v>
      </c>
      <c r="G907" t="s">
        <v>593</v>
      </c>
      <c r="I907" t="s">
        <v>246</v>
      </c>
      <c r="J907" t="s">
        <v>128</v>
      </c>
      <c r="L907" t="s">
        <v>246</v>
      </c>
      <c r="N907" t="s">
        <v>76</v>
      </c>
      <c r="O907" t="s">
        <v>66</v>
      </c>
      <c r="P907" t="s">
        <v>247</v>
      </c>
      <c r="AB907" t="s">
        <v>455</v>
      </c>
      <c r="AD907" t="s">
        <v>44</v>
      </c>
      <c r="AI907" t="s">
        <v>3913</v>
      </c>
    </row>
    <row r="908" spans="1:35" x14ac:dyDescent="0.35">
      <c r="A908" t="s">
        <v>3914</v>
      </c>
      <c r="B908" t="s">
        <v>3915</v>
      </c>
      <c r="C908" t="s">
        <v>92</v>
      </c>
      <c r="D908">
        <v>110</v>
      </c>
      <c r="E908" s="9">
        <f t="shared" si="14"/>
        <v>82.089552238805965</v>
      </c>
      <c r="F908">
        <v>45298</v>
      </c>
      <c r="G908" t="s">
        <v>616</v>
      </c>
      <c r="H908" t="s">
        <v>180</v>
      </c>
      <c r="I908" t="s">
        <v>95</v>
      </c>
      <c r="J908" t="s">
        <v>96</v>
      </c>
      <c r="L908" t="s">
        <v>97</v>
      </c>
      <c r="M908" t="s">
        <v>142</v>
      </c>
      <c r="N908" t="s">
        <v>657</v>
      </c>
      <c r="O908" t="s">
        <v>99</v>
      </c>
      <c r="AB908" t="s">
        <v>3916</v>
      </c>
      <c r="AE908" t="s">
        <v>100</v>
      </c>
    </row>
    <row r="909" spans="1:35" x14ac:dyDescent="0.35">
      <c r="A909" t="s">
        <v>3917</v>
      </c>
      <c r="B909" t="s">
        <v>3918</v>
      </c>
      <c r="C909" t="s">
        <v>36</v>
      </c>
      <c r="D909">
        <v>448</v>
      </c>
      <c r="E909" s="9">
        <f t="shared" si="14"/>
        <v>574.35897435897436</v>
      </c>
      <c r="F909">
        <v>221299</v>
      </c>
      <c r="G909" t="s">
        <v>3919</v>
      </c>
      <c r="H909" t="s">
        <v>3920</v>
      </c>
      <c r="I909" t="s">
        <v>262</v>
      </c>
      <c r="J909" t="s">
        <v>118</v>
      </c>
      <c r="K909" t="s">
        <v>263</v>
      </c>
      <c r="L909" t="s">
        <v>262</v>
      </c>
      <c r="N909" t="s">
        <v>264</v>
      </c>
      <c r="O909" t="s">
        <v>42</v>
      </c>
      <c r="X909" t="s">
        <v>993</v>
      </c>
      <c r="AB909" t="s">
        <v>186</v>
      </c>
      <c r="AD909" t="s">
        <v>44</v>
      </c>
      <c r="AI909" t="s">
        <v>45</v>
      </c>
    </row>
    <row r="910" spans="1:35" x14ac:dyDescent="0.35">
      <c r="A910" t="s">
        <v>3921</v>
      </c>
      <c r="B910" t="s">
        <v>3922</v>
      </c>
      <c r="C910" t="s">
        <v>48</v>
      </c>
      <c r="D910">
        <v>2085</v>
      </c>
      <c r="E910" s="9">
        <f t="shared" si="14"/>
        <v>2291.2087912087914</v>
      </c>
      <c r="F910">
        <v>1391685</v>
      </c>
      <c r="G910" t="s">
        <v>3923</v>
      </c>
      <c r="H910" t="s">
        <v>2412</v>
      </c>
      <c r="I910" t="s">
        <v>51</v>
      </c>
      <c r="J910" t="s">
        <v>52</v>
      </c>
      <c r="L910" t="s">
        <v>53</v>
      </c>
      <c r="N910" t="s">
        <v>130</v>
      </c>
      <c r="O910" t="s">
        <v>55</v>
      </c>
      <c r="AB910" t="s">
        <v>121</v>
      </c>
      <c r="AD910" t="s">
        <v>44</v>
      </c>
      <c r="AI910" t="s">
        <v>2414</v>
      </c>
    </row>
    <row r="911" spans="1:35" x14ac:dyDescent="0.35">
      <c r="A911" t="s">
        <v>3924</v>
      </c>
      <c r="B911" t="s">
        <v>3925</v>
      </c>
      <c r="C911" t="s">
        <v>58</v>
      </c>
      <c r="D911">
        <v>466</v>
      </c>
      <c r="E911" s="9">
        <f t="shared" si="14"/>
        <v>466</v>
      </c>
      <c r="F911">
        <v>282718</v>
      </c>
      <c r="G911" t="s">
        <v>3926</v>
      </c>
      <c r="H911" t="s">
        <v>3927</v>
      </c>
      <c r="I911" t="s">
        <v>3006</v>
      </c>
      <c r="J911" t="s">
        <v>3007</v>
      </c>
      <c r="L911" t="s">
        <v>3928</v>
      </c>
      <c r="N911" t="s">
        <v>395</v>
      </c>
      <c r="O911" t="s">
        <v>868</v>
      </c>
      <c r="P911" t="s">
        <v>3929</v>
      </c>
      <c r="AD911" t="s">
        <v>44</v>
      </c>
    </row>
    <row r="912" spans="1:35" x14ac:dyDescent="0.35">
      <c r="A912" t="s">
        <v>3930</v>
      </c>
      <c r="B912" t="s">
        <v>3931</v>
      </c>
      <c r="C912" t="s">
        <v>58</v>
      </c>
      <c r="D912">
        <v>1557</v>
      </c>
      <c r="E912" s="9">
        <f t="shared" si="14"/>
        <v>1557</v>
      </c>
      <c r="F912">
        <v>405227</v>
      </c>
      <c r="G912" t="s">
        <v>3932</v>
      </c>
      <c r="H912" t="s">
        <v>3933</v>
      </c>
      <c r="I912" t="s">
        <v>573</v>
      </c>
      <c r="J912" t="s">
        <v>574</v>
      </c>
      <c r="K912" t="s">
        <v>3934</v>
      </c>
      <c r="L912" t="s">
        <v>3934</v>
      </c>
      <c r="N912" t="s">
        <v>76</v>
      </c>
      <c r="O912" t="s">
        <v>66</v>
      </c>
      <c r="P912" t="s">
        <v>3935</v>
      </c>
      <c r="AB912" t="s">
        <v>3936</v>
      </c>
      <c r="AD912" t="s">
        <v>44</v>
      </c>
      <c r="AI912" t="s">
        <v>3937</v>
      </c>
    </row>
    <row r="913" spans="1:35" x14ac:dyDescent="0.35">
      <c r="A913" t="s">
        <v>3938</v>
      </c>
      <c r="B913" t="s">
        <v>3939</v>
      </c>
      <c r="C913" t="s">
        <v>58</v>
      </c>
      <c r="D913">
        <v>47</v>
      </c>
      <c r="E913" s="9">
        <f t="shared" si="14"/>
        <v>47</v>
      </c>
      <c r="F913">
        <v>13997</v>
      </c>
      <c r="G913" t="s">
        <v>593</v>
      </c>
      <c r="I913" t="s">
        <v>246</v>
      </c>
      <c r="J913" t="s">
        <v>128</v>
      </c>
      <c r="L913" t="s">
        <v>246</v>
      </c>
      <c r="N913" t="s">
        <v>76</v>
      </c>
      <c r="O913" t="s">
        <v>66</v>
      </c>
      <c r="P913" t="s">
        <v>247</v>
      </c>
      <c r="AI913" t="s">
        <v>3940</v>
      </c>
    </row>
    <row r="914" spans="1:35" x14ac:dyDescent="0.35">
      <c r="A914" t="s">
        <v>3941</v>
      </c>
      <c r="B914" t="s">
        <v>3942</v>
      </c>
      <c r="C914" t="s">
        <v>58</v>
      </c>
      <c r="D914">
        <v>1529</v>
      </c>
      <c r="E914" s="9">
        <f t="shared" si="14"/>
        <v>1529</v>
      </c>
      <c r="F914">
        <v>180887</v>
      </c>
      <c r="G914" t="s">
        <v>3943</v>
      </c>
      <c r="H914" t="s">
        <v>3944</v>
      </c>
      <c r="I914" t="s">
        <v>2288</v>
      </c>
      <c r="J914" t="s">
        <v>2289</v>
      </c>
      <c r="L914" t="s">
        <v>2290</v>
      </c>
      <c r="N914" t="s">
        <v>76</v>
      </c>
      <c r="O914" t="s">
        <v>66</v>
      </c>
      <c r="AI914" t="s">
        <v>3945</v>
      </c>
    </row>
    <row r="915" spans="1:35" x14ac:dyDescent="0.35">
      <c r="A915" t="s">
        <v>3946</v>
      </c>
      <c r="B915" t="s">
        <v>35</v>
      </c>
      <c r="C915" t="s">
        <v>36</v>
      </c>
      <c r="D915">
        <v>13</v>
      </c>
      <c r="E915" s="9">
        <f t="shared" si="14"/>
        <v>16.666666666666668</v>
      </c>
      <c r="F915">
        <v>7011</v>
      </c>
      <c r="G915" t="s">
        <v>3947</v>
      </c>
      <c r="H915" t="s">
        <v>156</v>
      </c>
      <c r="I915" t="s">
        <v>39</v>
      </c>
      <c r="J915" t="s">
        <v>40</v>
      </c>
      <c r="L915" t="s">
        <v>39</v>
      </c>
      <c r="N915" t="s">
        <v>41</v>
      </c>
      <c r="O915" t="s">
        <v>42</v>
      </c>
      <c r="X915" t="s">
        <v>3561</v>
      </c>
      <c r="AD915" t="s">
        <v>44</v>
      </c>
      <c r="AI915" t="s">
        <v>45</v>
      </c>
    </row>
    <row r="916" spans="1:35" x14ac:dyDescent="0.35">
      <c r="A916" t="s">
        <v>3948</v>
      </c>
      <c r="B916" t="s">
        <v>326</v>
      </c>
      <c r="C916" t="s">
        <v>58</v>
      </c>
      <c r="D916">
        <v>9</v>
      </c>
      <c r="E916" s="9">
        <f t="shared" si="14"/>
        <v>9</v>
      </c>
      <c r="F916">
        <v>7160</v>
      </c>
      <c r="G916" t="s">
        <v>715</v>
      </c>
      <c r="I916" t="s">
        <v>328</v>
      </c>
      <c r="J916" t="s">
        <v>128</v>
      </c>
      <c r="L916" t="s">
        <v>329</v>
      </c>
      <c r="N916" t="s">
        <v>76</v>
      </c>
      <c r="O916" t="s">
        <v>66</v>
      </c>
      <c r="AE916" t="s">
        <v>100</v>
      </c>
      <c r="AI916" t="s">
        <v>716</v>
      </c>
    </row>
    <row r="917" spans="1:35" x14ac:dyDescent="0.35">
      <c r="A917" t="s">
        <v>3949</v>
      </c>
      <c r="B917" t="s">
        <v>1058</v>
      </c>
      <c r="C917" t="s">
        <v>58</v>
      </c>
      <c r="D917">
        <v>1769</v>
      </c>
      <c r="E917" s="9">
        <f t="shared" si="14"/>
        <v>1769</v>
      </c>
      <c r="F917">
        <v>628814</v>
      </c>
      <c r="G917" t="s">
        <v>1059</v>
      </c>
      <c r="H917" t="s">
        <v>1060</v>
      </c>
      <c r="I917" t="s">
        <v>139</v>
      </c>
      <c r="J917" t="s">
        <v>140</v>
      </c>
      <c r="L917" t="s">
        <v>483</v>
      </c>
      <c r="N917" t="s">
        <v>76</v>
      </c>
      <c r="O917" t="s">
        <v>66</v>
      </c>
      <c r="AB917" t="s">
        <v>461</v>
      </c>
      <c r="AD917" t="s">
        <v>44</v>
      </c>
      <c r="AE917" t="s">
        <v>100</v>
      </c>
      <c r="AI917" t="s">
        <v>1062</v>
      </c>
    </row>
    <row r="918" spans="1:35" x14ac:dyDescent="0.35">
      <c r="A918" t="s">
        <v>3950</v>
      </c>
      <c r="B918" t="s">
        <v>2684</v>
      </c>
      <c r="C918" t="s">
        <v>92</v>
      </c>
      <c r="D918">
        <v>253</v>
      </c>
      <c r="E918" s="9">
        <f t="shared" si="14"/>
        <v>188.80597014925371</v>
      </c>
      <c r="F918">
        <v>87849</v>
      </c>
      <c r="G918" t="s">
        <v>93</v>
      </c>
      <c r="H918" t="s">
        <v>180</v>
      </c>
      <c r="I918" t="s">
        <v>95</v>
      </c>
      <c r="J918" t="s">
        <v>96</v>
      </c>
      <c r="L918" t="s">
        <v>97</v>
      </c>
      <c r="M918" t="s">
        <v>511</v>
      </c>
      <c r="N918" t="s">
        <v>54</v>
      </c>
      <c r="O918" t="s">
        <v>99</v>
      </c>
      <c r="AB918" t="s">
        <v>1056</v>
      </c>
      <c r="AE918" t="s">
        <v>100</v>
      </c>
      <c r="AI918" t="s">
        <v>101</v>
      </c>
    </row>
    <row r="919" spans="1:35" x14ac:dyDescent="0.35">
      <c r="A919" t="s">
        <v>3951</v>
      </c>
      <c r="B919" t="s">
        <v>3952</v>
      </c>
      <c r="C919" t="s">
        <v>36</v>
      </c>
      <c r="D919">
        <v>29</v>
      </c>
      <c r="E919" s="9">
        <f t="shared" si="14"/>
        <v>37.179487179487175</v>
      </c>
      <c r="F919">
        <v>9899</v>
      </c>
      <c r="G919" t="s">
        <v>260</v>
      </c>
      <c r="H919" t="s">
        <v>261</v>
      </c>
      <c r="I919" t="s">
        <v>262</v>
      </c>
      <c r="J919" t="s">
        <v>118</v>
      </c>
      <c r="K919" t="s">
        <v>263</v>
      </c>
      <c r="L919" t="s">
        <v>262</v>
      </c>
      <c r="N919" t="s">
        <v>264</v>
      </c>
      <c r="O919" t="s">
        <v>42</v>
      </c>
      <c r="X919" t="s">
        <v>2237</v>
      </c>
      <c r="AD919" t="s">
        <v>44</v>
      </c>
      <c r="AI919" t="s">
        <v>45</v>
      </c>
    </row>
    <row r="920" spans="1:35" x14ac:dyDescent="0.35">
      <c r="A920" t="s">
        <v>3953</v>
      </c>
      <c r="B920" t="s">
        <v>3954</v>
      </c>
      <c r="C920" t="s">
        <v>58</v>
      </c>
      <c r="D920">
        <v>74</v>
      </c>
      <c r="E920" s="9">
        <f t="shared" si="14"/>
        <v>74</v>
      </c>
      <c r="F920">
        <v>8660</v>
      </c>
      <c r="G920" t="s">
        <v>3955</v>
      </c>
      <c r="H920" t="s">
        <v>3956</v>
      </c>
      <c r="I920" t="s">
        <v>83</v>
      </c>
      <c r="J920" t="s">
        <v>84</v>
      </c>
      <c r="L920" t="s">
        <v>3957</v>
      </c>
      <c r="N920" t="s">
        <v>886</v>
      </c>
      <c r="O920" t="s">
        <v>66</v>
      </c>
    </row>
    <row r="921" spans="1:35" x14ac:dyDescent="0.35">
      <c r="A921" t="s">
        <v>3958</v>
      </c>
      <c r="B921" t="s">
        <v>3246</v>
      </c>
      <c r="C921" t="s">
        <v>92</v>
      </c>
      <c r="D921">
        <v>339</v>
      </c>
      <c r="E921" s="9">
        <f t="shared" si="14"/>
        <v>252.98507462686567</v>
      </c>
      <c r="F921">
        <v>295062</v>
      </c>
      <c r="G921" t="s">
        <v>93</v>
      </c>
      <c r="H921" t="s">
        <v>180</v>
      </c>
      <c r="I921" t="s">
        <v>95</v>
      </c>
      <c r="J921" t="s">
        <v>96</v>
      </c>
      <c r="L921" t="s">
        <v>97</v>
      </c>
      <c r="M921" t="s">
        <v>511</v>
      </c>
      <c r="N921" t="s">
        <v>202</v>
      </c>
      <c r="O921" t="s">
        <v>99</v>
      </c>
      <c r="AB921" t="s">
        <v>3959</v>
      </c>
      <c r="AE921" t="s">
        <v>100</v>
      </c>
      <c r="AI921" t="s">
        <v>101</v>
      </c>
    </row>
    <row r="922" spans="1:35" x14ac:dyDescent="0.35">
      <c r="A922" t="s">
        <v>3960</v>
      </c>
      <c r="B922" t="s">
        <v>3961</v>
      </c>
      <c r="C922" t="s">
        <v>58</v>
      </c>
      <c r="D922">
        <v>408</v>
      </c>
      <c r="E922" s="9">
        <f t="shared" si="14"/>
        <v>408</v>
      </c>
      <c r="F922">
        <v>56663</v>
      </c>
      <c r="G922" t="s">
        <v>1032</v>
      </c>
      <c r="H922" t="s">
        <v>734</v>
      </c>
      <c r="I922" t="s">
        <v>151</v>
      </c>
      <c r="J922" t="s">
        <v>128</v>
      </c>
      <c r="K922" t="s">
        <v>475</v>
      </c>
      <c r="L922" t="s">
        <v>151</v>
      </c>
      <c r="N922" t="s">
        <v>76</v>
      </c>
      <c r="O922" t="s">
        <v>66</v>
      </c>
      <c r="AI922" t="s">
        <v>3962</v>
      </c>
    </row>
    <row r="923" spans="1:35" x14ac:dyDescent="0.35">
      <c r="A923" t="s">
        <v>3963</v>
      </c>
      <c r="B923" t="s">
        <v>1289</v>
      </c>
      <c r="C923" t="s">
        <v>92</v>
      </c>
      <c r="D923">
        <v>770</v>
      </c>
      <c r="E923" s="9">
        <f t="shared" si="14"/>
        <v>574.62686567164178</v>
      </c>
      <c r="F923">
        <v>490141</v>
      </c>
      <c r="G923" t="s">
        <v>1290</v>
      </c>
      <c r="H923" t="s">
        <v>1291</v>
      </c>
      <c r="I923" t="s">
        <v>1292</v>
      </c>
      <c r="J923" t="s">
        <v>1293</v>
      </c>
      <c r="L923" t="s">
        <v>1294</v>
      </c>
      <c r="M923" t="s">
        <v>511</v>
      </c>
      <c r="N923" t="s">
        <v>1947</v>
      </c>
      <c r="O923" t="s">
        <v>99</v>
      </c>
      <c r="X923" t="s">
        <v>1296</v>
      </c>
      <c r="AD923" t="s">
        <v>44</v>
      </c>
      <c r="AE923" t="s">
        <v>100</v>
      </c>
      <c r="AI923" t="s">
        <v>1297</v>
      </c>
    </row>
    <row r="924" spans="1:35" x14ac:dyDescent="0.35">
      <c r="A924" t="s">
        <v>3964</v>
      </c>
      <c r="B924" t="s">
        <v>3358</v>
      </c>
      <c r="C924" t="s">
        <v>58</v>
      </c>
      <c r="D924">
        <v>728</v>
      </c>
      <c r="E924" s="9">
        <f t="shared" si="14"/>
        <v>728</v>
      </c>
      <c r="F924">
        <v>285797</v>
      </c>
      <c r="G924" t="s">
        <v>842</v>
      </c>
      <c r="H924" t="s">
        <v>843</v>
      </c>
      <c r="I924" t="s">
        <v>139</v>
      </c>
      <c r="J924" t="s">
        <v>140</v>
      </c>
      <c r="L924" t="s">
        <v>844</v>
      </c>
      <c r="N924" t="s">
        <v>76</v>
      </c>
      <c r="O924" t="s">
        <v>66</v>
      </c>
      <c r="AB924" t="s">
        <v>845</v>
      </c>
      <c r="AI924" t="s">
        <v>846</v>
      </c>
    </row>
    <row r="925" spans="1:35" x14ac:dyDescent="0.35">
      <c r="A925" t="s">
        <v>3965</v>
      </c>
      <c r="B925" t="s">
        <v>1510</v>
      </c>
      <c r="C925" t="s">
        <v>58</v>
      </c>
      <c r="D925">
        <v>6</v>
      </c>
      <c r="E925" s="9">
        <f t="shared" si="14"/>
        <v>6</v>
      </c>
      <c r="F925">
        <v>1530</v>
      </c>
      <c r="G925" t="s">
        <v>706</v>
      </c>
      <c r="H925" t="s">
        <v>707</v>
      </c>
      <c r="I925" t="s">
        <v>139</v>
      </c>
      <c r="J925" t="s">
        <v>140</v>
      </c>
      <c r="L925" t="s">
        <v>708</v>
      </c>
      <c r="N925" t="s">
        <v>709</v>
      </c>
      <c r="O925" t="s">
        <v>66</v>
      </c>
      <c r="R925" t="s">
        <v>710</v>
      </c>
      <c r="AD925" t="s">
        <v>44</v>
      </c>
      <c r="AF925" t="s">
        <v>962</v>
      </c>
      <c r="AI925" t="s">
        <v>1511</v>
      </c>
    </row>
    <row r="926" spans="1:35" x14ac:dyDescent="0.35">
      <c r="A926" t="s">
        <v>3966</v>
      </c>
      <c r="B926" t="s">
        <v>3967</v>
      </c>
      <c r="C926" t="s">
        <v>58</v>
      </c>
      <c r="D926">
        <v>316</v>
      </c>
      <c r="E926" s="9">
        <f t="shared" si="14"/>
        <v>316</v>
      </c>
      <c r="F926">
        <v>271067</v>
      </c>
      <c r="G926" t="s">
        <v>3968</v>
      </c>
      <c r="H926" t="s">
        <v>3969</v>
      </c>
      <c r="I926" t="s">
        <v>3421</v>
      </c>
      <c r="J926" t="s">
        <v>1364</v>
      </c>
      <c r="L926" t="s">
        <v>3422</v>
      </c>
      <c r="O926" t="s">
        <v>868</v>
      </c>
      <c r="AD926" t="s">
        <v>44</v>
      </c>
    </row>
    <row r="927" spans="1:35" x14ac:dyDescent="0.35">
      <c r="A927" t="s">
        <v>3970</v>
      </c>
      <c r="B927" t="s">
        <v>3971</v>
      </c>
      <c r="C927" t="s">
        <v>58</v>
      </c>
      <c r="D927">
        <v>599</v>
      </c>
      <c r="E927" s="9">
        <f t="shared" si="14"/>
        <v>599</v>
      </c>
      <c r="F927">
        <v>175160</v>
      </c>
      <c r="G927" t="s">
        <v>487</v>
      </c>
      <c r="I927" t="s">
        <v>246</v>
      </c>
      <c r="J927" t="s">
        <v>128</v>
      </c>
      <c r="L927" t="s">
        <v>246</v>
      </c>
      <c r="N927" t="s">
        <v>76</v>
      </c>
      <c r="O927" t="s">
        <v>66</v>
      </c>
      <c r="P927" t="s">
        <v>247</v>
      </c>
      <c r="AB927" t="s">
        <v>455</v>
      </c>
      <c r="AD927" t="s">
        <v>44</v>
      </c>
      <c r="AI927" t="s">
        <v>3972</v>
      </c>
    </row>
    <row r="928" spans="1:35" x14ac:dyDescent="0.35">
      <c r="A928" t="s">
        <v>3973</v>
      </c>
      <c r="B928" t="s">
        <v>3974</v>
      </c>
      <c r="C928" t="s">
        <v>58</v>
      </c>
      <c r="D928">
        <v>57</v>
      </c>
      <c r="E928" s="9">
        <f t="shared" si="14"/>
        <v>57</v>
      </c>
      <c r="F928">
        <v>26960</v>
      </c>
      <c r="G928" t="s">
        <v>1503</v>
      </c>
      <c r="I928" t="s">
        <v>246</v>
      </c>
      <c r="J928" t="s">
        <v>128</v>
      </c>
      <c r="L928" t="s">
        <v>246</v>
      </c>
      <c r="N928" t="s">
        <v>76</v>
      </c>
      <c r="O928" t="s">
        <v>66</v>
      </c>
      <c r="P928" t="s">
        <v>247</v>
      </c>
      <c r="AI928" t="s">
        <v>3975</v>
      </c>
    </row>
    <row r="929" spans="1:35" x14ac:dyDescent="0.35">
      <c r="A929" t="s">
        <v>3976</v>
      </c>
      <c r="B929" t="s">
        <v>3977</v>
      </c>
      <c r="C929" t="s">
        <v>58</v>
      </c>
      <c r="D929">
        <v>570</v>
      </c>
      <c r="E929" s="9">
        <f t="shared" si="14"/>
        <v>570</v>
      </c>
      <c r="F929">
        <v>186618</v>
      </c>
      <c r="G929" t="s">
        <v>1785</v>
      </c>
      <c r="H929" t="s">
        <v>1786</v>
      </c>
      <c r="I929" t="s">
        <v>467</v>
      </c>
      <c r="J929" t="s">
        <v>468</v>
      </c>
      <c r="L929" t="s">
        <v>467</v>
      </c>
      <c r="N929" t="s">
        <v>395</v>
      </c>
      <c r="O929" t="s">
        <v>66</v>
      </c>
      <c r="P929" t="s">
        <v>1275</v>
      </c>
      <c r="AB929" t="s">
        <v>1276</v>
      </c>
      <c r="AD929" t="s">
        <v>44</v>
      </c>
      <c r="AI929" t="s">
        <v>3978</v>
      </c>
    </row>
    <row r="930" spans="1:35" x14ac:dyDescent="0.35">
      <c r="A930" t="s">
        <v>3979</v>
      </c>
      <c r="B930" t="s">
        <v>3980</v>
      </c>
      <c r="C930" t="s">
        <v>36</v>
      </c>
      <c r="D930">
        <v>396</v>
      </c>
      <c r="E930" s="9">
        <f t="shared" si="14"/>
        <v>507.69230769230768</v>
      </c>
      <c r="F930">
        <v>336374</v>
      </c>
      <c r="G930" t="s">
        <v>3515</v>
      </c>
      <c r="H930" t="s">
        <v>3516</v>
      </c>
      <c r="I930" t="s">
        <v>2727</v>
      </c>
      <c r="J930" t="s">
        <v>2728</v>
      </c>
      <c r="L930" t="s">
        <v>3517</v>
      </c>
      <c r="N930" t="s">
        <v>3518</v>
      </c>
      <c r="O930" t="s">
        <v>42</v>
      </c>
      <c r="X930" t="s">
        <v>3519</v>
      </c>
      <c r="AD930" t="s">
        <v>44</v>
      </c>
      <c r="AI930" t="s">
        <v>3981</v>
      </c>
    </row>
    <row r="931" spans="1:35" x14ac:dyDescent="0.35">
      <c r="A931" t="s">
        <v>3982</v>
      </c>
      <c r="B931" t="s">
        <v>3983</v>
      </c>
      <c r="C931" t="s">
        <v>58</v>
      </c>
      <c r="D931">
        <v>500</v>
      </c>
      <c r="E931" s="9">
        <f t="shared" si="14"/>
        <v>500</v>
      </c>
      <c r="F931">
        <v>186407</v>
      </c>
      <c r="G931" t="s">
        <v>3984</v>
      </c>
      <c r="H931" t="s">
        <v>3985</v>
      </c>
      <c r="I931" t="s">
        <v>3986</v>
      </c>
      <c r="J931" t="s">
        <v>128</v>
      </c>
      <c r="L931" t="s">
        <v>3986</v>
      </c>
      <c r="N931" t="s">
        <v>202</v>
      </c>
      <c r="O931" t="s">
        <v>66</v>
      </c>
      <c r="AB931" t="s">
        <v>3987</v>
      </c>
      <c r="AD931" t="s">
        <v>44</v>
      </c>
      <c r="AI931" t="s">
        <v>3988</v>
      </c>
    </row>
    <row r="932" spans="1:35" x14ac:dyDescent="0.35">
      <c r="A932" t="s">
        <v>3989</v>
      </c>
      <c r="B932" t="s">
        <v>3990</v>
      </c>
      <c r="C932" t="s">
        <v>92</v>
      </c>
      <c r="D932">
        <v>23</v>
      </c>
      <c r="E932" s="9">
        <f t="shared" si="14"/>
        <v>17.164179104477611</v>
      </c>
      <c r="F932">
        <v>65503</v>
      </c>
      <c r="G932" t="s">
        <v>3991</v>
      </c>
      <c r="H932" t="s">
        <v>3992</v>
      </c>
      <c r="I932" t="s">
        <v>586</v>
      </c>
      <c r="J932" t="s">
        <v>587</v>
      </c>
      <c r="L932" t="s">
        <v>586</v>
      </c>
      <c r="M932" t="s">
        <v>511</v>
      </c>
      <c r="N932" t="s">
        <v>296</v>
      </c>
      <c r="O932" t="s">
        <v>99</v>
      </c>
      <c r="P932" t="s">
        <v>3993</v>
      </c>
      <c r="AB932" t="s">
        <v>3994</v>
      </c>
      <c r="AD932" t="s">
        <v>44</v>
      </c>
      <c r="AE932" t="s">
        <v>100</v>
      </c>
      <c r="AI932" t="s">
        <v>3995</v>
      </c>
    </row>
    <row r="933" spans="1:35" x14ac:dyDescent="0.35">
      <c r="A933" t="s">
        <v>3996</v>
      </c>
      <c r="B933" t="s">
        <v>3997</v>
      </c>
      <c r="C933" t="s">
        <v>58</v>
      </c>
      <c r="D933">
        <v>152</v>
      </c>
      <c r="E933" s="9">
        <f t="shared" si="14"/>
        <v>152</v>
      </c>
      <c r="F933">
        <v>82236</v>
      </c>
      <c r="G933" t="s">
        <v>3998</v>
      </c>
      <c r="H933" t="s">
        <v>3999</v>
      </c>
      <c r="I933" t="s">
        <v>310</v>
      </c>
      <c r="J933" t="s">
        <v>311</v>
      </c>
      <c r="L933" t="s">
        <v>1915</v>
      </c>
      <c r="N933" t="s">
        <v>538</v>
      </c>
      <c r="O933" t="s">
        <v>66</v>
      </c>
      <c r="P933" t="s">
        <v>313</v>
      </c>
      <c r="AD933" t="s">
        <v>44</v>
      </c>
      <c r="AI933" t="s">
        <v>4000</v>
      </c>
    </row>
    <row r="934" spans="1:35" x14ac:dyDescent="0.35">
      <c r="A934" t="s">
        <v>4001</v>
      </c>
      <c r="B934" t="s">
        <v>4002</v>
      </c>
      <c r="C934" t="s">
        <v>58</v>
      </c>
      <c r="D934">
        <v>535</v>
      </c>
      <c r="E934" s="9">
        <f t="shared" si="14"/>
        <v>535</v>
      </c>
      <c r="F934">
        <v>155832</v>
      </c>
      <c r="G934" t="s">
        <v>4003</v>
      </c>
      <c r="I934" t="s">
        <v>573</v>
      </c>
      <c r="J934" t="s">
        <v>574</v>
      </c>
      <c r="L934" t="s">
        <v>2433</v>
      </c>
      <c r="N934" t="s">
        <v>1229</v>
      </c>
      <c r="O934" t="s">
        <v>66</v>
      </c>
      <c r="W934" t="s">
        <v>4004</v>
      </c>
      <c r="AI934" t="s">
        <v>4005</v>
      </c>
    </row>
    <row r="935" spans="1:35" x14ac:dyDescent="0.35">
      <c r="A935" t="s">
        <v>4006</v>
      </c>
      <c r="B935" t="s">
        <v>397</v>
      </c>
      <c r="C935" t="s">
        <v>58</v>
      </c>
      <c r="D935">
        <v>4</v>
      </c>
      <c r="E935" s="9">
        <f t="shared" si="14"/>
        <v>4</v>
      </c>
      <c r="F935">
        <v>946</v>
      </c>
      <c r="G935" t="s">
        <v>1489</v>
      </c>
      <c r="I935" t="s">
        <v>360</v>
      </c>
      <c r="J935" t="s">
        <v>361</v>
      </c>
      <c r="L935" t="s">
        <v>362</v>
      </c>
      <c r="N935" t="s">
        <v>76</v>
      </c>
      <c r="O935" t="s">
        <v>66</v>
      </c>
      <c r="X935" t="s">
        <v>1967</v>
      </c>
      <c r="Y935" t="s">
        <v>400</v>
      </c>
      <c r="AI935" t="s">
        <v>1711</v>
      </c>
    </row>
    <row r="936" spans="1:35" x14ac:dyDescent="0.35">
      <c r="A936" t="s">
        <v>4007</v>
      </c>
      <c r="B936" t="s">
        <v>4008</v>
      </c>
      <c r="C936" t="s">
        <v>48</v>
      </c>
      <c r="D936">
        <v>2</v>
      </c>
      <c r="E936" s="9">
        <f t="shared" si="14"/>
        <v>2.1978021978021975</v>
      </c>
      <c r="F936">
        <v>579</v>
      </c>
      <c r="G936" t="s">
        <v>2492</v>
      </c>
      <c r="H936" t="s">
        <v>2493</v>
      </c>
      <c r="I936" t="s">
        <v>335</v>
      </c>
      <c r="J936" t="s">
        <v>336</v>
      </c>
      <c r="L936" t="s">
        <v>337</v>
      </c>
      <c r="N936" t="s">
        <v>76</v>
      </c>
      <c r="O936" t="s">
        <v>77</v>
      </c>
      <c r="T936" t="s">
        <v>2494</v>
      </c>
      <c r="AD936" t="s">
        <v>44</v>
      </c>
      <c r="AI936" t="s">
        <v>339</v>
      </c>
    </row>
    <row r="937" spans="1:35" x14ac:dyDescent="0.35">
      <c r="A937" t="s">
        <v>4009</v>
      </c>
      <c r="B937" t="s">
        <v>3382</v>
      </c>
      <c r="C937" t="s">
        <v>92</v>
      </c>
      <c r="D937">
        <v>152</v>
      </c>
      <c r="E937" s="9">
        <f t="shared" si="14"/>
        <v>113.43283582089552</v>
      </c>
      <c r="F937">
        <v>70248</v>
      </c>
      <c r="G937" t="s">
        <v>93</v>
      </c>
      <c r="H937" t="s">
        <v>94</v>
      </c>
      <c r="I937" t="s">
        <v>95</v>
      </c>
      <c r="J937" t="s">
        <v>96</v>
      </c>
      <c r="L937" t="s">
        <v>97</v>
      </c>
      <c r="O937" t="s">
        <v>99</v>
      </c>
      <c r="AE937" t="s">
        <v>100</v>
      </c>
      <c r="AI937" t="s">
        <v>101</v>
      </c>
    </row>
    <row r="938" spans="1:35" x14ac:dyDescent="0.35">
      <c r="A938" t="s">
        <v>4010</v>
      </c>
      <c r="B938" t="s">
        <v>4011</v>
      </c>
      <c r="C938" t="s">
        <v>36</v>
      </c>
      <c r="D938">
        <v>616</v>
      </c>
      <c r="E938" s="9">
        <f t="shared" si="14"/>
        <v>789.74358974358972</v>
      </c>
      <c r="F938">
        <v>246659</v>
      </c>
      <c r="G938" t="s">
        <v>3920</v>
      </c>
      <c r="H938" t="s">
        <v>2116</v>
      </c>
      <c r="I938" t="s">
        <v>262</v>
      </c>
      <c r="J938" t="s">
        <v>118</v>
      </c>
      <c r="K938" t="s">
        <v>263</v>
      </c>
      <c r="L938" t="s">
        <v>262</v>
      </c>
      <c r="N938" t="s">
        <v>264</v>
      </c>
      <c r="O938" t="s">
        <v>42</v>
      </c>
      <c r="X938" t="s">
        <v>4012</v>
      </c>
      <c r="AD938" t="s">
        <v>44</v>
      </c>
      <c r="AI938" t="s">
        <v>45</v>
      </c>
    </row>
    <row r="939" spans="1:35" x14ac:dyDescent="0.35">
      <c r="A939" t="s">
        <v>4013</v>
      </c>
      <c r="B939" t="s">
        <v>2790</v>
      </c>
      <c r="C939" t="s">
        <v>58</v>
      </c>
      <c r="D939">
        <v>2144</v>
      </c>
      <c r="E939" s="9">
        <f t="shared" si="14"/>
        <v>2144</v>
      </c>
      <c r="F939">
        <v>287309</v>
      </c>
      <c r="G939" t="s">
        <v>2350</v>
      </c>
      <c r="H939" t="s">
        <v>1306</v>
      </c>
      <c r="I939" t="s">
        <v>2288</v>
      </c>
      <c r="J939" t="s">
        <v>2289</v>
      </c>
      <c r="L939" t="s">
        <v>2290</v>
      </c>
      <c r="N939" t="s">
        <v>76</v>
      </c>
      <c r="O939" t="s">
        <v>66</v>
      </c>
      <c r="AB939" t="s">
        <v>186</v>
      </c>
      <c r="AE939" t="s">
        <v>100</v>
      </c>
      <c r="AI939" t="s">
        <v>2352</v>
      </c>
    </row>
    <row r="940" spans="1:35" x14ac:dyDescent="0.35">
      <c r="A940" t="s">
        <v>4014</v>
      </c>
      <c r="B940" t="s">
        <v>4015</v>
      </c>
      <c r="C940" t="s">
        <v>58</v>
      </c>
      <c r="D940">
        <v>289</v>
      </c>
      <c r="E940" s="9">
        <f t="shared" si="14"/>
        <v>289</v>
      </c>
      <c r="F940">
        <v>52065</v>
      </c>
      <c r="G940" t="s">
        <v>4016</v>
      </c>
      <c r="H940" t="s">
        <v>4017</v>
      </c>
      <c r="I940" t="s">
        <v>4018</v>
      </c>
      <c r="J940" t="s">
        <v>4019</v>
      </c>
      <c r="L940" t="s">
        <v>4020</v>
      </c>
      <c r="O940" t="s">
        <v>66</v>
      </c>
      <c r="P940" t="s">
        <v>67</v>
      </c>
      <c r="AD940" t="s">
        <v>44</v>
      </c>
    </row>
    <row r="941" spans="1:35" x14ac:dyDescent="0.35">
      <c r="A941" t="s">
        <v>4021</v>
      </c>
      <c r="B941" t="s">
        <v>4022</v>
      </c>
      <c r="C941" t="s">
        <v>58</v>
      </c>
      <c r="D941">
        <v>354</v>
      </c>
      <c r="E941" s="9">
        <f t="shared" si="14"/>
        <v>354</v>
      </c>
      <c r="F941">
        <v>406961</v>
      </c>
      <c r="G941" t="s">
        <v>2195</v>
      </c>
      <c r="H941" t="s">
        <v>2196</v>
      </c>
      <c r="I941" t="s">
        <v>639</v>
      </c>
      <c r="J941" t="s">
        <v>128</v>
      </c>
      <c r="L941" t="s">
        <v>640</v>
      </c>
      <c r="O941" t="s">
        <v>66</v>
      </c>
      <c r="P941" t="s">
        <v>2197</v>
      </c>
      <c r="AB941" t="s">
        <v>4023</v>
      </c>
      <c r="AD941" t="s">
        <v>44</v>
      </c>
    </row>
    <row r="942" spans="1:35" x14ac:dyDescent="0.35">
      <c r="A942" t="s">
        <v>4024</v>
      </c>
      <c r="B942" t="s">
        <v>1440</v>
      </c>
      <c r="C942" t="s">
        <v>48</v>
      </c>
      <c r="D942">
        <v>939</v>
      </c>
      <c r="E942" s="9">
        <f t="shared" si="14"/>
        <v>1031.8681318681317</v>
      </c>
      <c r="F942">
        <v>394382</v>
      </c>
      <c r="G942" t="s">
        <v>1441</v>
      </c>
      <c r="H942" t="s">
        <v>1442</v>
      </c>
      <c r="I942" t="s">
        <v>651</v>
      </c>
      <c r="J942" t="s">
        <v>652</v>
      </c>
      <c r="L942" t="s">
        <v>653</v>
      </c>
      <c r="M942" t="s">
        <v>511</v>
      </c>
      <c r="N942" t="s">
        <v>1295</v>
      </c>
      <c r="O942" t="s">
        <v>378</v>
      </c>
      <c r="AD942" t="s">
        <v>44</v>
      </c>
    </row>
    <row r="943" spans="1:35" x14ac:dyDescent="0.35">
      <c r="A943" t="s">
        <v>4025</v>
      </c>
      <c r="B943" t="s">
        <v>4026</v>
      </c>
      <c r="C943" t="s">
        <v>36</v>
      </c>
      <c r="D943">
        <v>94</v>
      </c>
      <c r="E943" s="9">
        <f t="shared" si="14"/>
        <v>120.51282051282051</v>
      </c>
      <c r="F943">
        <v>50392</v>
      </c>
      <c r="G943" t="s">
        <v>3229</v>
      </c>
      <c r="H943" t="s">
        <v>3230</v>
      </c>
      <c r="I943" t="s">
        <v>2252</v>
      </c>
      <c r="J943" t="s">
        <v>2253</v>
      </c>
      <c r="L943" t="s">
        <v>2254</v>
      </c>
      <c r="M943" t="s">
        <v>142</v>
      </c>
      <c r="N943" t="s">
        <v>296</v>
      </c>
      <c r="O943" t="s">
        <v>77</v>
      </c>
      <c r="AD943" t="s">
        <v>44</v>
      </c>
      <c r="AI943" t="s">
        <v>4027</v>
      </c>
    </row>
    <row r="944" spans="1:35" x14ac:dyDescent="0.35">
      <c r="A944" t="s">
        <v>4028</v>
      </c>
      <c r="B944" t="s">
        <v>4029</v>
      </c>
      <c r="C944" t="s">
        <v>58</v>
      </c>
      <c r="D944">
        <v>188</v>
      </c>
      <c r="E944" s="9">
        <f t="shared" si="14"/>
        <v>188</v>
      </c>
      <c r="F944">
        <v>60283</v>
      </c>
      <c r="G944" t="s">
        <v>487</v>
      </c>
      <c r="I944" t="s">
        <v>246</v>
      </c>
      <c r="J944" t="s">
        <v>128</v>
      </c>
      <c r="L944" t="s">
        <v>246</v>
      </c>
      <c r="N944" t="s">
        <v>76</v>
      </c>
      <c r="O944" t="s">
        <v>66</v>
      </c>
      <c r="P944" t="s">
        <v>247</v>
      </c>
      <c r="AB944" t="s">
        <v>455</v>
      </c>
      <c r="AD944" t="s">
        <v>44</v>
      </c>
      <c r="AI944" t="s">
        <v>4030</v>
      </c>
    </row>
    <row r="945" spans="1:35" x14ac:dyDescent="0.35">
      <c r="A945" t="s">
        <v>4031</v>
      </c>
      <c r="B945" t="s">
        <v>4032</v>
      </c>
      <c r="C945" t="s">
        <v>58</v>
      </c>
      <c r="D945">
        <v>1687</v>
      </c>
      <c r="E945" s="9">
        <f t="shared" si="14"/>
        <v>1687</v>
      </c>
      <c r="F945">
        <v>547660</v>
      </c>
      <c r="G945" t="s">
        <v>4033</v>
      </c>
      <c r="H945" t="s">
        <v>4034</v>
      </c>
      <c r="I945" t="s">
        <v>310</v>
      </c>
      <c r="J945" t="s">
        <v>311</v>
      </c>
      <c r="L945" t="s">
        <v>312</v>
      </c>
      <c r="N945" t="s">
        <v>76</v>
      </c>
      <c r="O945" t="s">
        <v>66</v>
      </c>
      <c r="P945" t="s">
        <v>313</v>
      </c>
      <c r="AD945" t="s">
        <v>44</v>
      </c>
      <c r="AI945" t="s">
        <v>4035</v>
      </c>
    </row>
    <row r="946" spans="1:35" x14ac:dyDescent="0.35">
      <c r="A946" t="s">
        <v>4036</v>
      </c>
      <c r="B946" t="s">
        <v>4008</v>
      </c>
      <c r="C946" t="s">
        <v>48</v>
      </c>
      <c r="D946">
        <v>4</v>
      </c>
      <c r="E946" s="9">
        <f t="shared" si="14"/>
        <v>4.3956043956043951</v>
      </c>
      <c r="F946">
        <v>1291</v>
      </c>
      <c r="G946" t="s">
        <v>1715</v>
      </c>
      <c r="H946" t="s">
        <v>1716</v>
      </c>
      <c r="I946" t="s">
        <v>335</v>
      </c>
      <c r="J946" t="s">
        <v>336</v>
      </c>
      <c r="L946" t="s">
        <v>337</v>
      </c>
      <c r="N946" t="s">
        <v>109</v>
      </c>
      <c r="O946" t="s">
        <v>77</v>
      </c>
      <c r="T946" t="s">
        <v>1717</v>
      </c>
      <c r="AD946" t="s">
        <v>44</v>
      </c>
      <c r="AI946" t="s">
        <v>339</v>
      </c>
    </row>
    <row r="947" spans="1:35" x14ac:dyDescent="0.35">
      <c r="A947" t="s">
        <v>4037</v>
      </c>
      <c r="B947" t="s">
        <v>4038</v>
      </c>
      <c r="C947" t="s">
        <v>48</v>
      </c>
      <c r="D947">
        <v>380</v>
      </c>
      <c r="E947" s="9">
        <f t="shared" si="14"/>
        <v>417.58241758241758</v>
      </c>
      <c r="F947">
        <v>52332</v>
      </c>
      <c r="G947" t="s">
        <v>4039</v>
      </c>
      <c r="H947" t="s">
        <v>4040</v>
      </c>
      <c r="I947" t="s">
        <v>2131</v>
      </c>
      <c r="J947" t="s">
        <v>2132</v>
      </c>
      <c r="L947" t="s">
        <v>2131</v>
      </c>
      <c r="N947" t="s">
        <v>76</v>
      </c>
      <c r="O947" t="s">
        <v>77</v>
      </c>
      <c r="V947" t="s">
        <v>3655</v>
      </c>
      <c r="AD947" t="s">
        <v>44</v>
      </c>
      <c r="AE947" t="s">
        <v>513</v>
      </c>
    </row>
    <row r="948" spans="1:35" x14ac:dyDescent="0.35">
      <c r="A948" t="s">
        <v>4041</v>
      </c>
      <c r="B948" t="s">
        <v>4042</v>
      </c>
      <c r="C948" t="s">
        <v>58</v>
      </c>
      <c r="D948">
        <v>122</v>
      </c>
      <c r="E948" s="9">
        <f t="shared" si="14"/>
        <v>122</v>
      </c>
      <c r="F948">
        <v>43219</v>
      </c>
      <c r="G948" t="s">
        <v>4043</v>
      </c>
      <c r="H948" t="s">
        <v>4044</v>
      </c>
      <c r="I948" t="s">
        <v>61</v>
      </c>
      <c r="J948" t="s">
        <v>62</v>
      </c>
      <c r="L948" t="s">
        <v>1996</v>
      </c>
      <c r="N948" t="s">
        <v>109</v>
      </c>
      <c r="O948" t="s">
        <v>66</v>
      </c>
      <c r="P948" t="s">
        <v>67</v>
      </c>
      <c r="AB948" t="s">
        <v>4045</v>
      </c>
      <c r="AD948" t="s">
        <v>44</v>
      </c>
      <c r="AI948" t="s">
        <v>4046</v>
      </c>
    </row>
    <row r="949" spans="1:35" x14ac:dyDescent="0.35">
      <c r="A949" t="s">
        <v>4047</v>
      </c>
      <c r="B949" t="s">
        <v>923</v>
      </c>
      <c r="C949" t="s">
        <v>58</v>
      </c>
      <c r="D949">
        <v>26</v>
      </c>
      <c r="E949" s="9">
        <f t="shared" si="14"/>
        <v>26</v>
      </c>
      <c r="F949">
        <v>899</v>
      </c>
      <c r="G949" t="s">
        <v>4048</v>
      </c>
      <c r="H949" t="s">
        <v>4049</v>
      </c>
      <c r="I949" t="s">
        <v>926</v>
      </c>
      <c r="J949" t="s">
        <v>927</v>
      </c>
      <c r="L949" t="s">
        <v>928</v>
      </c>
      <c r="N949" t="s">
        <v>76</v>
      </c>
      <c r="O949" t="s">
        <v>66</v>
      </c>
      <c r="T949" t="s">
        <v>4050</v>
      </c>
      <c r="AD949" t="s">
        <v>44</v>
      </c>
    </row>
    <row r="950" spans="1:35" x14ac:dyDescent="0.35">
      <c r="A950" t="s">
        <v>4051</v>
      </c>
      <c r="B950" t="s">
        <v>1345</v>
      </c>
      <c r="C950" t="s">
        <v>92</v>
      </c>
      <c r="D950">
        <v>289</v>
      </c>
      <c r="E950" s="9">
        <f t="shared" si="14"/>
        <v>215.67164179104478</v>
      </c>
      <c r="F950">
        <v>80533</v>
      </c>
      <c r="G950" t="s">
        <v>93</v>
      </c>
      <c r="H950" t="s">
        <v>180</v>
      </c>
      <c r="I950" t="s">
        <v>95</v>
      </c>
      <c r="J950" t="s">
        <v>96</v>
      </c>
      <c r="L950" t="s">
        <v>97</v>
      </c>
      <c r="M950" t="s">
        <v>142</v>
      </c>
      <c r="N950" t="s">
        <v>657</v>
      </c>
      <c r="O950" t="s">
        <v>99</v>
      </c>
      <c r="AE950" t="s">
        <v>100</v>
      </c>
      <c r="AI950" t="s">
        <v>101</v>
      </c>
    </row>
    <row r="951" spans="1:35" x14ac:dyDescent="0.35">
      <c r="A951" t="s">
        <v>4052</v>
      </c>
      <c r="B951" t="s">
        <v>4053</v>
      </c>
      <c r="C951" t="s">
        <v>58</v>
      </c>
      <c r="D951">
        <v>43</v>
      </c>
      <c r="E951" s="9">
        <f t="shared" si="14"/>
        <v>43</v>
      </c>
      <c r="F951">
        <v>15413</v>
      </c>
      <c r="G951" t="s">
        <v>398</v>
      </c>
      <c r="I951" t="s">
        <v>360</v>
      </c>
      <c r="J951" t="s">
        <v>361</v>
      </c>
      <c r="L951" t="s">
        <v>362</v>
      </c>
      <c r="N951" t="s">
        <v>76</v>
      </c>
      <c r="O951" t="s">
        <v>66</v>
      </c>
      <c r="X951" t="s">
        <v>399</v>
      </c>
      <c r="Y951" t="s">
        <v>400</v>
      </c>
      <c r="AI951" t="s">
        <v>4054</v>
      </c>
    </row>
    <row r="952" spans="1:35" x14ac:dyDescent="0.35">
      <c r="A952" t="s">
        <v>4055</v>
      </c>
      <c r="B952" t="s">
        <v>4056</v>
      </c>
      <c r="C952" t="s">
        <v>58</v>
      </c>
      <c r="D952">
        <v>6</v>
      </c>
      <c r="E952" s="9">
        <f t="shared" si="14"/>
        <v>6</v>
      </c>
      <c r="F952">
        <v>5508</v>
      </c>
      <c r="G952" t="s">
        <v>4057</v>
      </c>
      <c r="H952" t="s">
        <v>4058</v>
      </c>
      <c r="I952" t="s">
        <v>4059</v>
      </c>
      <c r="J952" t="s">
        <v>128</v>
      </c>
      <c r="L952" t="s">
        <v>4059</v>
      </c>
      <c r="N952" t="s">
        <v>76</v>
      </c>
      <c r="O952" t="s">
        <v>66</v>
      </c>
      <c r="T952" t="s">
        <v>4060</v>
      </c>
      <c r="AD952" t="s">
        <v>44</v>
      </c>
    </row>
    <row r="953" spans="1:35" x14ac:dyDescent="0.35">
      <c r="A953" t="s">
        <v>4061</v>
      </c>
      <c r="B953" t="s">
        <v>4062</v>
      </c>
      <c r="C953" t="s">
        <v>58</v>
      </c>
      <c r="D953">
        <v>0</v>
      </c>
      <c r="E953" s="9">
        <f t="shared" si="14"/>
        <v>0</v>
      </c>
      <c r="F953">
        <v>2</v>
      </c>
      <c r="G953" t="s">
        <v>1503</v>
      </c>
      <c r="I953" t="s">
        <v>246</v>
      </c>
      <c r="J953" t="s">
        <v>128</v>
      </c>
      <c r="L953" t="s">
        <v>246</v>
      </c>
      <c r="N953" t="s">
        <v>76</v>
      </c>
      <c r="O953" t="s">
        <v>66</v>
      </c>
      <c r="P953" t="s">
        <v>247</v>
      </c>
      <c r="AI953" t="s">
        <v>3098</v>
      </c>
    </row>
    <row r="954" spans="1:35" x14ac:dyDescent="0.35">
      <c r="A954" t="s">
        <v>4063</v>
      </c>
      <c r="B954" t="s">
        <v>4064</v>
      </c>
      <c r="C954" t="s">
        <v>58</v>
      </c>
      <c r="D954">
        <v>8</v>
      </c>
      <c r="E954" s="9">
        <f t="shared" si="14"/>
        <v>8</v>
      </c>
      <c r="F954">
        <v>4256</v>
      </c>
      <c r="G954" t="s">
        <v>3744</v>
      </c>
      <c r="H954" t="s">
        <v>3745</v>
      </c>
      <c r="I954" t="s">
        <v>385</v>
      </c>
      <c r="J954" t="s">
        <v>386</v>
      </c>
      <c r="L954" t="s">
        <v>385</v>
      </c>
      <c r="N954" t="s">
        <v>886</v>
      </c>
      <c r="O954" t="s">
        <v>66</v>
      </c>
      <c r="AB954" t="s">
        <v>461</v>
      </c>
      <c r="AE954" t="s">
        <v>100</v>
      </c>
      <c r="AI954" t="s">
        <v>4065</v>
      </c>
    </row>
    <row r="955" spans="1:35" x14ac:dyDescent="0.35">
      <c r="A955" t="s">
        <v>4066</v>
      </c>
      <c r="B955" t="s">
        <v>4067</v>
      </c>
      <c r="C955" t="s">
        <v>58</v>
      </c>
      <c r="D955">
        <v>42659</v>
      </c>
      <c r="E955" s="9">
        <f t="shared" si="14"/>
        <v>42659</v>
      </c>
      <c r="F955">
        <v>4443548</v>
      </c>
      <c r="G955" t="s">
        <v>803</v>
      </c>
      <c r="H955" t="s">
        <v>804</v>
      </c>
      <c r="I955" t="s">
        <v>218</v>
      </c>
      <c r="J955" t="s">
        <v>219</v>
      </c>
      <c r="L955" t="s">
        <v>220</v>
      </c>
      <c r="N955" t="s">
        <v>805</v>
      </c>
      <c r="O955" t="s">
        <v>66</v>
      </c>
      <c r="V955" t="s">
        <v>4068</v>
      </c>
      <c r="AI955" t="s">
        <v>4069</v>
      </c>
    </row>
    <row r="956" spans="1:35" x14ac:dyDescent="0.35">
      <c r="A956" t="s">
        <v>4070</v>
      </c>
      <c r="B956" t="s">
        <v>417</v>
      </c>
      <c r="C956" t="s">
        <v>48</v>
      </c>
      <c r="D956">
        <v>664</v>
      </c>
      <c r="E956" s="9">
        <f t="shared" si="14"/>
        <v>729.67032967032969</v>
      </c>
      <c r="F956">
        <v>93586</v>
      </c>
      <c r="G956" t="s">
        <v>418</v>
      </c>
      <c r="H956" t="s">
        <v>419</v>
      </c>
      <c r="I956" t="s">
        <v>420</v>
      </c>
      <c r="J956" t="s">
        <v>421</v>
      </c>
      <c r="K956" t="s">
        <v>422</v>
      </c>
      <c r="L956" t="s">
        <v>423</v>
      </c>
      <c r="N956" t="s">
        <v>2523</v>
      </c>
      <c r="O956" t="s">
        <v>77</v>
      </c>
      <c r="U956" t="s">
        <v>4071</v>
      </c>
      <c r="AD956" t="s">
        <v>44</v>
      </c>
      <c r="AI956" t="s">
        <v>426</v>
      </c>
    </row>
    <row r="957" spans="1:35" x14ac:dyDescent="0.35">
      <c r="A957" t="s">
        <v>4072</v>
      </c>
      <c r="B957" t="s">
        <v>4073</v>
      </c>
      <c r="C957" t="s">
        <v>36</v>
      </c>
      <c r="D957">
        <v>2499</v>
      </c>
      <c r="E957" s="9">
        <f t="shared" si="14"/>
        <v>3203.8461538461538</v>
      </c>
      <c r="F957">
        <v>2518412</v>
      </c>
      <c r="G957" t="s">
        <v>4074</v>
      </c>
      <c r="H957" t="s">
        <v>4075</v>
      </c>
      <c r="I957" t="s">
        <v>4076</v>
      </c>
      <c r="J957" t="s">
        <v>118</v>
      </c>
      <c r="L957" t="s">
        <v>4077</v>
      </c>
      <c r="O957" t="s">
        <v>42</v>
      </c>
      <c r="P957" t="s">
        <v>4078</v>
      </c>
      <c r="AD957" t="s">
        <v>44</v>
      </c>
      <c r="AI957" t="s">
        <v>4079</v>
      </c>
    </row>
    <row r="958" spans="1:35" x14ac:dyDescent="0.35">
      <c r="A958" t="s">
        <v>4080</v>
      </c>
      <c r="B958" t="s">
        <v>4081</v>
      </c>
      <c r="C958" t="s">
        <v>48</v>
      </c>
      <c r="D958">
        <v>6500</v>
      </c>
      <c r="E958" s="9">
        <f t="shared" si="14"/>
        <v>7142.8571428571422</v>
      </c>
      <c r="F958">
        <v>6109078</v>
      </c>
      <c r="G958" t="s">
        <v>4082</v>
      </c>
      <c r="H958" t="s">
        <v>4083</v>
      </c>
      <c r="I958" t="s">
        <v>4084</v>
      </c>
      <c r="J958" t="s">
        <v>4085</v>
      </c>
      <c r="L958" t="s">
        <v>4086</v>
      </c>
      <c r="N958" t="s">
        <v>805</v>
      </c>
      <c r="O958" t="s">
        <v>826</v>
      </c>
      <c r="AD958" t="s">
        <v>44</v>
      </c>
      <c r="AE958" t="s">
        <v>447</v>
      </c>
      <c r="AI958" t="s">
        <v>4087</v>
      </c>
    </row>
    <row r="959" spans="1:35" x14ac:dyDescent="0.35">
      <c r="A959" t="s">
        <v>4088</v>
      </c>
      <c r="B959" t="s">
        <v>833</v>
      </c>
      <c r="C959" t="s">
        <v>48</v>
      </c>
      <c r="D959">
        <v>138</v>
      </c>
      <c r="E959" s="9">
        <f t="shared" si="14"/>
        <v>151.64835164835165</v>
      </c>
      <c r="F959">
        <v>397439</v>
      </c>
      <c r="G959" t="s">
        <v>834</v>
      </c>
      <c r="H959" t="s">
        <v>835</v>
      </c>
      <c r="I959" t="s">
        <v>443</v>
      </c>
      <c r="J959" t="s">
        <v>444</v>
      </c>
      <c r="K959" t="s">
        <v>836</v>
      </c>
      <c r="L959" t="s">
        <v>445</v>
      </c>
      <c r="O959" t="s">
        <v>446</v>
      </c>
      <c r="AB959" t="s">
        <v>837</v>
      </c>
      <c r="AD959" t="s">
        <v>44</v>
      </c>
      <c r="AE959" t="s">
        <v>273</v>
      </c>
      <c r="AI959" t="s">
        <v>4089</v>
      </c>
    </row>
    <row r="960" spans="1:35" x14ac:dyDescent="0.35">
      <c r="A960" t="s">
        <v>4090</v>
      </c>
      <c r="B960" t="s">
        <v>4091</v>
      </c>
      <c r="C960" t="s">
        <v>36</v>
      </c>
      <c r="D960">
        <v>300</v>
      </c>
      <c r="E960" s="9">
        <f t="shared" si="14"/>
        <v>384.61538461538458</v>
      </c>
      <c r="F960">
        <v>186496</v>
      </c>
      <c r="G960" t="s">
        <v>4092</v>
      </c>
      <c r="H960" t="s">
        <v>4093</v>
      </c>
      <c r="I960" t="s">
        <v>262</v>
      </c>
      <c r="J960" t="s">
        <v>118</v>
      </c>
      <c r="K960" t="s">
        <v>263</v>
      </c>
      <c r="L960" t="s">
        <v>262</v>
      </c>
      <c r="N960" t="s">
        <v>499</v>
      </c>
      <c r="O960" t="s">
        <v>42</v>
      </c>
      <c r="X960" t="s">
        <v>3255</v>
      </c>
      <c r="AB960" t="s">
        <v>4094</v>
      </c>
      <c r="AD960" t="s">
        <v>44</v>
      </c>
      <c r="AI960" t="s">
        <v>45</v>
      </c>
    </row>
    <row r="961" spans="1:35" x14ac:dyDescent="0.35">
      <c r="A961" t="s">
        <v>4095</v>
      </c>
      <c r="B961" t="s">
        <v>4096</v>
      </c>
      <c r="C961" t="s">
        <v>58</v>
      </c>
      <c r="D961">
        <v>21</v>
      </c>
      <c r="E961" s="9">
        <f t="shared" si="14"/>
        <v>21</v>
      </c>
      <c r="F961">
        <v>9091</v>
      </c>
      <c r="G961" t="s">
        <v>245</v>
      </c>
      <c r="I961" t="s">
        <v>246</v>
      </c>
      <c r="J961" t="s">
        <v>128</v>
      </c>
      <c r="L961" t="s">
        <v>246</v>
      </c>
      <c r="N961" t="s">
        <v>76</v>
      </c>
      <c r="O961" t="s">
        <v>66</v>
      </c>
      <c r="P961" t="s">
        <v>247</v>
      </c>
      <c r="AI961" t="s">
        <v>4097</v>
      </c>
    </row>
    <row r="962" spans="1:35" x14ac:dyDescent="0.35">
      <c r="A962" t="s">
        <v>4098</v>
      </c>
      <c r="B962" t="s">
        <v>644</v>
      </c>
      <c r="C962" t="s">
        <v>36</v>
      </c>
      <c r="D962">
        <v>14</v>
      </c>
      <c r="E962" s="9">
        <f t="shared" si="14"/>
        <v>17.948717948717949</v>
      </c>
      <c r="F962">
        <v>7820</v>
      </c>
      <c r="G962" t="s">
        <v>4099</v>
      </c>
      <c r="H962" t="s">
        <v>156</v>
      </c>
      <c r="I962" t="s">
        <v>39</v>
      </c>
      <c r="J962" t="s">
        <v>40</v>
      </c>
      <c r="L962" t="s">
        <v>39</v>
      </c>
      <c r="N962" t="s">
        <v>41</v>
      </c>
      <c r="O962" t="s">
        <v>42</v>
      </c>
      <c r="X962" t="s">
        <v>2912</v>
      </c>
      <c r="AD962" t="s">
        <v>44</v>
      </c>
      <c r="AI962" t="s">
        <v>45</v>
      </c>
    </row>
    <row r="963" spans="1:35" x14ac:dyDescent="0.35">
      <c r="A963" t="s">
        <v>4100</v>
      </c>
      <c r="B963" t="s">
        <v>3812</v>
      </c>
      <c r="C963" t="s">
        <v>58</v>
      </c>
      <c r="D963">
        <v>6893</v>
      </c>
      <c r="E963" s="9">
        <f t="shared" ref="E963:E1026" si="15">D963/VLOOKUP(C963,$R$4:$S$8,2,FALSE)</f>
        <v>6893</v>
      </c>
      <c r="F963">
        <v>3251748</v>
      </c>
      <c r="G963" t="s">
        <v>4101</v>
      </c>
      <c r="H963" t="s">
        <v>3814</v>
      </c>
      <c r="I963" t="s">
        <v>3815</v>
      </c>
      <c r="J963" t="s">
        <v>3816</v>
      </c>
      <c r="L963" t="s">
        <v>3817</v>
      </c>
      <c r="N963" t="s">
        <v>76</v>
      </c>
      <c r="O963" t="s">
        <v>3818</v>
      </c>
      <c r="AB963" t="s">
        <v>4102</v>
      </c>
      <c r="AD963" t="s">
        <v>44</v>
      </c>
      <c r="AE963" t="s">
        <v>870</v>
      </c>
    </row>
    <row r="964" spans="1:35" x14ac:dyDescent="0.35">
      <c r="A964" t="s">
        <v>4103</v>
      </c>
      <c r="B964" t="s">
        <v>4104</v>
      </c>
      <c r="C964" t="s">
        <v>48</v>
      </c>
      <c r="D964">
        <v>140</v>
      </c>
      <c r="E964" s="9">
        <f t="shared" si="15"/>
        <v>153.84615384615384</v>
      </c>
      <c r="F964">
        <v>115443</v>
      </c>
      <c r="G964" t="s">
        <v>4105</v>
      </c>
      <c r="H964" t="s">
        <v>4106</v>
      </c>
      <c r="I964" t="s">
        <v>443</v>
      </c>
      <c r="J964" t="s">
        <v>444</v>
      </c>
      <c r="K964" t="s">
        <v>4107</v>
      </c>
      <c r="L964" t="s">
        <v>445</v>
      </c>
      <c r="N964" t="s">
        <v>76</v>
      </c>
      <c r="O964" t="s">
        <v>446</v>
      </c>
      <c r="P964" t="s">
        <v>4108</v>
      </c>
      <c r="AD964" t="s">
        <v>44</v>
      </c>
      <c r="AE964" t="s">
        <v>447</v>
      </c>
      <c r="AI964" t="s">
        <v>1771</v>
      </c>
    </row>
    <row r="965" spans="1:35" x14ac:dyDescent="0.35">
      <c r="A965" t="s">
        <v>4109</v>
      </c>
      <c r="B965" t="s">
        <v>2851</v>
      </c>
      <c r="C965" t="s">
        <v>58</v>
      </c>
      <c r="D965">
        <v>1302</v>
      </c>
      <c r="E965" s="9">
        <f t="shared" si="15"/>
        <v>1302</v>
      </c>
      <c r="F965">
        <v>585053</v>
      </c>
      <c r="G965" t="s">
        <v>2852</v>
      </c>
      <c r="H965" t="s">
        <v>2853</v>
      </c>
      <c r="I965" t="s">
        <v>139</v>
      </c>
      <c r="J965" t="s">
        <v>140</v>
      </c>
      <c r="L965" t="s">
        <v>2854</v>
      </c>
      <c r="M965" t="s">
        <v>142</v>
      </c>
      <c r="N965" t="s">
        <v>76</v>
      </c>
      <c r="O965" t="s">
        <v>66</v>
      </c>
      <c r="P965" t="s">
        <v>313</v>
      </c>
      <c r="Y965" t="s">
        <v>2153</v>
      </c>
      <c r="AD965" t="s">
        <v>44</v>
      </c>
      <c r="AI965" t="s">
        <v>2856</v>
      </c>
    </row>
    <row r="966" spans="1:35" x14ac:dyDescent="0.35">
      <c r="A966" t="s">
        <v>4110</v>
      </c>
      <c r="B966" t="s">
        <v>4111</v>
      </c>
      <c r="C966" t="s">
        <v>48</v>
      </c>
      <c r="D966">
        <v>765</v>
      </c>
      <c r="E966" s="9">
        <f t="shared" si="15"/>
        <v>840.65934065934061</v>
      </c>
      <c r="F966">
        <v>1285900</v>
      </c>
      <c r="G966" t="s">
        <v>4112</v>
      </c>
      <c r="H966" t="s">
        <v>4113</v>
      </c>
      <c r="I966" t="s">
        <v>4114</v>
      </c>
      <c r="J966" t="s">
        <v>4115</v>
      </c>
      <c r="L966" t="s">
        <v>4116</v>
      </c>
      <c r="M966" t="s">
        <v>142</v>
      </c>
      <c r="N966" t="s">
        <v>54</v>
      </c>
      <c r="O966" t="s">
        <v>1758</v>
      </c>
      <c r="AB966" t="s">
        <v>4117</v>
      </c>
      <c r="AD966" t="s">
        <v>44</v>
      </c>
      <c r="AE966" t="s">
        <v>1760</v>
      </c>
    </row>
    <row r="967" spans="1:35" x14ac:dyDescent="0.35">
      <c r="A967" t="s">
        <v>4118</v>
      </c>
      <c r="B967" t="s">
        <v>4119</v>
      </c>
      <c r="C967" t="s">
        <v>36</v>
      </c>
      <c r="D967">
        <v>662</v>
      </c>
      <c r="E967" s="9">
        <f t="shared" si="15"/>
        <v>848.71794871794873</v>
      </c>
      <c r="F967">
        <v>334833</v>
      </c>
      <c r="G967" t="s">
        <v>251</v>
      </c>
      <c r="H967" t="s">
        <v>252</v>
      </c>
      <c r="I967" t="s">
        <v>253</v>
      </c>
      <c r="J967" t="s">
        <v>254</v>
      </c>
      <c r="L967" t="s">
        <v>255</v>
      </c>
      <c r="N967" t="s">
        <v>76</v>
      </c>
      <c r="O967" t="s">
        <v>42</v>
      </c>
      <c r="AB967" t="s">
        <v>256</v>
      </c>
      <c r="AD967" t="s">
        <v>44</v>
      </c>
      <c r="AE967" t="s">
        <v>100</v>
      </c>
      <c r="AI967" t="s">
        <v>257</v>
      </c>
    </row>
    <row r="968" spans="1:35" x14ac:dyDescent="0.35">
      <c r="A968" t="s">
        <v>4120</v>
      </c>
      <c r="B968" t="s">
        <v>4121</v>
      </c>
      <c r="C968" t="s">
        <v>48</v>
      </c>
      <c r="D968">
        <v>150</v>
      </c>
      <c r="E968" s="9">
        <f t="shared" si="15"/>
        <v>164.83516483516482</v>
      </c>
      <c r="F968">
        <v>37625</v>
      </c>
      <c r="G968" t="s">
        <v>4122</v>
      </c>
      <c r="H968" t="s">
        <v>4123</v>
      </c>
      <c r="I968" t="s">
        <v>168</v>
      </c>
      <c r="J968" t="s">
        <v>169</v>
      </c>
      <c r="L968" t="s">
        <v>170</v>
      </c>
      <c r="N968" t="s">
        <v>76</v>
      </c>
      <c r="O968" t="s">
        <v>77</v>
      </c>
      <c r="AD968" t="s">
        <v>44</v>
      </c>
      <c r="AI968" t="s">
        <v>1181</v>
      </c>
    </row>
    <row r="969" spans="1:35" x14ac:dyDescent="0.35">
      <c r="A969" t="s">
        <v>4124</v>
      </c>
      <c r="B969" t="s">
        <v>4125</v>
      </c>
      <c r="C969" t="s">
        <v>48</v>
      </c>
      <c r="D969">
        <v>1410</v>
      </c>
      <c r="E969" s="9">
        <f t="shared" si="15"/>
        <v>1549.4505494505495</v>
      </c>
      <c r="F969">
        <v>2656979</v>
      </c>
      <c r="G969" t="s">
        <v>1635</v>
      </c>
      <c r="H969" t="s">
        <v>1636</v>
      </c>
      <c r="I969" t="s">
        <v>1637</v>
      </c>
      <c r="J969" t="s">
        <v>1638</v>
      </c>
      <c r="L969" t="s">
        <v>1639</v>
      </c>
      <c r="N969" t="s">
        <v>860</v>
      </c>
      <c r="O969" t="s">
        <v>548</v>
      </c>
      <c r="AD969" t="s">
        <v>44</v>
      </c>
      <c r="AI969" t="s">
        <v>1640</v>
      </c>
    </row>
    <row r="970" spans="1:35" x14ac:dyDescent="0.35">
      <c r="A970" t="s">
        <v>4126</v>
      </c>
      <c r="B970" t="s">
        <v>240</v>
      </c>
      <c r="C970" t="s">
        <v>36</v>
      </c>
      <c r="D970">
        <v>10</v>
      </c>
      <c r="E970" s="9">
        <f t="shared" si="15"/>
        <v>12.820512820512819</v>
      </c>
      <c r="F970">
        <v>5187</v>
      </c>
      <c r="G970" t="s">
        <v>4127</v>
      </c>
      <c r="H970" t="s">
        <v>38</v>
      </c>
      <c r="I970" t="s">
        <v>39</v>
      </c>
      <c r="J970" t="s">
        <v>40</v>
      </c>
      <c r="L970" t="s">
        <v>39</v>
      </c>
      <c r="N970" t="s">
        <v>41</v>
      </c>
      <c r="O970" t="s">
        <v>42</v>
      </c>
      <c r="X970" t="s">
        <v>2078</v>
      </c>
      <c r="AD970" t="s">
        <v>44</v>
      </c>
      <c r="AI970" t="s">
        <v>45</v>
      </c>
    </row>
    <row r="971" spans="1:35" x14ac:dyDescent="0.35">
      <c r="A971" t="s">
        <v>4128</v>
      </c>
      <c r="B971" t="s">
        <v>3508</v>
      </c>
      <c r="C971" t="s">
        <v>58</v>
      </c>
      <c r="D971">
        <v>123</v>
      </c>
      <c r="E971" s="9">
        <f t="shared" si="15"/>
        <v>123</v>
      </c>
      <c r="F971">
        <v>16477</v>
      </c>
      <c r="G971" t="s">
        <v>722</v>
      </c>
      <c r="H971" t="s">
        <v>723</v>
      </c>
      <c r="I971" t="s">
        <v>724</v>
      </c>
      <c r="J971" t="s">
        <v>725</v>
      </c>
      <c r="L971" t="s">
        <v>726</v>
      </c>
      <c r="M971" t="s">
        <v>511</v>
      </c>
      <c r="N971" t="s">
        <v>76</v>
      </c>
      <c r="O971" t="s">
        <v>66</v>
      </c>
      <c r="AI971" t="s">
        <v>3509</v>
      </c>
    </row>
    <row r="972" spans="1:35" x14ac:dyDescent="0.35">
      <c r="A972" t="s">
        <v>4129</v>
      </c>
      <c r="B972" t="s">
        <v>2059</v>
      </c>
      <c r="C972" t="s">
        <v>92</v>
      </c>
      <c r="D972">
        <v>3018</v>
      </c>
      <c r="E972" s="9">
        <f t="shared" si="15"/>
        <v>2252.2388059701493</v>
      </c>
      <c r="F972">
        <v>1043654</v>
      </c>
      <c r="G972" t="s">
        <v>1452</v>
      </c>
      <c r="H972" t="s">
        <v>1453</v>
      </c>
      <c r="I972" t="s">
        <v>270</v>
      </c>
      <c r="J972" t="s">
        <v>271</v>
      </c>
      <c r="L972" t="s">
        <v>784</v>
      </c>
      <c r="N972" t="s">
        <v>54</v>
      </c>
      <c r="O972" t="s">
        <v>99</v>
      </c>
      <c r="AD972" t="s">
        <v>44</v>
      </c>
      <c r="AE972" t="s">
        <v>273</v>
      </c>
      <c r="AI972" t="s">
        <v>2060</v>
      </c>
    </row>
    <row r="973" spans="1:35" x14ac:dyDescent="0.35">
      <c r="A973" t="s">
        <v>4130</v>
      </c>
      <c r="B973" t="s">
        <v>4131</v>
      </c>
      <c r="C973" t="s">
        <v>190</v>
      </c>
      <c r="D973">
        <v>250</v>
      </c>
      <c r="E973" s="9">
        <f t="shared" si="15"/>
        <v>163.3986928104575</v>
      </c>
      <c r="F973">
        <v>127854</v>
      </c>
      <c r="G973" t="s">
        <v>4132</v>
      </c>
      <c r="H973" t="s">
        <v>4133</v>
      </c>
      <c r="I973" t="s">
        <v>1166</v>
      </c>
      <c r="J973" t="s">
        <v>1167</v>
      </c>
      <c r="L973" t="s">
        <v>1168</v>
      </c>
      <c r="N973" t="s">
        <v>860</v>
      </c>
      <c r="O973" t="s">
        <v>196</v>
      </c>
      <c r="P973" t="s">
        <v>1075</v>
      </c>
      <c r="AD973" t="s">
        <v>44</v>
      </c>
      <c r="AI973" t="s">
        <v>4134</v>
      </c>
    </row>
    <row r="974" spans="1:35" x14ac:dyDescent="0.35">
      <c r="A974" t="s">
        <v>4135</v>
      </c>
      <c r="B974" t="s">
        <v>2560</v>
      </c>
      <c r="C974" t="s">
        <v>58</v>
      </c>
      <c r="D974">
        <v>7389</v>
      </c>
      <c r="E974" s="9">
        <f t="shared" si="15"/>
        <v>7389</v>
      </c>
      <c r="F974">
        <v>1801030</v>
      </c>
      <c r="G974" t="s">
        <v>1514</v>
      </c>
      <c r="H974" t="s">
        <v>1515</v>
      </c>
      <c r="I974" t="s">
        <v>218</v>
      </c>
      <c r="J974" t="s">
        <v>219</v>
      </c>
      <c r="L974" t="s">
        <v>220</v>
      </c>
      <c r="N974" t="s">
        <v>109</v>
      </c>
      <c r="O974" t="s">
        <v>66</v>
      </c>
      <c r="V974" t="s">
        <v>1516</v>
      </c>
      <c r="AD974" t="s">
        <v>44</v>
      </c>
      <c r="AI974" t="s">
        <v>2563</v>
      </c>
    </row>
    <row r="975" spans="1:35" x14ac:dyDescent="0.35">
      <c r="A975" t="s">
        <v>4136</v>
      </c>
      <c r="B975" t="s">
        <v>2112</v>
      </c>
      <c r="C975" t="s">
        <v>58</v>
      </c>
      <c r="D975">
        <v>4</v>
      </c>
      <c r="E975" s="9">
        <f t="shared" si="15"/>
        <v>4</v>
      </c>
      <c r="F975">
        <v>1592</v>
      </c>
      <c r="G975" t="s">
        <v>842</v>
      </c>
      <c r="H975" t="s">
        <v>843</v>
      </c>
      <c r="I975" t="s">
        <v>139</v>
      </c>
      <c r="J975" t="s">
        <v>140</v>
      </c>
      <c r="L975" t="s">
        <v>844</v>
      </c>
      <c r="N975" t="s">
        <v>76</v>
      </c>
      <c r="O975" t="s">
        <v>66</v>
      </c>
      <c r="AI975" t="s">
        <v>846</v>
      </c>
    </row>
    <row r="976" spans="1:35" x14ac:dyDescent="0.35">
      <c r="A976" t="s">
        <v>4137</v>
      </c>
      <c r="B976" t="s">
        <v>4138</v>
      </c>
      <c r="C976" t="s">
        <v>58</v>
      </c>
      <c r="D976">
        <v>355</v>
      </c>
      <c r="E976" s="9">
        <f t="shared" si="15"/>
        <v>355</v>
      </c>
      <c r="F976">
        <v>190682</v>
      </c>
      <c r="G976" t="s">
        <v>4139</v>
      </c>
      <c r="H976" t="s">
        <v>4140</v>
      </c>
      <c r="I976" t="s">
        <v>3069</v>
      </c>
      <c r="J976" t="s">
        <v>3070</v>
      </c>
      <c r="L976" t="s">
        <v>3071</v>
      </c>
      <c r="M976" t="s">
        <v>142</v>
      </c>
      <c r="N976" t="s">
        <v>296</v>
      </c>
      <c r="O976" t="s">
        <v>77</v>
      </c>
      <c r="P976" t="s">
        <v>1017</v>
      </c>
      <c r="V976" t="s">
        <v>4141</v>
      </c>
      <c r="AD976" t="s">
        <v>44</v>
      </c>
      <c r="AI976" t="s">
        <v>4142</v>
      </c>
    </row>
    <row r="977" spans="1:35" x14ac:dyDescent="0.35">
      <c r="A977" t="s">
        <v>4143</v>
      </c>
      <c r="B977" t="s">
        <v>4144</v>
      </c>
      <c r="C977" t="s">
        <v>58</v>
      </c>
      <c r="D977">
        <v>324</v>
      </c>
      <c r="E977" s="9">
        <f t="shared" si="15"/>
        <v>324</v>
      </c>
      <c r="F977">
        <v>99914</v>
      </c>
      <c r="G977" t="s">
        <v>4145</v>
      </c>
      <c r="H977" t="s">
        <v>4146</v>
      </c>
      <c r="I977" t="s">
        <v>310</v>
      </c>
      <c r="J977" t="s">
        <v>311</v>
      </c>
      <c r="L977" t="s">
        <v>312</v>
      </c>
      <c r="M977" t="s">
        <v>142</v>
      </c>
      <c r="N977" t="s">
        <v>86</v>
      </c>
      <c r="O977" t="s">
        <v>66</v>
      </c>
      <c r="P977" t="s">
        <v>313</v>
      </c>
      <c r="AI977" t="s">
        <v>314</v>
      </c>
    </row>
    <row r="978" spans="1:35" x14ac:dyDescent="0.35">
      <c r="A978" t="s">
        <v>4147</v>
      </c>
      <c r="B978" t="s">
        <v>4148</v>
      </c>
      <c r="C978" t="s">
        <v>92</v>
      </c>
      <c r="D978">
        <v>26927</v>
      </c>
      <c r="E978" s="9">
        <f t="shared" si="15"/>
        <v>20094.776119402984</v>
      </c>
      <c r="F978">
        <v>13426964</v>
      </c>
      <c r="G978" t="s">
        <v>2941</v>
      </c>
      <c r="H978" t="s">
        <v>2942</v>
      </c>
      <c r="I978" t="s">
        <v>2943</v>
      </c>
      <c r="J978" t="s">
        <v>2944</v>
      </c>
      <c r="L978" t="s">
        <v>2943</v>
      </c>
      <c r="N978" t="s">
        <v>2945</v>
      </c>
      <c r="O978" t="s">
        <v>99</v>
      </c>
      <c r="P978" t="s">
        <v>2946</v>
      </c>
      <c r="AD978" t="s">
        <v>44</v>
      </c>
      <c r="AE978" t="s">
        <v>100</v>
      </c>
      <c r="AI978" t="s">
        <v>4149</v>
      </c>
    </row>
    <row r="979" spans="1:35" x14ac:dyDescent="0.35">
      <c r="A979" t="s">
        <v>4150</v>
      </c>
      <c r="B979" t="s">
        <v>4151</v>
      </c>
      <c r="C979" t="s">
        <v>92</v>
      </c>
      <c r="D979">
        <v>158</v>
      </c>
      <c r="E979" s="9">
        <f t="shared" si="15"/>
        <v>117.91044776119402</v>
      </c>
      <c r="F979">
        <v>218931</v>
      </c>
      <c r="G979" t="s">
        <v>3055</v>
      </c>
      <c r="H979" t="s">
        <v>180</v>
      </c>
      <c r="I979" t="s">
        <v>95</v>
      </c>
      <c r="J979" t="s">
        <v>96</v>
      </c>
      <c r="L979" t="s">
        <v>97</v>
      </c>
      <c r="N979" t="s">
        <v>202</v>
      </c>
      <c r="O979" t="s">
        <v>99</v>
      </c>
      <c r="AB979" t="s">
        <v>4152</v>
      </c>
      <c r="AE979" t="s">
        <v>100</v>
      </c>
    </row>
    <row r="980" spans="1:35" x14ac:dyDescent="0.35">
      <c r="A980" t="s">
        <v>4153</v>
      </c>
      <c r="B980" t="s">
        <v>4154</v>
      </c>
      <c r="C980" t="s">
        <v>58</v>
      </c>
      <c r="D980">
        <v>87</v>
      </c>
      <c r="E980" s="9">
        <f t="shared" si="15"/>
        <v>87</v>
      </c>
      <c r="F980">
        <v>48186</v>
      </c>
      <c r="G980" t="s">
        <v>4155</v>
      </c>
      <c r="H980" t="s">
        <v>4156</v>
      </c>
      <c r="I980" t="s">
        <v>139</v>
      </c>
      <c r="J980" t="s">
        <v>140</v>
      </c>
      <c r="L980" t="s">
        <v>4157</v>
      </c>
      <c r="O980" t="s">
        <v>66</v>
      </c>
      <c r="P980" t="s">
        <v>4158</v>
      </c>
      <c r="AD980" t="s">
        <v>44</v>
      </c>
      <c r="AI980" t="s">
        <v>4159</v>
      </c>
    </row>
    <row r="981" spans="1:35" x14ac:dyDescent="0.35">
      <c r="A981" t="s">
        <v>4160</v>
      </c>
      <c r="B981" t="s">
        <v>4161</v>
      </c>
      <c r="C981" t="s">
        <v>58</v>
      </c>
      <c r="D981">
        <v>124</v>
      </c>
      <c r="E981" s="9">
        <f t="shared" si="15"/>
        <v>124</v>
      </c>
      <c r="F981">
        <v>58691</v>
      </c>
      <c r="G981" t="s">
        <v>4162</v>
      </c>
      <c r="H981" t="s">
        <v>4163</v>
      </c>
      <c r="I981" t="s">
        <v>2897</v>
      </c>
      <c r="J981" t="s">
        <v>2898</v>
      </c>
      <c r="L981" t="s">
        <v>3363</v>
      </c>
      <c r="N981" t="s">
        <v>76</v>
      </c>
      <c r="O981" t="s">
        <v>66</v>
      </c>
      <c r="X981" s="1">
        <v>515015150251503</v>
      </c>
      <c r="AD981" t="s">
        <v>44</v>
      </c>
      <c r="AI981" t="s">
        <v>4164</v>
      </c>
    </row>
    <row r="982" spans="1:35" x14ac:dyDescent="0.35">
      <c r="A982" t="s">
        <v>4165</v>
      </c>
      <c r="B982" t="s">
        <v>644</v>
      </c>
      <c r="C982" t="s">
        <v>36</v>
      </c>
      <c r="D982">
        <v>12</v>
      </c>
      <c r="E982" s="9">
        <f t="shared" si="15"/>
        <v>15.384615384615383</v>
      </c>
      <c r="F982">
        <v>6670</v>
      </c>
      <c r="G982" t="s">
        <v>4166</v>
      </c>
      <c r="H982" t="s">
        <v>156</v>
      </c>
      <c r="I982" t="s">
        <v>39</v>
      </c>
      <c r="J982" t="s">
        <v>40</v>
      </c>
      <c r="L982" t="s">
        <v>39</v>
      </c>
      <c r="N982" t="s">
        <v>41</v>
      </c>
      <c r="O982" t="s">
        <v>42</v>
      </c>
      <c r="X982" t="s">
        <v>4167</v>
      </c>
      <c r="AD982" t="s">
        <v>44</v>
      </c>
      <c r="AI982" t="s">
        <v>45</v>
      </c>
    </row>
    <row r="983" spans="1:35" x14ac:dyDescent="0.35">
      <c r="A983" t="s">
        <v>4168</v>
      </c>
      <c r="B983" t="s">
        <v>4169</v>
      </c>
      <c r="C983" t="s">
        <v>58</v>
      </c>
      <c r="D983">
        <v>2740</v>
      </c>
      <c r="E983" s="9">
        <f t="shared" si="15"/>
        <v>2740</v>
      </c>
      <c r="F983">
        <v>734466</v>
      </c>
      <c r="G983" t="s">
        <v>3489</v>
      </c>
      <c r="H983" t="s">
        <v>3490</v>
      </c>
      <c r="I983" t="s">
        <v>139</v>
      </c>
      <c r="J983" t="s">
        <v>140</v>
      </c>
      <c r="L983" t="s">
        <v>3491</v>
      </c>
      <c r="N983" t="s">
        <v>76</v>
      </c>
      <c r="O983" t="s">
        <v>66</v>
      </c>
      <c r="X983" s="1">
        <v>9.7497975019750207E+94</v>
      </c>
      <c r="AD983" t="s">
        <v>44</v>
      </c>
      <c r="AI983" t="s">
        <v>3492</v>
      </c>
    </row>
    <row r="984" spans="1:35" x14ac:dyDescent="0.35">
      <c r="A984" t="s">
        <v>4170</v>
      </c>
      <c r="B984" t="s">
        <v>4171</v>
      </c>
      <c r="C984" t="s">
        <v>58</v>
      </c>
      <c r="D984">
        <v>28</v>
      </c>
      <c r="E984" s="9">
        <f t="shared" si="15"/>
        <v>28</v>
      </c>
      <c r="F984">
        <v>9963</v>
      </c>
      <c r="G984" t="s">
        <v>454</v>
      </c>
      <c r="I984" t="s">
        <v>246</v>
      </c>
      <c r="J984" t="s">
        <v>128</v>
      </c>
      <c r="L984" t="s">
        <v>246</v>
      </c>
      <c r="N984" t="s">
        <v>76</v>
      </c>
      <c r="O984" t="s">
        <v>66</v>
      </c>
      <c r="P984" t="s">
        <v>247</v>
      </c>
      <c r="AB984" t="s">
        <v>455</v>
      </c>
      <c r="AD984" t="s">
        <v>44</v>
      </c>
      <c r="AI984" t="s">
        <v>4172</v>
      </c>
    </row>
    <row r="985" spans="1:35" x14ac:dyDescent="0.35">
      <c r="A985" t="s">
        <v>4173</v>
      </c>
      <c r="B985" t="s">
        <v>4174</v>
      </c>
      <c r="C985" t="s">
        <v>48</v>
      </c>
      <c r="D985">
        <v>1545</v>
      </c>
      <c r="E985" s="9">
        <f t="shared" si="15"/>
        <v>1697.8021978021977</v>
      </c>
      <c r="F985">
        <v>898178</v>
      </c>
      <c r="G985" t="s">
        <v>4175</v>
      </c>
      <c r="H985" t="s">
        <v>4176</v>
      </c>
      <c r="I985" t="s">
        <v>1923</v>
      </c>
      <c r="J985" t="s">
        <v>1924</v>
      </c>
      <c r="L985" t="s">
        <v>2546</v>
      </c>
      <c r="N985" t="s">
        <v>1229</v>
      </c>
      <c r="O985" t="s">
        <v>1157</v>
      </c>
      <c r="P985" t="s">
        <v>4177</v>
      </c>
      <c r="AD985" t="s">
        <v>44</v>
      </c>
      <c r="AI985" t="s">
        <v>4178</v>
      </c>
    </row>
    <row r="986" spans="1:35" x14ac:dyDescent="0.35">
      <c r="A986" t="s">
        <v>4179</v>
      </c>
      <c r="B986" t="s">
        <v>4180</v>
      </c>
      <c r="C986" t="s">
        <v>58</v>
      </c>
      <c r="D986">
        <v>774</v>
      </c>
      <c r="E986" s="9">
        <f t="shared" si="15"/>
        <v>774</v>
      </c>
      <c r="F986">
        <v>67517</v>
      </c>
      <c r="G986" t="s">
        <v>593</v>
      </c>
      <c r="I986" t="s">
        <v>246</v>
      </c>
      <c r="J986" t="s">
        <v>128</v>
      </c>
      <c r="L986" t="s">
        <v>246</v>
      </c>
      <c r="N986" t="s">
        <v>76</v>
      </c>
      <c r="O986" t="s">
        <v>66</v>
      </c>
      <c r="P986" t="s">
        <v>247</v>
      </c>
      <c r="AB986" t="s">
        <v>455</v>
      </c>
      <c r="AD986" t="s">
        <v>44</v>
      </c>
      <c r="AI986" t="s">
        <v>4181</v>
      </c>
    </row>
    <row r="987" spans="1:35" x14ac:dyDescent="0.35">
      <c r="A987" t="s">
        <v>4182</v>
      </c>
      <c r="B987" t="s">
        <v>644</v>
      </c>
      <c r="C987" t="s">
        <v>36</v>
      </c>
      <c r="D987">
        <v>14</v>
      </c>
      <c r="E987" s="9">
        <f t="shared" si="15"/>
        <v>17.948717948717949</v>
      </c>
      <c r="F987">
        <v>7229</v>
      </c>
      <c r="G987" t="s">
        <v>4183</v>
      </c>
      <c r="H987" t="s">
        <v>156</v>
      </c>
      <c r="I987" t="s">
        <v>39</v>
      </c>
      <c r="J987" t="s">
        <v>40</v>
      </c>
      <c r="L987" t="s">
        <v>39</v>
      </c>
      <c r="N987" t="s">
        <v>41</v>
      </c>
      <c r="O987" t="s">
        <v>42</v>
      </c>
      <c r="X987" t="s">
        <v>4184</v>
      </c>
      <c r="AD987" t="s">
        <v>44</v>
      </c>
      <c r="AI987" t="s">
        <v>45</v>
      </c>
    </row>
    <row r="988" spans="1:35" x14ac:dyDescent="0.35">
      <c r="A988" t="s">
        <v>4185</v>
      </c>
      <c r="B988" t="s">
        <v>397</v>
      </c>
      <c r="C988" t="s">
        <v>58</v>
      </c>
      <c r="D988">
        <v>1</v>
      </c>
      <c r="E988" s="9">
        <f t="shared" si="15"/>
        <v>1</v>
      </c>
      <c r="F988">
        <v>599</v>
      </c>
      <c r="G988" t="s">
        <v>398</v>
      </c>
      <c r="I988" t="s">
        <v>360</v>
      </c>
      <c r="J988" t="s">
        <v>361</v>
      </c>
      <c r="L988" t="s">
        <v>362</v>
      </c>
      <c r="N988" t="s">
        <v>76</v>
      </c>
      <c r="O988" t="s">
        <v>66</v>
      </c>
      <c r="X988" t="s">
        <v>399</v>
      </c>
      <c r="Y988" t="s">
        <v>400</v>
      </c>
      <c r="AI988" t="s">
        <v>1711</v>
      </c>
    </row>
    <row r="989" spans="1:35" x14ac:dyDescent="0.35">
      <c r="A989" t="s">
        <v>4186</v>
      </c>
      <c r="B989" t="s">
        <v>4187</v>
      </c>
      <c r="C989" t="s">
        <v>58</v>
      </c>
      <c r="D989">
        <v>197</v>
      </c>
      <c r="E989" s="9">
        <f t="shared" si="15"/>
        <v>197</v>
      </c>
      <c r="F989">
        <v>52499</v>
      </c>
      <c r="G989" t="s">
        <v>4188</v>
      </c>
      <c r="H989" t="s">
        <v>531</v>
      </c>
      <c r="I989" t="s">
        <v>509</v>
      </c>
      <c r="J989" t="s">
        <v>510</v>
      </c>
      <c r="L989" t="s">
        <v>509</v>
      </c>
      <c r="N989" t="s">
        <v>499</v>
      </c>
      <c r="O989" t="s">
        <v>77</v>
      </c>
      <c r="AB989" t="s">
        <v>4189</v>
      </c>
      <c r="AD989" t="s">
        <v>44</v>
      </c>
      <c r="AE989" t="s">
        <v>513</v>
      </c>
      <c r="AI989" t="s">
        <v>3669</v>
      </c>
    </row>
    <row r="990" spans="1:35" x14ac:dyDescent="0.35">
      <c r="A990" t="s">
        <v>4190</v>
      </c>
      <c r="B990" t="s">
        <v>905</v>
      </c>
      <c r="C990" t="s">
        <v>58</v>
      </c>
      <c r="D990">
        <v>19</v>
      </c>
      <c r="E990" s="9">
        <f t="shared" si="15"/>
        <v>19</v>
      </c>
      <c r="F990">
        <v>1102</v>
      </c>
      <c r="G990" t="s">
        <v>4191</v>
      </c>
      <c r="H990" t="s">
        <v>4192</v>
      </c>
      <c r="I990" t="s">
        <v>385</v>
      </c>
      <c r="J990" t="s">
        <v>386</v>
      </c>
      <c r="K990" t="s">
        <v>385</v>
      </c>
      <c r="L990" t="s">
        <v>385</v>
      </c>
      <c r="N990" t="s">
        <v>76</v>
      </c>
      <c r="O990" t="s">
        <v>66</v>
      </c>
      <c r="X990" s="1">
        <v>2366923663</v>
      </c>
      <c r="AB990" t="s">
        <v>387</v>
      </c>
      <c r="AD990" t="s">
        <v>44</v>
      </c>
      <c r="AI990" t="s">
        <v>4193</v>
      </c>
    </row>
    <row r="991" spans="1:35" x14ac:dyDescent="0.35">
      <c r="A991" t="s">
        <v>4194</v>
      </c>
      <c r="B991" t="s">
        <v>4195</v>
      </c>
      <c r="C991" t="s">
        <v>48</v>
      </c>
      <c r="D991">
        <v>555</v>
      </c>
      <c r="E991" s="9">
        <f t="shared" si="15"/>
        <v>609.8901098901099</v>
      </c>
      <c r="F991">
        <v>66970</v>
      </c>
      <c r="G991" t="s">
        <v>391</v>
      </c>
      <c r="H991" t="s">
        <v>392</v>
      </c>
      <c r="I991" t="s">
        <v>393</v>
      </c>
      <c r="J991" t="s">
        <v>394</v>
      </c>
      <c r="L991" t="s">
        <v>393</v>
      </c>
      <c r="N991" t="s">
        <v>395</v>
      </c>
      <c r="O991" t="s">
        <v>77</v>
      </c>
      <c r="AD991" t="s">
        <v>44</v>
      </c>
    </row>
    <row r="992" spans="1:35" x14ac:dyDescent="0.35">
      <c r="A992" t="s">
        <v>4196</v>
      </c>
      <c r="B992" t="s">
        <v>4197</v>
      </c>
      <c r="C992" t="s">
        <v>58</v>
      </c>
      <c r="D992">
        <v>285</v>
      </c>
      <c r="E992" s="9">
        <f t="shared" si="15"/>
        <v>285</v>
      </c>
      <c r="F992">
        <v>156493</v>
      </c>
      <c r="G992" t="s">
        <v>4198</v>
      </c>
      <c r="H992" t="s">
        <v>4199</v>
      </c>
      <c r="I992" t="s">
        <v>234</v>
      </c>
      <c r="J992" t="s">
        <v>235</v>
      </c>
      <c r="L992" t="s">
        <v>236</v>
      </c>
      <c r="N992" t="s">
        <v>237</v>
      </c>
      <c r="O992" t="s">
        <v>77</v>
      </c>
      <c r="P992" t="s">
        <v>238</v>
      </c>
      <c r="AD992" t="s">
        <v>44</v>
      </c>
    </row>
    <row r="993" spans="1:35" x14ac:dyDescent="0.35">
      <c r="A993" t="s">
        <v>4200</v>
      </c>
      <c r="B993" t="s">
        <v>4201</v>
      </c>
      <c r="C993" t="s">
        <v>58</v>
      </c>
      <c r="D993">
        <v>100</v>
      </c>
      <c r="E993" s="9">
        <f t="shared" si="15"/>
        <v>100</v>
      </c>
      <c r="F993">
        <v>37964</v>
      </c>
      <c r="G993" t="s">
        <v>4202</v>
      </c>
      <c r="H993" t="s">
        <v>4203</v>
      </c>
      <c r="I993" t="s">
        <v>4204</v>
      </c>
      <c r="J993" t="s">
        <v>4205</v>
      </c>
      <c r="L993" t="s">
        <v>4204</v>
      </c>
      <c r="O993" t="s">
        <v>77</v>
      </c>
      <c r="V993" t="s">
        <v>4206</v>
      </c>
      <c r="AD993" t="s">
        <v>44</v>
      </c>
      <c r="AE993" t="s">
        <v>513</v>
      </c>
    </row>
    <row r="994" spans="1:35" x14ac:dyDescent="0.35">
      <c r="A994" t="s">
        <v>4207</v>
      </c>
      <c r="B994" t="s">
        <v>4208</v>
      </c>
      <c r="C994" t="s">
        <v>58</v>
      </c>
      <c r="D994">
        <v>0</v>
      </c>
      <c r="E994" s="9">
        <f t="shared" si="15"/>
        <v>0</v>
      </c>
      <c r="F994">
        <v>18</v>
      </c>
      <c r="G994" t="s">
        <v>1503</v>
      </c>
      <c r="I994" t="s">
        <v>246</v>
      </c>
      <c r="J994" t="s">
        <v>128</v>
      </c>
      <c r="L994" t="s">
        <v>246</v>
      </c>
      <c r="N994" t="s">
        <v>76</v>
      </c>
      <c r="O994" t="s">
        <v>66</v>
      </c>
      <c r="P994" t="s">
        <v>247</v>
      </c>
      <c r="AI994" t="s">
        <v>4209</v>
      </c>
    </row>
    <row r="995" spans="1:35" x14ac:dyDescent="0.35">
      <c r="A995" t="s">
        <v>4210</v>
      </c>
      <c r="B995" t="s">
        <v>4211</v>
      </c>
      <c r="C995" t="s">
        <v>48</v>
      </c>
      <c r="D995">
        <v>126</v>
      </c>
      <c r="E995" s="9">
        <f t="shared" si="15"/>
        <v>138.46153846153845</v>
      </c>
      <c r="F995">
        <v>70507</v>
      </c>
      <c r="G995" t="s">
        <v>3211</v>
      </c>
      <c r="H995" t="s">
        <v>3212</v>
      </c>
      <c r="I995" t="s">
        <v>226</v>
      </c>
      <c r="J995" t="s">
        <v>227</v>
      </c>
      <c r="L995" t="s">
        <v>3213</v>
      </c>
      <c r="N995" t="s">
        <v>694</v>
      </c>
      <c r="O995" t="s">
        <v>77</v>
      </c>
      <c r="AB995" t="s">
        <v>3214</v>
      </c>
      <c r="AD995" t="s">
        <v>44</v>
      </c>
      <c r="AI995" t="s">
        <v>3215</v>
      </c>
    </row>
    <row r="996" spans="1:35" x14ac:dyDescent="0.35">
      <c r="A996" t="s">
        <v>4212</v>
      </c>
      <c r="B996" t="s">
        <v>4213</v>
      </c>
      <c r="C996" t="s">
        <v>36</v>
      </c>
      <c r="D996">
        <v>20</v>
      </c>
      <c r="E996" s="9">
        <f t="shared" si="15"/>
        <v>25.641025641025639</v>
      </c>
      <c r="F996">
        <v>19022</v>
      </c>
      <c r="G996" t="s">
        <v>1674</v>
      </c>
      <c r="I996" t="s">
        <v>1341</v>
      </c>
      <c r="J996" t="s">
        <v>1342</v>
      </c>
      <c r="L996" t="s">
        <v>1341</v>
      </c>
      <c r="N996" t="s">
        <v>825</v>
      </c>
      <c r="O996" t="s">
        <v>42</v>
      </c>
      <c r="AB996" t="s">
        <v>761</v>
      </c>
      <c r="AI996" t="s">
        <v>4214</v>
      </c>
    </row>
    <row r="997" spans="1:35" x14ac:dyDescent="0.35">
      <c r="A997" t="s">
        <v>4215</v>
      </c>
      <c r="B997" t="s">
        <v>2298</v>
      </c>
      <c r="C997" t="s">
        <v>36</v>
      </c>
      <c r="D997">
        <v>951</v>
      </c>
      <c r="E997" s="9">
        <f t="shared" si="15"/>
        <v>1219.2307692307693</v>
      </c>
      <c r="F997">
        <v>782246</v>
      </c>
      <c r="G997" t="s">
        <v>4216</v>
      </c>
      <c r="H997" t="s">
        <v>4217</v>
      </c>
      <c r="I997" t="s">
        <v>1101</v>
      </c>
      <c r="J997" t="s">
        <v>1102</v>
      </c>
      <c r="L997" t="s">
        <v>2301</v>
      </c>
      <c r="N997" t="s">
        <v>2302</v>
      </c>
      <c r="O997" t="s">
        <v>42</v>
      </c>
      <c r="AB997" t="s">
        <v>4218</v>
      </c>
      <c r="AD997" t="s">
        <v>44</v>
      </c>
      <c r="AI997" t="s">
        <v>4219</v>
      </c>
    </row>
    <row r="998" spans="1:35" x14ac:dyDescent="0.35">
      <c r="A998" t="s">
        <v>4220</v>
      </c>
      <c r="B998" t="s">
        <v>1213</v>
      </c>
      <c r="C998" t="s">
        <v>58</v>
      </c>
      <c r="D998">
        <v>154</v>
      </c>
      <c r="E998" s="9">
        <f t="shared" si="15"/>
        <v>154</v>
      </c>
      <c r="F998">
        <v>43912</v>
      </c>
      <c r="G998" t="s">
        <v>481</v>
      </c>
      <c r="H998" t="s">
        <v>482</v>
      </c>
      <c r="I998" t="s">
        <v>139</v>
      </c>
      <c r="J998" t="s">
        <v>140</v>
      </c>
      <c r="L998" t="s">
        <v>483</v>
      </c>
      <c r="N998" t="s">
        <v>76</v>
      </c>
      <c r="O998" t="s">
        <v>66</v>
      </c>
      <c r="AI998" t="s">
        <v>1214</v>
      </c>
    </row>
    <row r="999" spans="1:35" x14ac:dyDescent="0.35">
      <c r="A999" t="s">
        <v>4221</v>
      </c>
      <c r="B999" t="s">
        <v>4222</v>
      </c>
      <c r="C999" t="s">
        <v>58</v>
      </c>
      <c r="D999">
        <v>217</v>
      </c>
      <c r="E999" s="9">
        <f t="shared" si="15"/>
        <v>217</v>
      </c>
      <c r="F999">
        <v>364676</v>
      </c>
      <c r="G999" t="s">
        <v>1503</v>
      </c>
      <c r="I999" t="s">
        <v>246</v>
      </c>
      <c r="J999" t="s">
        <v>128</v>
      </c>
      <c r="L999" t="s">
        <v>246</v>
      </c>
      <c r="N999" t="s">
        <v>76</v>
      </c>
      <c r="O999" t="s">
        <v>66</v>
      </c>
      <c r="P999" t="s">
        <v>247</v>
      </c>
      <c r="AI999" t="s">
        <v>4223</v>
      </c>
    </row>
    <row r="1000" spans="1:35" x14ac:dyDescent="0.35">
      <c r="A1000" t="s">
        <v>4224</v>
      </c>
      <c r="B1000" t="s">
        <v>4225</v>
      </c>
      <c r="C1000" t="s">
        <v>48</v>
      </c>
      <c r="D1000">
        <v>8</v>
      </c>
      <c r="E1000" s="9">
        <f t="shared" si="15"/>
        <v>8.7912087912087902</v>
      </c>
      <c r="F1000">
        <v>1697</v>
      </c>
      <c r="G1000" t="s">
        <v>1681</v>
      </c>
      <c r="H1000" t="s">
        <v>1682</v>
      </c>
      <c r="I1000" t="s">
        <v>1683</v>
      </c>
      <c r="J1000" t="s">
        <v>1684</v>
      </c>
      <c r="L1000" t="s">
        <v>1685</v>
      </c>
      <c r="N1000" t="s">
        <v>1686</v>
      </c>
      <c r="O1000" t="s">
        <v>77</v>
      </c>
      <c r="V1000" t="s">
        <v>1687</v>
      </c>
      <c r="AD1000" t="s">
        <v>44</v>
      </c>
      <c r="AI1000" t="s">
        <v>1688</v>
      </c>
    </row>
    <row r="1001" spans="1:35" x14ac:dyDescent="0.35">
      <c r="A1001" t="s">
        <v>4226</v>
      </c>
      <c r="B1001" t="s">
        <v>4227</v>
      </c>
      <c r="C1001" t="s">
        <v>36</v>
      </c>
      <c r="D1001">
        <v>542</v>
      </c>
      <c r="E1001" s="9">
        <f t="shared" si="15"/>
        <v>694.8717948717948</v>
      </c>
      <c r="F1001">
        <v>353899</v>
      </c>
      <c r="G1001" t="s">
        <v>3890</v>
      </c>
      <c r="H1001" t="s">
        <v>1463</v>
      </c>
      <c r="I1001" t="s">
        <v>601</v>
      </c>
      <c r="J1001" t="s">
        <v>163</v>
      </c>
      <c r="L1001" t="s">
        <v>601</v>
      </c>
      <c r="N1001" t="s">
        <v>395</v>
      </c>
      <c r="O1001" t="s">
        <v>77</v>
      </c>
      <c r="V1001" t="s">
        <v>742</v>
      </c>
      <c r="AD1001" t="s">
        <v>44</v>
      </c>
      <c r="AI1001" t="s">
        <v>1449</v>
      </c>
    </row>
    <row r="1002" spans="1:35" x14ac:dyDescent="0.35">
      <c r="A1002" t="s">
        <v>4228</v>
      </c>
      <c r="B1002" t="s">
        <v>4229</v>
      </c>
      <c r="C1002" t="s">
        <v>48</v>
      </c>
      <c r="D1002">
        <v>610</v>
      </c>
      <c r="E1002" s="9">
        <f t="shared" si="15"/>
        <v>670.32967032967031</v>
      </c>
      <c r="F1002">
        <v>126126</v>
      </c>
      <c r="G1002" t="s">
        <v>4230</v>
      </c>
      <c r="H1002" t="s">
        <v>4231</v>
      </c>
      <c r="I1002" t="s">
        <v>796</v>
      </c>
      <c r="J1002" t="s">
        <v>797</v>
      </c>
      <c r="L1002" t="s">
        <v>798</v>
      </c>
      <c r="N1002" t="s">
        <v>886</v>
      </c>
      <c r="O1002" t="s">
        <v>77</v>
      </c>
      <c r="AD1002" t="s">
        <v>44</v>
      </c>
      <c r="AI1002" t="s">
        <v>4232</v>
      </c>
    </row>
    <row r="1003" spans="1:35" x14ac:dyDescent="0.35">
      <c r="A1003" t="s">
        <v>4233</v>
      </c>
      <c r="B1003" t="s">
        <v>4234</v>
      </c>
      <c r="C1003" t="s">
        <v>36</v>
      </c>
      <c r="D1003">
        <v>45</v>
      </c>
      <c r="E1003" s="9">
        <f t="shared" si="15"/>
        <v>57.692307692307693</v>
      </c>
      <c r="F1003">
        <v>34875</v>
      </c>
      <c r="G1003" t="s">
        <v>3403</v>
      </c>
      <c r="H1003" t="s">
        <v>3404</v>
      </c>
      <c r="I1003" t="s">
        <v>3405</v>
      </c>
      <c r="J1003" t="s">
        <v>3406</v>
      </c>
      <c r="L1003" t="s">
        <v>3405</v>
      </c>
      <c r="N1003" t="s">
        <v>3389</v>
      </c>
      <c r="O1003" t="s">
        <v>42</v>
      </c>
      <c r="P1003" t="s">
        <v>3407</v>
      </c>
      <c r="AD1003" t="s">
        <v>44</v>
      </c>
      <c r="AI1003" t="s">
        <v>45</v>
      </c>
    </row>
    <row r="1004" spans="1:35" x14ac:dyDescent="0.35">
      <c r="A1004" t="s">
        <v>4235</v>
      </c>
      <c r="B1004" t="s">
        <v>4236</v>
      </c>
      <c r="C1004" t="s">
        <v>190</v>
      </c>
      <c r="D1004">
        <v>5</v>
      </c>
      <c r="E1004" s="9">
        <f t="shared" si="15"/>
        <v>3.2679738562091503</v>
      </c>
      <c r="F1004">
        <v>1241</v>
      </c>
      <c r="G1004" t="s">
        <v>3044</v>
      </c>
      <c r="H1004" t="s">
        <v>3045</v>
      </c>
      <c r="I1004" t="s">
        <v>3046</v>
      </c>
      <c r="J1004" t="s">
        <v>918</v>
      </c>
      <c r="L1004" t="s">
        <v>3046</v>
      </c>
      <c r="O1004" t="s">
        <v>66</v>
      </c>
      <c r="T1004" t="s">
        <v>3047</v>
      </c>
      <c r="AD1004" t="s">
        <v>44</v>
      </c>
      <c r="AE1004" t="s">
        <v>100</v>
      </c>
      <c r="AI1004" t="s">
        <v>3048</v>
      </c>
    </row>
    <row r="1005" spans="1:35" x14ac:dyDescent="0.35">
      <c r="A1005" t="s">
        <v>4237</v>
      </c>
      <c r="B1005" t="s">
        <v>35</v>
      </c>
      <c r="C1005" t="s">
        <v>36</v>
      </c>
      <c r="D1005">
        <v>9</v>
      </c>
      <c r="E1005" s="9">
        <f t="shared" si="15"/>
        <v>11.538461538461538</v>
      </c>
      <c r="F1005">
        <v>4875</v>
      </c>
      <c r="G1005" t="s">
        <v>4166</v>
      </c>
      <c r="H1005" t="s">
        <v>156</v>
      </c>
      <c r="I1005" t="s">
        <v>39</v>
      </c>
      <c r="J1005" t="s">
        <v>40</v>
      </c>
      <c r="L1005" t="s">
        <v>39</v>
      </c>
      <c r="N1005" t="s">
        <v>41</v>
      </c>
      <c r="O1005" t="s">
        <v>42</v>
      </c>
      <c r="X1005" t="s">
        <v>4167</v>
      </c>
      <c r="AD1005" t="s">
        <v>44</v>
      </c>
      <c r="AI1005" t="s">
        <v>45</v>
      </c>
    </row>
    <row r="1006" spans="1:35" x14ac:dyDescent="0.35">
      <c r="A1006" t="s">
        <v>4238</v>
      </c>
      <c r="B1006" t="s">
        <v>3942</v>
      </c>
      <c r="C1006" t="s">
        <v>58</v>
      </c>
      <c r="D1006">
        <v>4258</v>
      </c>
      <c r="E1006" s="9">
        <f t="shared" si="15"/>
        <v>4258</v>
      </c>
      <c r="F1006">
        <v>542331</v>
      </c>
      <c r="G1006" t="s">
        <v>3943</v>
      </c>
      <c r="H1006" t="s">
        <v>3944</v>
      </c>
      <c r="I1006" t="s">
        <v>2288</v>
      </c>
      <c r="J1006" t="s">
        <v>2289</v>
      </c>
      <c r="L1006" t="s">
        <v>2290</v>
      </c>
      <c r="N1006" t="s">
        <v>76</v>
      </c>
      <c r="O1006" t="s">
        <v>66</v>
      </c>
      <c r="AB1006" t="s">
        <v>186</v>
      </c>
      <c r="AI1006" t="s">
        <v>3945</v>
      </c>
    </row>
    <row r="1007" spans="1:35" x14ac:dyDescent="0.35">
      <c r="A1007" t="s">
        <v>4239</v>
      </c>
      <c r="B1007" t="s">
        <v>3054</v>
      </c>
      <c r="C1007" t="s">
        <v>92</v>
      </c>
      <c r="D1007">
        <v>69</v>
      </c>
      <c r="E1007" s="9">
        <f t="shared" si="15"/>
        <v>51.492537313432834</v>
      </c>
      <c r="F1007">
        <v>97371</v>
      </c>
      <c r="G1007" t="s">
        <v>3055</v>
      </c>
      <c r="H1007" t="s">
        <v>180</v>
      </c>
      <c r="I1007" t="s">
        <v>95</v>
      </c>
      <c r="J1007" t="s">
        <v>96</v>
      </c>
      <c r="L1007" t="s">
        <v>97</v>
      </c>
      <c r="M1007" t="s">
        <v>511</v>
      </c>
      <c r="N1007" t="s">
        <v>202</v>
      </c>
      <c r="O1007" t="s">
        <v>99</v>
      </c>
      <c r="AB1007" t="s">
        <v>4240</v>
      </c>
      <c r="AE1007" t="s">
        <v>100</v>
      </c>
    </row>
    <row r="1008" spans="1:35" x14ac:dyDescent="0.35">
      <c r="A1008" t="s">
        <v>4241</v>
      </c>
      <c r="B1008" t="s">
        <v>4242</v>
      </c>
      <c r="C1008" t="s">
        <v>58</v>
      </c>
      <c r="D1008">
        <v>18</v>
      </c>
      <c r="E1008" s="9">
        <f t="shared" si="15"/>
        <v>18</v>
      </c>
      <c r="F1008">
        <v>10124</v>
      </c>
      <c r="G1008" t="s">
        <v>1503</v>
      </c>
      <c r="I1008" t="s">
        <v>246</v>
      </c>
      <c r="J1008" t="s">
        <v>128</v>
      </c>
      <c r="L1008" t="s">
        <v>246</v>
      </c>
      <c r="N1008" t="s">
        <v>76</v>
      </c>
      <c r="O1008" t="s">
        <v>66</v>
      </c>
      <c r="P1008" t="s">
        <v>247</v>
      </c>
      <c r="AI1008" t="s">
        <v>4243</v>
      </c>
    </row>
    <row r="1009" spans="1:35" x14ac:dyDescent="0.35">
      <c r="A1009" t="s">
        <v>4244</v>
      </c>
      <c r="B1009" t="s">
        <v>4245</v>
      </c>
      <c r="C1009" t="s">
        <v>92</v>
      </c>
      <c r="D1009">
        <v>43</v>
      </c>
      <c r="E1009" s="9">
        <f t="shared" si="15"/>
        <v>32.089552238805972</v>
      </c>
      <c r="F1009">
        <v>6951</v>
      </c>
      <c r="G1009" t="s">
        <v>4246</v>
      </c>
      <c r="I1009" t="s">
        <v>4247</v>
      </c>
      <c r="J1009" t="s">
        <v>587</v>
      </c>
      <c r="L1009" t="s">
        <v>4247</v>
      </c>
      <c r="N1009" t="s">
        <v>799</v>
      </c>
      <c r="O1009" t="s">
        <v>66</v>
      </c>
      <c r="AB1009" t="s">
        <v>347</v>
      </c>
      <c r="AD1009" t="s">
        <v>44</v>
      </c>
      <c r="AE1009" t="s">
        <v>100</v>
      </c>
      <c r="AI1009" t="s">
        <v>4248</v>
      </c>
    </row>
    <row r="1010" spans="1:35" x14ac:dyDescent="0.35">
      <c r="A1010" t="s">
        <v>4249</v>
      </c>
      <c r="B1010" t="s">
        <v>4250</v>
      </c>
      <c r="C1010" t="s">
        <v>48</v>
      </c>
      <c r="D1010">
        <v>10009</v>
      </c>
      <c r="E1010" s="9">
        <f t="shared" si="15"/>
        <v>10998.901098901099</v>
      </c>
      <c r="F1010">
        <v>11734828</v>
      </c>
      <c r="G1010" t="s">
        <v>4251</v>
      </c>
      <c r="H1010" t="s">
        <v>4252</v>
      </c>
      <c r="I1010" t="s">
        <v>319</v>
      </c>
      <c r="J1010" t="s">
        <v>320</v>
      </c>
      <c r="L1010" t="s">
        <v>321</v>
      </c>
      <c r="N1010" t="s">
        <v>54</v>
      </c>
      <c r="O1010" t="s">
        <v>322</v>
      </c>
      <c r="AD1010" t="s">
        <v>44</v>
      </c>
      <c r="AI1010" t="s">
        <v>4253</v>
      </c>
    </row>
    <row r="1011" spans="1:35" x14ac:dyDescent="0.35">
      <c r="A1011" t="s">
        <v>4254</v>
      </c>
      <c r="B1011" t="s">
        <v>35</v>
      </c>
      <c r="C1011" t="s">
        <v>36</v>
      </c>
      <c r="D1011">
        <v>9</v>
      </c>
      <c r="E1011" s="9">
        <f t="shared" si="15"/>
        <v>11.538461538461538</v>
      </c>
      <c r="F1011">
        <v>4949</v>
      </c>
      <c r="G1011" t="s">
        <v>4255</v>
      </c>
      <c r="H1011" t="s">
        <v>156</v>
      </c>
      <c r="I1011" t="s">
        <v>39</v>
      </c>
      <c r="J1011" t="s">
        <v>40</v>
      </c>
      <c r="L1011" t="s">
        <v>39</v>
      </c>
      <c r="N1011" t="s">
        <v>41</v>
      </c>
      <c r="O1011" t="s">
        <v>42</v>
      </c>
      <c r="X1011" t="s">
        <v>1359</v>
      </c>
      <c r="AD1011" t="s">
        <v>44</v>
      </c>
      <c r="AI1011" t="s">
        <v>45</v>
      </c>
    </row>
    <row r="1012" spans="1:35" x14ac:dyDescent="0.35">
      <c r="A1012" t="s">
        <v>4256</v>
      </c>
      <c r="B1012" t="s">
        <v>35</v>
      </c>
      <c r="C1012" t="s">
        <v>36</v>
      </c>
      <c r="D1012">
        <v>9</v>
      </c>
      <c r="E1012" s="9">
        <f t="shared" si="15"/>
        <v>11.538461538461538</v>
      </c>
      <c r="F1012">
        <v>4542</v>
      </c>
      <c r="G1012" t="s">
        <v>4183</v>
      </c>
      <c r="H1012" t="s">
        <v>156</v>
      </c>
      <c r="I1012" t="s">
        <v>39</v>
      </c>
      <c r="J1012" t="s">
        <v>40</v>
      </c>
      <c r="L1012" t="s">
        <v>39</v>
      </c>
      <c r="N1012" t="s">
        <v>41</v>
      </c>
      <c r="O1012" t="s">
        <v>42</v>
      </c>
      <c r="X1012" t="s">
        <v>4184</v>
      </c>
      <c r="AD1012" t="s">
        <v>44</v>
      </c>
      <c r="AI1012" t="s">
        <v>45</v>
      </c>
    </row>
    <row r="1013" spans="1:35" x14ac:dyDescent="0.35">
      <c r="A1013" t="s">
        <v>4257</v>
      </c>
      <c r="B1013" t="s">
        <v>35</v>
      </c>
      <c r="C1013" t="s">
        <v>36</v>
      </c>
      <c r="D1013">
        <v>8</v>
      </c>
      <c r="E1013" s="9">
        <f t="shared" si="15"/>
        <v>10.256410256410255</v>
      </c>
      <c r="F1013">
        <v>4775</v>
      </c>
      <c r="G1013" t="s">
        <v>2077</v>
      </c>
      <c r="H1013" t="s">
        <v>156</v>
      </c>
      <c r="I1013" t="s">
        <v>39</v>
      </c>
      <c r="J1013" t="s">
        <v>40</v>
      </c>
      <c r="L1013" t="s">
        <v>39</v>
      </c>
      <c r="N1013" t="s">
        <v>41</v>
      </c>
      <c r="O1013" t="s">
        <v>42</v>
      </c>
      <c r="X1013" t="s">
        <v>2078</v>
      </c>
      <c r="AD1013" t="s">
        <v>44</v>
      </c>
      <c r="AI1013" t="s">
        <v>45</v>
      </c>
    </row>
    <row r="1014" spans="1:35" x14ac:dyDescent="0.35">
      <c r="A1014" t="s">
        <v>4258</v>
      </c>
      <c r="B1014" t="s">
        <v>326</v>
      </c>
      <c r="C1014" t="s">
        <v>58</v>
      </c>
      <c r="D1014">
        <v>24</v>
      </c>
      <c r="E1014" s="9">
        <f t="shared" si="15"/>
        <v>24</v>
      </c>
      <c r="F1014">
        <v>19344</v>
      </c>
      <c r="G1014" t="s">
        <v>715</v>
      </c>
      <c r="I1014" t="s">
        <v>328</v>
      </c>
      <c r="J1014" t="s">
        <v>128</v>
      </c>
      <c r="L1014" t="s">
        <v>329</v>
      </c>
      <c r="N1014" t="s">
        <v>76</v>
      </c>
      <c r="O1014" t="s">
        <v>66</v>
      </c>
      <c r="AD1014" t="s">
        <v>44</v>
      </c>
      <c r="AE1014" t="s">
        <v>100</v>
      </c>
      <c r="AI1014" t="s">
        <v>716</v>
      </c>
    </row>
    <row r="1015" spans="1:35" x14ac:dyDescent="0.35">
      <c r="A1015" t="s">
        <v>4259</v>
      </c>
      <c r="B1015" t="s">
        <v>4260</v>
      </c>
      <c r="C1015" t="s">
        <v>36</v>
      </c>
      <c r="D1015">
        <v>500</v>
      </c>
      <c r="E1015" s="9">
        <f t="shared" si="15"/>
        <v>641.02564102564099</v>
      </c>
      <c r="F1015">
        <v>267529</v>
      </c>
      <c r="G1015" t="s">
        <v>4261</v>
      </c>
      <c r="H1015" t="s">
        <v>4262</v>
      </c>
      <c r="I1015" t="s">
        <v>262</v>
      </c>
      <c r="J1015" t="s">
        <v>118</v>
      </c>
      <c r="K1015" t="s">
        <v>263</v>
      </c>
      <c r="L1015" t="s">
        <v>262</v>
      </c>
      <c r="M1015" t="s">
        <v>142</v>
      </c>
      <c r="N1015" t="s">
        <v>499</v>
      </c>
      <c r="O1015" t="s">
        <v>42</v>
      </c>
      <c r="X1015" t="s">
        <v>4263</v>
      </c>
      <c r="AB1015" t="s">
        <v>4264</v>
      </c>
      <c r="AD1015" t="s">
        <v>44</v>
      </c>
      <c r="AI1015" t="s">
        <v>45</v>
      </c>
    </row>
    <row r="1016" spans="1:35" x14ac:dyDescent="0.35">
      <c r="A1016" t="s">
        <v>4265</v>
      </c>
      <c r="B1016" t="s">
        <v>240</v>
      </c>
      <c r="C1016" t="s">
        <v>36</v>
      </c>
      <c r="D1016">
        <v>13</v>
      </c>
      <c r="E1016" s="9">
        <f t="shared" si="15"/>
        <v>16.666666666666668</v>
      </c>
      <c r="F1016">
        <v>6287</v>
      </c>
      <c r="G1016" t="s">
        <v>4266</v>
      </c>
      <c r="H1016" t="s">
        <v>38</v>
      </c>
      <c r="I1016" t="s">
        <v>39</v>
      </c>
      <c r="J1016" t="s">
        <v>40</v>
      </c>
      <c r="L1016" t="s">
        <v>39</v>
      </c>
      <c r="N1016" t="s">
        <v>41</v>
      </c>
      <c r="O1016" t="s">
        <v>42</v>
      </c>
      <c r="X1016" t="s">
        <v>4267</v>
      </c>
      <c r="AD1016" t="s">
        <v>44</v>
      </c>
      <c r="AI1016" t="s">
        <v>45</v>
      </c>
    </row>
    <row r="1017" spans="1:35" x14ac:dyDescent="0.35">
      <c r="A1017" t="s">
        <v>4268</v>
      </c>
      <c r="B1017" t="s">
        <v>4269</v>
      </c>
      <c r="C1017" t="s">
        <v>58</v>
      </c>
      <c r="D1017">
        <v>48</v>
      </c>
      <c r="E1017" s="9">
        <f t="shared" si="15"/>
        <v>48</v>
      </c>
      <c r="F1017">
        <v>4534</v>
      </c>
      <c r="G1017" t="s">
        <v>1803</v>
      </c>
      <c r="H1017" t="s">
        <v>201</v>
      </c>
      <c r="I1017" t="s">
        <v>385</v>
      </c>
      <c r="J1017" t="s">
        <v>386</v>
      </c>
      <c r="K1017" t="s">
        <v>385</v>
      </c>
      <c r="L1017" t="s">
        <v>385</v>
      </c>
      <c r="N1017" t="s">
        <v>76</v>
      </c>
      <c r="O1017" t="s">
        <v>66</v>
      </c>
      <c r="X1017" s="1">
        <v>2740127405</v>
      </c>
      <c r="AB1017" t="s">
        <v>387</v>
      </c>
      <c r="AD1017" t="s">
        <v>44</v>
      </c>
      <c r="AI1017" t="s">
        <v>4270</v>
      </c>
    </row>
    <row r="1018" spans="1:35" x14ac:dyDescent="0.35">
      <c r="A1018" t="s">
        <v>4271</v>
      </c>
      <c r="B1018" t="s">
        <v>4272</v>
      </c>
      <c r="C1018" t="s">
        <v>92</v>
      </c>
      <c r="D1018">
        <v>15</v>
      </c>
      <c r="E1018" s="9">
        <f t="shared" si="15"/>
        <v>11.194029850746269</v>
      </c>
      <c r="F1018">
        <v>6142</v>
      </c>
      <c r="G1018" t="s">
        <v>4273</v>
      </c>
      <c r="H1018" t="s">
        <v>4274</v>
      </c>
      <c r="I1018" t="s">
        <v>95</v>
      </c>
      <c r="J1018" t="s">
        <v>96</v>
      </c>
      <c r="L1018" t="s">
        <v>97</v>
      </c>
      <c r="N1018" t="s">
        <v>4275</v>
      </c>
      <c r="O1018" t="s">
        <v>99</v>
      </c>
      <c r="AB1018" t="s">
        <v>4276</v>
      </c>
      <c r="AD1018" t="s">
        <v>44</v>
      </c>
      <c r="AE1018" t="s">
        <v>100</v>
      </c>
      <c r="AI1018" t="s">
        <v>4277</v>
      </c>
    </row>
    <row r="1019" spans="1:35" x14ac:dyDescent="0.35">
      <c r="A1019" t="s">
        <v>4278</v>
      </c>
      <c r="B1019" t="s">
        <v>4279</v>
      </c>
      <c r="C1019" t="s">
        <v>92</v>
      </c>
      <c r="D1019">
        <v>687</v>
      </c>
      <c r="E1019" s="9">
        <f t="shared" si="15"/>
        <v>512.68656716417911</v>
      </c>
      <c r="F1019">
        <v>582814</v>
      </c>
      <c r="G1019" t="s">
        <v>1290</v>
      </c>
      <c r="H1019" t="s">
        <v>1291</v>
      </c>
      <c r="I1019" t="s">
        <v>1292</v>
      </c>
      <c r="J1019" t="s">
        <v>1293</v>
      </c>
      <c r="L1019" t="s">
        <v>1294</v>
      </c>
      <c r="M1019" t="s">
        <v>142</v>
      </c>
      <c r="N1019" t="s">
        <v>1295</v>
      </c>
      <c r="O1019" t="s">
        <v>99</v>
      </c>
      <c r="X1019" t="s">
        <v>1296</v>
      </c>
      <c r="AD1019" t="s">
        <v>44</v>
      </c>
      <c r="AE1019" t="s">
        <v>100</v>
      </c>
      <c r="AI1019" t="s">
        <v>1297</v>
      </c>
    </row>
    <row r="1020" spans="1:35" x14ac:dyDescent="0.35">
      <c r="A1020" t="s">
        <v>4280</v>
      </c>
      <c r="B1020" t="s">
        <v>1148</v>
      </c>
      <c r="C1020" t="s">
        <v>58</v>
      </c>
      <c r="D1020">
        <v>46</v>
      </c>
      <c r="E1020" s="9">
        <f t="shared" si="15"/>
        <v>46</v>
      </c>
      <c r="F1020">
        <v>7172</v>
      </c>
      <c r="G1020" t="s">
        <v>384</v>
      </c>
      <c r="H1020" t="s">
        <v>201</v>
      </c>
      <c r="I1020" t="s">
        <v>385</v>
      </c>
      <c r="J1020" t="s">
        <v>386</v>
      </c>
      <c r="K1020" t="s">
        <v>385</v>
      </c>
      <c r="L1020" t="s">
        <v>385</v>
      </c>
      <c r="N1020" t="s">
        <v>76</v>
      </c>
      <c r="O1020" t="s">
        <v>66</v>
      </c>
      <c r="X1020" s="1">
        <v>200592000120010</v>
      </c>
      <c r="AB1020" t="s">
        <v>387</v>
      </c>
      <c r="AD1020" t="s">
        <v>44</v>
      </c>
      <c r="AI1020" t="s">
        <v>4281</v>
      </c>
    </row>
    <row r="1021" spans="1:35" x14ac:dyDescent="0.35">
      <c r="A1021" t="s">
        <v>4282</v>
      </c>
      <c r="B1021" t="s">
        <v>4283</v>
      </c>
      <c r="C1021" t="s">
        <v>58</v>
      </c>
      <c r="D1021">
        <v>148</v>
      </c>
      <c r="E1021" s="9">
        <f t="shared" si="15"/>
        <v>148</v>
      </c>
      <c r="F1021">
        <v>10985</v>
      </c>
      <c r="G1021" t="s">
        <v>972</v>
      </c>
      <c r="H1021" t="s">
        <v>973</v>
      </c>
      <c r="I1021" t="s">
        <v>974</v>
      </c>
      <c r="J1021" t="s">
        <v>975</v>
      </c>
      <c r="L1021" t="s">
        <v>976</v>
      </c>
      <c r="N1021" t="s">
        <v>76</v>
      </c>
      <c r="O1021" t="s">
        <v>977</v>
      </c>
      <c r="AD1021" t="s">
        <v>44</v>
      </c>
      <c r="AI1021" t="s">
        <v>978</v>
      </c>
    </row>
    <row r="1022" spans="1:35" x14ac:dyDescent="0.35">
      <c r="A1022" t="s">
        <v>4284</v>
      </c>
      <c r="B1022" t="s">
        <v>1961</v>
      </c>
      <c r="C1022" t="s">
        <v>58</v>
      </c>
      <c r="D1022">
        <v>14311</v>
      </c>
      <c r="E1022" s="9">
        <f t="shared" si="15"/>
        <v>14311</v>
      </c>
      <c r="F1022">
        <v>31553692</v>
      </c>
      <c r="G1022" t="s">
        <v>1962</v>
      </c>
      <c r="I1022" t="s">
        <v>360</v>
      </c>
      <c r="J1022" t="s">
        <v>361</v>
      </c>
      <c r="L1022" t="s">
        <v>1963</v>
      </c>
      <c r="N1022" t="s">
        <v>1964</v>
      </c>
      <c r="O1022" t="s">
        <v>66</v>
      </c>
      <c r="AI1022" t="s">
        <v>1965</v>
      </c>
    </row>
    <row r="1023" spans="1:35" x14ac:dyDescent="0.35">
      <c r="A1023" t="s">
        <v>4285</v>
      </c>
      <c r="B1023" t="s">
        <v>1355</v>
      </c>
      <c r="C1023" t="s">
        <v>58</v>
      </c>
      <c r="D1023">
        <v>6564</v>
      </c>
      <c r="E1023" s="9">
        <f t="shared" si="15"/>
        <v>6564</v>
      </c>
      <c r="F1023">
        <v>4409691</v>
      </c>
      <c r="G1023" t="s">
        <v>1048</v>
      </c>
      <c r="H1023" t="s">
        <v>1049</v>
      </c>
      <c r="I1023" t="s">
        <v>285</v>
      </c>
      <c r="J1023" t="s">
        <v>286</v>
      </c>
      <c r="L1023" t="s">
        <v>287</v>
      </c>
      <c r="N1023" t="s">
        <v>288</v>
      </c>
      <c r="O1023" t="s">
        <v>66</v>
      </c>
      <c r="AI1023" t="s">
        <v>4286</v>
      </c>
    </row>
    <row r="1024" spans="1:35" x14ac:dyDescent="0.35">
      <c r="A1024" t="s">
        <v>4287</v>
      </c>
      <c r="B1024" t="s">
        <v>4288</v>
      </c>
      <c r="C1024" t="s">
        <v>58</v>
      </c>
      <c r="D1024">
        <v>20</v>
      </c>
      <c r="E1024" s="9">
        <f t="shared" si="15"/>
        <v>20</v>
      </c>
      <c r="F1024">
        <v>7575</v>
      </c>
      <c r="G1024" t="s">
        <v>4289</v>
      </c>
      <c r="H1024" t="s">
        <v>4290</v>
      </c>
      <c r="I1024" t="s">
        <v>3774</v>
      </c>
      <c r="J1024" t="s">
        <v>3775</v>
      </c>
      <c r="L1024" t="s">
        <v>3776</v>
      </c>
      <c r="N1024" t="s">
        <v>694</v>
      </c>
      <c r="O1024" t="s">
        <v>77</v>
      </c>
      <c r="AD1024" t="s">
        <v>44</v>
      </c>
    </row>
    <row r="1025" spans="1:35" x14ac:dyDescent="0.35">
      <c r="A1025" t="s">
        <v>4291</v>
      </c>
      <c r="B1025" t="s">
        <v>1202</v>
      </c>
      <c r="C1025" t="s">
        <v>48</v>
      </c>
      <c r="D1025">
        <v>7</v>
      </c>
      <c r="E1025" s="9">
        <f t="shared" si="15"/>
        <v>7.6923076923076916</v>
      </c>
      <c r="F1025">
        <v>12038</v>
      </c>
      <c r="G1025" t="s">
        <v>1039</v>
      </c>
      <c r="H1025" t="s">
        <v>1040</v>
      </c>
      <c r="I1025" t="s">
        <v>1041</v>
      </c>
      <c r="J1025" t="s">
        <v>1042</v>
      </c>
      <c r="L1025" t="s">
        <v>1043</v>
      </c>
      <c r="N1025" t="s">
        <v>395</v>
      </c>
      <c r="O1025" t="s">
        <v>322</v>
      </c>
      <c r="AB1025" t="s">
        <v>4292</v>
      </c>
      <c r="AD1025" t="s">
        <v>44</v>
      </c>
      <c r="AE1025" t="s">
        <v>273</v>
      </c>
      <c r="AI1025" t="s">
        <v>1203</v>
      </c>
    </row>
    <row r="1026" spans="1:35" x14ac:dyDescent="0.35">
      <c r="A1026" t="s">
        <v>4293</v>
      </c>
      <c r="B1026" t="s">
        <v>4294</v>
      </c>
      <c r="C1026" t="s">
        <v>58</v>
      </c>
      <c r="D1026">
        <v>157</v>
      </c>
      <c r="E1026" s="9">
        <f t="shared" si="15"/>
        <v>157</v>
      </c>
      <c r="F1026">
        <v>38833</v>
      </c>
      <c r="G1026" t="s">
        <v>487</v>
      </c>
      <c r="I1026" t="s">
        <v>246</v>
      </c>
      <c r="J1026" t="s">
        <v>128</v>
      </c>
      <c r="L1026" t="s">
        <v>246</v>
      </c>
      <c r="N1026" t="s">
        <v>76</v>
      </c>
      <c r="O1026" t="s">
        <v>66</v>
      </c>
      <c r="P1026" t="s">
        <v>247</v>
      </c>
      <c r="AI1026" t="s">
        <v>4295</v>
      </c>
    </row>
    <row r="1027" spans="1:35" x14ac:dyDescent="0.35">
      <c r="A1027" t="s">
        <v>4296</v>
      </c>
      <c r="B1027" t="s">
        <v>4297</v>
      </c>
      <c r="C1027" t="s">
        <v>48</v>
      </c>
      <c r="D1027">
        <v>600</v>
      </c>
      <c r="E1027" s="9">
        <f t="shared" ref="E1027:E1090" si="16">D1027/VLOOKUP(C1027,$R$4:$S$8,2,FALSE)</f>
        <v>659.34065934065927</v>
      </c>
      <c r="F1027">
        <v>807495</v>
      </c>
      <c r="G1027" t="s">
        <v>4298</v>
      </c>
      <c r="H1027" t="s">
        <v>4299</v>
      </c>
      <c r="I1027" t="s">
        <v>1552</v>
      </c>
      <c r="J1027" t="s">
        <v>1553</v>
      </c>
      <c r="L1027" t="s">
        <v>4300</v>
      </c>
      <c r="N1027" t="s">
        <v>4301</v>
      </c>
      <c r="O1027" t="s">
        <v>1157</v>
      </c>
      <c r="AD1027" t="s">
        <v>44</v>
      </c>
      <c r="AI1027" t="s">
        <v>4302</v>
      </c>
    </row>
    <row r="1028" spans="1:35" x14ac:dyDescent="0.35">
      <c r="A1028" t="s">
        <v>4303</v>
      </c>
      <c r="B1028" t="s">
        <v>35</v>
      </c>
      <c r="C1028" t="s">
        <v>36</v>
      </c>
      <c r="D1028">
        <v>15</v>
      </c>
      <c r="E1028" s="9">
        <f t="shared" si="16"/>
        <v>19.23076923076923</v>
      </c>
      <c r="F1028">
        <v>8207</v>
      </c>
      <c r="G1028" t="s">
        <v>4304</v>
      </c>
      <c r="H1028" t="s">
        <v>156</v>
      </c>
      <c r="I1028" t="s">
        <v>39</v>
      </c>
      <c r="J1028" t="s">
        <v>40</v>
      </c>
      <c r="L1028" t="s">
        <v>39</v>
      </c>
      <c r="N1028" t="s">
        <v>41</v>
      </c>
      <c r="O1028" t="s">
        <v>42</v>
      </c>
      <c r="X1028" t="s">
        <v>4305</v>
      </c>
      <c r="AD1028" t="s">
        <v>44</v>
      </c>
      <c r="AI1028" t="s">
        <v>45</v>
      </c>
    </row>
    <row r="1029" spans="1:35" x14ac:dyDescent="0.35">
      <c r="A1029" t="s">
        <v>4306</v>
      </c>
      <c r="B1029" t="s">
        <v>4307</v>
      </c>
      <c r="C1029" t="s">
        <v>92</v>
      </c>
      <c r="D1029">
        <v>117</v>
      </c>
      <c r="E1029" s="9">
        <f t="shared" si="16"/>
        <v>87.31343283582089</v>
      </c>
      <c r="F1029">
        <v>44808</v>
      </c>
      <c r="G1029" t="s">
        <v>1312</v>
      </c>
      <c r="I1029" t="s">
        <v>1313</v>
      </c>
      <c r="J1029" t="s">
        <v>1314</v>
      </c>
      <c r="L1029" t="s">
        <v>1313</v>
      </c>
      <c r="N1029" t="s">
        <v>4308</v>
      </c>
      <c r="O1029" t="s">
        <v>99</v>
      </c>
      <c r="T1029" t="s">
        <v>4309</v>
      </c>
      <c r="AD1029" t="s">
        <v>44</v>
      </c>
      <c r="AE1029" t="s">
        <v>100</v>
      </c>
      <c r="AI1029" t="s">
        <v>4310</v>
      </c>
    </row>
    <row r="1030" spans="1:35" x14ac:dyDescent="0.35">
      <c r="A1030" t="s">
        <v>4311</v>
      </c>
      <c r="B1030" t="s">
        <v>848</v>
      </c>
      <c r="C1030" t="s">
        <v>58</v>
      </c>
      <c r="D1030">
        <v>44</v>
      </c>
      <c r="E1030" s="9">
        <f t="shared" si="16"/>
        <v>44</v>
      </c>
      <c r="F1030">
        <v>17836</v>
      </c>
      <c r="G1030" t="s">
        <v>849</v>
      </c>
      <c r="I1030" t="s">
        <v>360</v>
      </c>
      <c r="J1030" t="s">
        <v>361</v>
      </c>
      <c r="L1030" t="s">
        <v>362</v>
      </c>
      <c r="N1030" t="s">
        <v>76</v>
      </c>
      <c r="O1030" t="s">
        <v>66</v>
      </c>
      <c r="X1030" t="s">
        <v>850</v>
      </c>
      <c r="Y1030" t="s">
        <v>851</v>
      </c>
      <c r="AI1030" t="s">
        <v>4312</v>
      </c>
    </row>
    <row r="1031" spans="1:35" x14ac:dyDescent="0.35">
      <c r="A1031" t="s">
        <v>4313</v>
      </c>
      <c r="B1031" t="s">
        <v>4314</v>
      </c>
      <c r="C1031" t="s">
        <v>58</v>
      </c>
      <c r="D1031">
        <v>91</v>
      </c>
      <c r="E1031" s="9">
        <f t="shared" si="16"/>
        <v>91</v>
      </c>
      <c r="F1031">
        <v>48281</v>
      </c>
      <c r="G1031" t="s">
        <v>4315</v>
      </c>
      <c r="H1031" t="s">
        <v>4316</v>
      </c>
      <c r="I1031" t="s">
        <v>2337</v>
      </c>
      <c r="J1031" t="s">
        <v>128</v>
      </c>
      <c r="L1031" t="s">
        <v>2338</v>
      </c>
      <c r="O1031" t="s">
        <v>66</v>
      </c>
      <c r="X1031" s="1">
        <v>4.0007400114001902E+99</v>
      </c>
      <c r="AD1031" t="s">
        <v>44</v>
      </c>
    </row>
    <row r="1032" spans="1:35" x14ac:dyDescent="0.35">
      <c r="A1032" t="s">
        <v>4317</v>
      </c>
      <c r="B1032" t="s">
        <v>4318</v>
      </c>
      <c r="C1032" t="s">
        <v>58</v>
      </c>
      <c r="D1032">
        <v>300</v>
      </c>
      <c r="E1032" s="9">
        <f t="shared" si="16"/>
        <v>300</v>
      </c>
      <c r="F1032">
        <v>86037</v>
      </c>
      <c r="G1032" t="s">
        <v>4319</v>
      </c>
      <c r="H1032" t="s">
        <v>4320</v>
      </c>
      <c r="I1032" t="s">
        <v>127</v>
      </c>
      <c r="J1032" t="s">
        <v>128</v>
      </c>
      <c r="K1032" t="s">
        <v>129</v>
      </c>
      <c r="L1032" t="s">
        <v>127</v>
      </c>
      <c r="N1032" t="s">
        <v>130</v>
      </c>
      <c r="O1032" t="s">
        <v>66</v>
      </c>
      <c r="V1032" t="s">
        <v>4321</v>
      </c>
      <c r="AB1032" t="s">
        <v>4322</v>
      </c>
      <c r="AD1032" t="s">
        <v>44</v>
      </c>
      <c r="AE1032" t="s">
        <v>100</v>
      </c>
      <c r="AF1032" t="s">
        <v>4323</v>
      </c>
      <c r="AI1032" t="s">
        <v>4324</v>
      </c>
    </row>
    <row r="1033" spans="1:35" x14ac:dyDescent="0.35">
      <c r="A1033" t="s">
        <v>4325</v>
      </c>
      <c r="B1033" t="s">
        <v>4326</v>
      </c>
      <c r="C1033" t="s">
        <v>58</v>
      </c>
      <c r="D1033">
        <v>4</v>
      </c>
      <c r="E1033" s="9">
        <f t="shared" si="16"/>
        <v>4</v>
      </c>
      <c r="F1033">
        <v>1247</v>
      </c>
      <c r="G1033" t="s">
        <v>842</v>
      </c>
      <c r="H1033" t="s">
        <v>843</v>
      </c>
      <c r="I1033" t="s">
        <v>139</v>
      </c>
      <c r="J1033" t="s">
        <v>140</v>
      </c>
      <c r="L1033" t="s">
        <v>844</v>
      </c>
      <c r="N1033" t="s">
        <v>76</v>
      </c>
      <c r="O1033" t="s">
        <v>66</v>
      </c>
      <c r="AI1033" t="s">
        <v>846</v>
      </c>
    </row>
    <row r="1034" spans="1:35" x14ac:dyDescent="0.35">
      <c r="A1034" t="s">
        <v>4327</v>
      </c>
      <c r="B1034" t="s">
        <v>4328</v>
      </c>
      <c r="C1034" t="s">
        <v>36</v>
      </c>
      <c r="D1034">
        <v>1041</v>
      </c>
      <c r="E1034" s="9">
        <f t="shared" si="16"/>
        <v>1334.6153846153845</v>
      </c>
      <c r="F1034">
        <v>540809</v>
      </c>
      <c r="G1034" t="s">
        <v>4329</v>
      </c>
      <c r="H1034" t="s">
        <v>4330</v>
      </c>
      <c r="I1034" t="s">
        <v>4331</v>
      </c>
      <c r="J1034" t="s">
        <v>118</v>
      </c>
      <c r="L1034" t="s">
        <v>4332</v>
      </c>
      <c r="N1034" t="s">
        <v>4333</v>
      </c>
      <c r="O1034" t="s">
        <v>42</v>
      </c>
      <c r="P1034" t="s">
        <v>4334</v>
      </c>
      <c r="AB1034" t="s">
        <v>4335</v>
      </c>
      <c r="AD1034" t="s">
        <v>44</v>
      </c>
      <c r="AI1034" t="s">
        <v>4336</v>
      </c>
    </row>
    <row r="1035" spans="1:35" x14ac:dyDescent="0.35">
      <c r="A1035" t="s">
        <v>4337</v>
      </c>
      <c r="B1035" t="s">
        <v>4338</v>
      </c>
      <c r="C1035" t="s">
        <v>36</v>
      </c>
      <c r="D1035">
        <v>45375</v>
      </c>
      <c r="E1035" s="9">
        <f t="shared" si="16"/>
        <v>58173.076923076922</v>
      </c>
      <c r="F1035">
        <v>14296249</v>
      </c>
      <c r="G1035" t="s">
        <v>4339</v>
      </c>
      <c r="H1035" t="s">
        <v>3085</v>
      </c>
      <c r="I1035" t="s">
        <v>1670</v>
      </c>
      <c r="J1035" t="s">
        <v>1671</v>
      </c>
      <c r="K1035" t="s">
        <v>1670</v>
      </c>
      <c r="L1035" t="s">
        <v>1670</v>
      </c>
      <c r="N1035" t="s">
        <v>76</v>
      </c>
      <c r="O1035" t="s">
        <v>42</v>
      </c>
      <c r="X1035" t="s">
        <v>4340</v>
      </c>
      <c r="AD1035" t="s">
        <v>44</v>
      </c>
      <c r="AI1035" t="s">
        <v>4341</v>
      </c>
    </row>
    <row r="1036" spans="1:35" x14ac:dyDescent="0.35">
      <c r="A1036" t="s">
        <v>4342</v>
      </c>
      <c r="B1036" t="s">
        <v>4343</v>
      </c>
      <c r="C1036" t="s">
        <v>92</v>
      </c>
      <c r="D1036">
        <v>3655</v>
      </c>
      <c r="E1036" s="9">
        <f t="shared" si="16"/>
        <v>2727.6119402985073</v>
      </c>
      <c r="F1036">
        <v>1792836</v>
      </c>
      <c r="G1036" t="s">
        <v>4344</v>
      </c>
      <c r="H1036" t="s">
        <v>201</v>
      </c>
      <c r="I1036" t="s">
        <v>2887</v>
      </c>
      <c r="J1036" t="s">
        <v>2888</v>
      </c>
      <c r="L1036" t="s">
        <v>4345</v>
      </c>
      <c r="N1036" t="s">
        <v>76</v>
      </c>
      <c r="O1036" t="s">
        <v>99</v>
      </c>
      <c r="AB1036" t="s">
        <v>4346</v>
      </c>
      <c r="AD1036" t="s">
        <v>44</v>
      </c>
      <c r="AE1036" t="s">
        <v>100</v>
      </c>
      <c r="AI1036" t="s">
        <v>4347</v>
      </c>
    </row>
    <row r="1037" spans="1:35" x14ac:dyDescent="0.35">
      <c r="A1037" t="s">
        <v>4348</v>
      </c>
      <c r="B1037" t="s">
        <v>2498</v>
      </c>
      <c r="C1037" t="s">
        <v>58</v>
      </c>
      <c r="D1037">
        <v>27</v>
      </c>
      <c r="E1037" s="9">
        <f t="shared" si="16"/>
        <v>27</v>
      </c>
      <c r="F1037">
        <v>2728</v>
      </c>
      <c r="G1037" t="s">
        <v>1803</v>
      </c>
      <c r="H1037" t="s">
        <v>201</v>
      </c>
      <c r="I1037" t="s">
        <v>385</v>
      </c>
      <c r="J1037" t="s">
        <v>386</v>
      </c>
      <c r="K1037" t="s">
        <v>385</v>
      </c>
      <c r="L1037" t="s">
        <v>385</v>
      </c>
      <c r="N1037" t="s">
        <v>76</v>
      </c>
      <c r="O1037" t="s">
        <v>66</v>
      </c>
      <c r="X1037" s="1">
        <v>2740127405</v>
      </c>
      <c r="AB1037" t="s">
        <v>387</v>
      </c>
      <c r="AD1037" t="s">
        <v>44</v>
      </c>
      <c r="AI1037" t="s">
        <v>4349</v>
      </c>
    </row>
    <row r="1038" spans="1:35" x14ac:dyDescent="0.35">
      <c r="A1038" t="s">
        <v>4350</v>
      </c>
      <c r="B1038" t="s">
        <v>4351</v>
      </c>
      <c r="C1038" t="s">
        <v>48</v>
      </c>
      <c r="D1038">
        <v>69</v>
      </c>
      <c r="E1038" s="9">
        <f t="shared" si="16"/>
        <v>75.824175824175825</v>
      </c>
      <c r="F1038">
        <v>14899</v>
      </c>
      <c r="G1038" t="s">
        <v>746</v>
      </c>
      <c r="H1038" t="s">
        <v>747</v>
      </c>
      <c r="I1038" t="s">
        <v>748</v>
      </c>
      <c r="J1038" t="s">
        <v>749</v>
      </c>
      <c r="L1038" t="s">
        <v>750</v>
      </c>
      <c r="N1038" t="s">
        <v>76</v>
      </c>
      <c r="O1038" t="s">
        <v>77</v>
      </c>
      <c r="V1038" t="s">
        <v>4352</v>
      </c>
      <c r="AD1038" t="s">
        <v>44</v>
      </c>
      <c r="AI1038" t="s">
        <v>752</v>
      </c>
    </row>
    <row r="1039" spans="1:35" x14ac:dyDescent="0.35">
      <c r="A1039" t="s">
        <v>4353</v>
      </c>
      <c r="B1039" t="s">
        <v>4354</v>
      </c>
      <c r="C1039" t="s">
        <v>58</v>
      </c>
      <c r="D1039">
        <v>50</v>
      </c>
      <c r="E1039" s="9">
        <f t="shared" si="16"/>
        <v>50</v>
      </c>
      <c r="F1039">
        <v>13855</v>
      </c>
      <c r="G1039" t="s">
        <v>593</v>
      </c>
      <c r="I1039" t="s">
        <v>246</v>
      </c>
      <c r="J1039" t="s">
        <v>128</v>
      </c>
      <c r="L1039" t="s">
        <v>246</v>
      </c>
      <c r="N1039" t="s">
        <v>76</v>
      </c>
      <c r="O1039" t="s">
        <v>66</v>
      </c>
      <c r="P1039" t="s">
        <v>247</v>
      </c>
      <c r="AB1039" t="s">
        <v>455</v>
      </c>
      <c r="AD1039" t="s">
        <v>44</v>
      </c>
      <c r="AI1039" t="s">
        <v>4355</v>
      </c>
    </row>
    <row r="1040" spans="1:35" x14ac:dyDescent="0.35">
      <c r="A1040" t="s">
        <v>4356</v>
      </c>
      <c r="B1040" t="s">
        <v>4357</v>
      </c>
      <c r="C1040" t="s">
        <v>58</v>
      </c>
      <c r="D1040">
        <v>743</v>
      </c>
      <c r="E1040" s="9">
        <f t="shared" si="16"/>
        <v>743</v>
      </c>
      <c r="F1040">
        <v>212990</v>
      </c>
      <c r="G1040" t="s">
        <v>1811</v>
      </c>
      <c r="H1040" t="s">
        <v>1812</v>
      </c>
      <c r="I1040" t="s">
        <v>139</v>
      </c>
      <c r="J1040" t="s">
        <v>140</v>
      </c>
      <c r="L1040" t="s">
        <v>483</v>
      </c>
      <c r="N1040" t="s">
        <v>76</v>
      </c>
      <c r="O1040" t="s">
        <v>66</v>
      </c>
      <c r="P1040" t="s">
        <v>1275</v>
      </c>
      <c r="AB1040" t="s">
        <v>1813</v>
      </c>
      <c r="AD1040" t="s">
        <v>44</v>
      </c>
      <c r="AI1040" t="s">
        <v>4358</v>
      </c>
    </row>
    <row r="1041" spans="1:35" x14ac:dyDescent="0.35">
      <c r="A1041" t="s">
        <v>4359</v>
      </c>
      <c r="B1041" t="s">
        <v>4360</v>
      </c>
      <c r="C1041" t="s">
        <v>58</v>
      </c>
      <c r="D1041">
        <v>9041</v>
      </c>
      <c r="E1041" s="9">
        <f t="shared" si="16"/>
        <v>9041</v>
      </c>
      <c r="F1041">
        <v>937869</v>
      </c>
      <c r="G1041" t="s">
        <v>3678</v>
      </c>
      <c r="H1041" t="s">
        <v>3679</v>
      </c>
      <c r="I1041" t="s">
        <v>218</v>
      </c>
      <c r="J1041" t="s">
        <v>219</v>
      </c>
      <c r="L1041" t="s">
        <v>220</v>
      </c>
      <c r="N1041" t="s">
        <v>303</v>
      </c>
      <c r="O1041" t="s">
        <v>66</v>
      </c>
      <c r="AI1041" t="s">
        <v>4361</v>
      </c>
    </row>
    <row r="1042" spans="1:35" x14ac:dyDescent="0.35">
      <c r="A1042" t="s">
        <v>4362</v>
      </c>
      <c r="B1042" t="s">
        <v>4363</v>
      </c>
      <c r="C1042" t="s">
        <v>58</v>
      </c>
      <c r="D1042">
        <v>213</v>
      </c>
      <c r="E1042" s="9">
        <f t="shared" si="16"/>
        <v>213</v>
      </c>
      <c r="F1042">
        <v>60932</v>
      </c>
      <c r="G1042" t="s">
        <v>593</v>
      </c>
      <c r="I1042" t="s">
        <v>246</v>
      </c>
      <c r="J1042" t="s">
        <v>128</v>
      </c>
      <c r="L1042" t="s">
        <v>246</v>
      </c>
      <c r="N1042" t="s">
        <v>76</v>
      </c>
      <c r="O1042" t="s">
        <v>66</v>
      </c>
      <c r="P1042" t="s">
        <v>247</v>
      </c>
      <c r="AB1042" t="s">
        <v>455</v>
      </c>
      <c r="AD1042" t="s">
        <v>44</v>
      </c>
    </row>
    <row r="1043" spans="1:35" x14ac:dyDescent="0.35">
      <c r="A1043" t="s">
        <v>4364</v>
      </c>
      <c r="B1043" t="s">
        <v>4365</v>
      </c>
      <c r="C1043" t="s">
        <v>58</v>
      </c>
      <c r="D1043">
        <v>2313</v>
      </c>
      <c r="E1043" s="9">
        <f t="shared" si="16"/>
        <v>2313</v>
      </c>
      <c r="F1043">
        <v>641601</v>
      </c>
      <c r="G1043" t="s">
        <v>2150</v>
      </c>
      <c r="H1043" t="s">
        <v>2151</v>
      </c>
      <c r="I1043" t="s">
        <v>139</v>
      </c>
      <c r="J1043" t="s">
        <v>140</v>
      </c>
      <c r="L1043" t="s">
        <v>2152</v>
      </c>
      <c r="M1043" t="s">
        <v>142</v>
      </c>
      <c r="N1043" t="s">
        <v>76</v>
      </c>
      <c r="O1043" t="s">
        <v>66</v>
      </c>
      <c r="T1043" t="s">
        <v>2595</v>
      </c>
      <c r="AD1043" t="s">
        <v>44</v>
      </c>
      <c r="AI1043" t="s">
        <v>2596</v>
      </c>
    </row>
    <row r="1044" spans="1:35" x14ac:dyDescent="0.35">
      <c r="A1044" t="s">
        <v>4366</v>
      </c>
      <c r="B1044" t="s">
        <v>4367</v>
      </c>
      <c r="C1044" t="s">
        <v>58</v>
      </c>
      <c r="D1044">
        <v>5747</v>
      </c>
      <c r="E1044" s="9">
        <f t="shared" si="16"/>
        <v>5747</v>
      </c>
      <c r="F1044">
        <v>2867928</v>
      </c>
      <c r="G1044" t="s">
        <v>4368</v>
      </c>
      <c r="H1044" t="s">
        <v>4369</v>
      </c>
      <c r="I1044" t="s">
        <v>857</v>
      </c>
      <c r="J1044" t="s">
        <v>858</v>
      </c>
      <c r="L1044" t="s">
        <v>859</v>
      </c>
      <c r="N1044" t="s">
        <v>860</v>
      </c>
      <c r="O1044" t="s">
        <v>66</v>
      </c>
      <c r="P1044" t="s">
        <v>861</v>
      </c>
      <c r="AD1044" t="s">
        <v>44</v>
      </c>
    </row>
    <row r="1045" spans="1:35" x14ac:dyDescent="0.35">
      <c r="A1045" t="s">
        <v>4370</v>
      </c>
      <c r="B1045" t="s">
        <v>1216</v>
      </c>
      <c r="C1045" t="s">
        <v>58</v>
      </c>
      <c r="D1045">
        <v>577</v>
      </c>
      <c r="E1045" s="9">
        <f t="shared" si="16"/>
        <v>577</v>
      </c>
      <c r="F1045">
        <v>253118</v>
      </c>
      <c r="G1045" t="s">
        <v>481</v>
      </c>
      <c r="H1045" t="s">
        <v>482</v>
      </c>
      <c r="I1045" t="s">
        <v>139</v>
      </c>
      <c r="J1045" t="s">
        <v>140</v>
      </c>
      <c r="L1045" t="s">
        <v>483</v>
      </c>
      <c r="N1045" t="s">
        <v>76</v>
      </c>
      <c r="O1045" t="s">
        <v>66</v>
      </c>
      <c r="AB1045" t="s">
        <v>2233</v>
      </c>
      <c r="AD1045" t="s">
        <v>44</v>
      </c>
      <c r="AI1045" t="s">
        <v>1217</v>
      </c>
    </row>
    <row r="1046" spans="1:35" x14ac:dyDescent="0.35">
      <c r="A1046" t="s">
        <v>4371</v>
      </c>
      <c r="B1046" t="s">
        <v>615</v>
      </c>
      <c r="C1046" t="s">
        <v>92</v>
      </c>
      <c r="D1046">
        <v>191</v>
      </c>
      <c r="E1046" s="9">
        <f t="shared" si="16"/>
        <v>142.53731343283582</v>
      </c>
      <c r="F1046">
        <v>78060</v>
      </c>
      <c r="G1046" t="s">
        <v>616</v>
      </c>
      <c r="H1046" t="s">
        <v>180</v>
      </c>
      <c r="I1046" t="s">
        <v>95</v>
      </c>
      <c r="J1046" t="s">
        <v>96</v>
      </c>
      <c r="L1046" t="s">
        <v>97</v>
      </c>
      <c r="M1046" t="s">
        <v>142</v>
      </c>
      <c r="N1046" t="s">
        <v>657</v>
      </c>
      <c r="O1046" t="s">
        <v>99</v>
      </c>
      <c r="AB1046" t="s">
        <v>3916</v>
      </c>
      <c r="AE1046" t="s">
        <v>100</v>
      </c>
    </row>
    <row r="1047" spans="1:35" x14ac:dyDescent="0.35">
      <c r="A1047" t="s">
        <v>4372</v>
      </c>
      <c r="B1047" t="s">
        <v>383</v>
      </c>
      <c r="C1047" t="s">
        <v>58</v>
      </c>
      <c r="D1047">
        <v>6</v>
      </c>
      <c r="E1047" s="9">
        <f t="shared" si="16"/>
        <v>6</v>
      </c>
      <c r="F1047">
        <v>344</v>
      </c>
      <c r="G1047" t="s">
        <v>2015</v>
      </c>
      <c r="H1047" t="s">
        <v>2016</v>
      </c>
      <c r="I1047" t="s">
        <v>385</v>
      </c>
      <c r="J1047" t="s">
        <v>386</v>
      </c>
      <c r="K1047" t="s">
        <v>385</v>
      </c>
      <c r="L1047" t="s">
        <v>385</v>
      </c>
      <c r="N1047" t="s">
        <v>76</v>
      </c>
      <c r="O1047" t="s">
        <v>66</v>
      </c>
      <c r="X1047">
        <v>36088</v>
      </c>
      <c r="AB1047" t="s">
        <v>387</v>
      </c>
      <c r="AD1047" t="s">
        <v>44</v>
      </c>
      <c r="AI1047" t="s">
        <v>4373</v>
      </c>
    </row>
    <row r="1048" spans="1:35" x14ac:dyDescent="0.35">
      <c r="A1048" t="s">
        <v>4374</v>
      </c>
      <c r="B1048" t="s">
        <v>2182</v>
      </c>
      <c r="C1048" t="s">
        <v>48</v>
      </c>
      <c r="D1048">
        <v>880</v>
      </c>
      <c r="E1048" s="9">
        <f t="shared" si="16"/>
        <v>967.03296703296701</v>
      </c>
      <c r="F1048">
        <v>716196</v>
      </c>
      <c r="G1048" t="s">
        <v>2627</v>
      </c>
      <c r="H1048" t="s">
        <v>1843</v>
      </c>
      <c r="I1048" t="s">
        <v>1844</v>
      </c>
      <c r="J1048" t="s">
        <v>1845</v>
      </c>
      <c r="L1048" t="s">
        <v>1846</v>
      </c>
      <c r="N1048" t="s">
        <v>825</v>
      </c>
      <c r="O1048" t="s">
        <v>826</v>
      </c>
      <c r="P1048" t="s">
        <v>2628</v>
      </c>
      <c r="AD1048" t="s">
        <v>44</v>
      </c>
    </row>
    <row r="1049" spans="1:35" x14ac:dyDescent="0.35">
      <c r="A1049" t="s">
        <v>4375</v>
      </c>
      <c r="B1049" t="s">
        <v>4376</v>
      </c>
      <c r="C1049" t="s">
        <v>48</v>
      </c>
      <c r="D1049">
        <v>3000</v>
      </c>
      <c r="E1049" s="9">
        <f t="shared" si="16"/>
        <v>3296.7032967032965</v>
      </c>
      <c r="F1049">
        <v>1904856</v>
      </c>
      <c r="G1049" t="s">
        <v>4377</v>
      </c>
      <c r="H1049" t="s">
        <v>161</v>
      </c>
      <c r="I1049" t="s">
        <v>664</v>
      </c>
      <c r="J1049" t="s">
        <v>665</v>
      </c>
      <c r="L1049" t="s">
        <v>4378</v>
      </c>
      <c r="N1049" t="s">
        <v>76</v>
      </c>
      <c r="O1049" t="s">
        <v>77</v>
      </c>
      <c r="AD1049" t="s">
        <v>44</v>
      </c>
      <c r="AI1049" t="s">
        <v>4379</v>
      </c>
    </row>
    <row r="1050" spans="1:35" x14ac:dyDescent="0.35">
      <c r="A1050" t="s">
        <v>4380</v>
      </c>
      <c r="B1050" t="s">
        <v>1586</v>
      </c>
      <c r="C1050" t="s">
        <v>58</v>
      </c>
      <c r="D1050">
        <v>306</v>
      </c>
      <c r="E1050" s="9">
        <f t="shared" si="16"/>
        <v>306</v>
      </c>
      <c r="F1050">
        <v>586819</v>
      </c>
      <c r="G1050" t="s">
        <v>4381</v>
      </c>
      <c r="I1050" t="s">
        <v>1377</v>
      </c>
      <c r="J1050" t="s">
        <v>1378</v>
      </c>
      <c r="L1050" t="s">
        <v>1379</v>
      </c>
      <c r="O1050" t="s">
        <v>66</v>
      </c>
      <c r="AB1050" t="s">
        <v>4382</v>
      </c>
      <c r="AC1050" t="s">
        <v>1532</v>
      </c>
      <c r="AI1050" t="s">
        <v>1589</v>
      </c>
    </row>
    <row r="1051" spans="1:35" x14ac:dyDescent="0.35">
      <c r="A1051" t="s">
        <v>4383</v>
      </c>
      <c r="B1051" t="s">
        <v>4384</v>
      </c>
      <c r="C1051" t="s">
        <v>36</v>
      </c>
      <c r="D1051">
        <v>921</v>
      </c>
      <c r="E1051" s="9">
        <f t="shared" si="16"/>
        <v>1180.7692307692307</v>
      </c>
      <c r="F1051">
        <v>684551</v>
      </c>
      <c r="G1051" t="s">
        <v>4385</v>
      </c>
      <c r="H1051" t="s">
        <v>703</v>
      </c>
      <c r="I1051" t="s">
        <v>679</v>
      </c>
      <c r="J1051" t="s">
        <v>118</v>
      </c>
      <c r="L1051" t="s">
        <v>679</v>
      </c>
      <c r="N1051" t="s">
        <v>76</v>
      </c>
      <c r="O1051" t="s">
        <v>42</v>
      </c>
      <c r="AD1051" t="s">
        <v>44</v>
      </c>
    </row>
    <row r="1052" spans="1:35" x14ac:dyDescent="0.35">
      <c r="A1052" t="s">
        <v>4386</v>
      </c>
      <c r="B1052" t="s">
        <v>4387</v>
      </c>
      <c r="C1052" t="s">
        <v>48</v>
      </c>
      <c r="D1052">
        <v>239</v>
      </c>
      <c r="E1052" s="9">
        <f t="shared" si="16"/>
        <v>262.63736263736263</v>
      </c>
      <c r="F1052">
        <v>226765</v>
      </c>
      <c r="G1052" t="s">
        <v>4388</v>
      </c>
      <c r="H1052" t="s">
        <v>4389</v>
      </c>
      <c r="I1052" t="s">
        <v>4390</v>
      </c>
      <c r="J1052" t="s">
        <v>4391</v>
      </c>
      <c r="L1052" t="s">
        <v>4392</v>
      </c>
      <c r="N1052" t="s">
        <v>109</v>
      </c>
      <c r="O1052" t="s">
        <v>322</v>
      </c>
      <c r="AB1052" t="s">
        <v>4393</v>
      </c>
      <c r="AD1052" t="s">
        <v>44</v>
      </c>
      <c r="AE1052" t="s">
        <v>273</v>
      </c>
      <c r="AI1052" t="s">
        <v>4394</v>
      </c>
    </row>
    <row r="1053" spans="1:35" x14ac:dyDescent="0.35">
      <c r="A1053" t="s">
        <v>4395</v>
      </c>
      <c r="B1053" t="s">
        <v>4396</v>
      </c>
      <c r="C1053" t="s">
        <v>58</v>
      </c>
      <c r="D1053">
        <v>382</v>
      </c>
      <c r="E1053" s="9">
        <f t="shared" si="16"/>
        <v>382</v>
      </c>
      <c r="F1053">
        <v>205648</v>
      </c>
      <c r="G1053" t="s">
        <v>4139</v>
      </c>
      <c r="H1053" t="s">
        <v>4140</v>
      </c>
      <c r="I1053" t="s">
        <v>3069</v>
      </c>
      <c r="J1053" t="s">
        <v>3070</v>
      </c>
      <c r="L1053" t="s">
        <v>3071</v>
      </c>
      <c r="M1053" t="s">
        <v>511</v>
      </c>
      <c r="N1053" t="s">
        <v>296</v>
      </c>
      <c r="O1053" t="s">
        <v>77</v>
      </c>
      <c r="P1053" t="s">
        <v>1017</v>
      </c>
      <c r="V1053" t="s">
        <v>4141</v>
      </c>
      <c r="AD1053" t="s">
        <v>44</v>
      </c>
      <c r="AI1053" t="s">
        <v>4397</v>
      </c>
    </row>
    <row r="1054" spans="1:35" x14ac:dyDescent="0.35">
      <c r="A1054" t="s">
        <v>4398</v>
      </c>
      <c r="B1054" t="s">
        <v>4399</v>
      </c>
      <c r="C1054" t="s">
        <v>58</v>
      </c>
      <c r="D1054">
        <v>433</v>
      </c>
      <c r="E1054" s="9">
        <f t="shared" si="16"/>
        <v>433</v>
      </c>
      <c r="F1054">
        <v>388122</v>
      </c>
      <c r="G1054" t="s">
        <v>4400</v>
      </c>
      <c r="H1054" t="s">
        <v>4401</v>
      </c>
      <c r="I1054" t="s">
        <v>1192</v>
      </c>
      <c r="J1054" t="s">
        <v>1193</v>
      </c>
      <c r="L1054" t="s">
        <v>2218</v>
      </c>
      <c r="N1054" t="s">
        <v>76</v>
      </c>
      <c r="O1054" t="s">
        <v>1196</v>
      </c>
      <c r="T1054" t="s">
        <v>4402</v>
      </c>
      <c r="AD1054" t="s">
        <v>44</v>
      </c>
    </row>
    <row r="1055" spans="1:35" x14ac:dyDescent="0.35">
      <c r="A1055" s="2" t="s">
        <v>4403</v>
      </c>
      <c r="B1055" t="s">
        <v>4404</v>
      </c>
      <c r="C1055" t="s">
        <v>92</v>
      </c>
      <c r="D1055">
        <v>201</v>
      </c>
      <c r="E1055" s="9">
        <f t="shared" si="16"/>
        <v>150</v>
      </c>
      <c r="F1055">
        <v>71170</v>
      </c>
      <c r="G1055" t="s">
        <v>584</v>
      </c>
      <c r="H1055" t="s">
        <v>585</v>
      </c>
      <c r="I1055" t="s">
        <v>586</v>
      </c>
      <c r="J1055" t="s">
        <v>587</v>
      </c>
      <c r="L1055" t="s">
        <v>586</v>
      </c>
      <c r="N1055" t="s">
        <v>119</v>
      </c>
      <c r="O1055" t="s">
        <v>99</v>
      </c>
      <c r="P1055" t="s">
        <v>588</v>
      </c>
      <c r="AB1055" t="s">
        <v>589</v>
      </c>
      <c r="AD1055" t="s">
        <v>44</v>
      </c>
      <c r="AE1055" t="s">
        <v>100</v>
      </c>
      <c r="AI1055" t="s">
        <v>590</v>
      </c>
    </row>
    <row r="1056" spans="1:35" x14ac:dyDescent="0.35">
      <c r="A1056" t="s">
        <v>4405</v>
      </c>
      <c r="B1056" t="s">
        <v>4406</v>
      </c>
      <c r="C1056" t="s">
        <v>48</v>
      </c>
      <c r="D1056">
        <v>74</v>
      </c>
      <c r="E1056" s="9">
        <f t="shared" si="16"/>
        <v>81.318681318681314</v>
      </c>
      <c r="F1056">
        <v>33772</v>
      </c>
      <c r="G1056" t="s">
        <v>4407</v>
      </c>
      <c r="I1056" t="s">
        <v>4408</v>
      </c>
      <c r="J1056" t="s">
        <v>767</v>
      </c>
      <c r="L1056" t="s">
        <v>4409</v>
      </c>
      <c r="N1056" t="s">
        <v>76</v>
      </c>
      <c r="O1056" t="s">
        <v>212</v>
      </c>
      <c r="T1056" t="s">
        <v>4410</v>
      </c>
      <c r="AD1056" t="s">
        <v>44</v>
      </c>
      <c r="AI1056" t="s">
        <v>4411</v>
      </c>
    </row>
    <row r="1057" spans="1:35" x14ac:dyDescent="0.35">
      <c r="A1057" t="s">
        <v>4412</v>
      </c>
      <c r="B1057" t="s">
        <v>4413</v>
      </c>
      <c r="C1057" t="s">
        <v>58</v>
      </c>
      <c r="D1057">
        <v>177</v>
      </c>
      <c r="E1057" s="9">
        <f t="shared" si="16"/>
        <v>177</v>
      </c>
      <c r="F1057">
        <v>60649</v>
      </c>
      <c r="G1057" t="s">
        <v>4414</v>
      </c>
      <c r="H1057" t="s">
        <v>531</v>
      </c>
      <c r="I1057" t="s">
        <v>509</v>
      </c>
      <c r="J1057" t="s">
        <v>510</v>
      </c>
      <c r="L1057" t="s">
        <v>509</v>
      </c>
      <c r="N1057" t="s">
        <v>109</v>
      </c>
      <c r="O1057" t="s">
        <v>77</v>
      </c>
      <c r="P1057" t="s">
        <v>4415</v>
      </c>
      <c r="AD1057" t="s">
        <v>44</v>
      </c>
      <c r="AE1057" t="s">
        <v>513</v>
      </c>
      <c r="AI1057" t="s">
        <v>3669</v>
      </c>
    </row>
    <row r="1058" spans="1:35" x14ac:dyDescent="0.35">
      <c r="A1058" t="s">
        <v>4416</v>
      </c>
      <c r="B1058" t="s">
        <v>4417</v>
      </c>
      <c r="C1058" t="s">
        <v>58</v>
      </c>
      <c r="D1058">
        <v>181</v>
      </c>
      <c r="E1058" s="9">
        <f t="shared" si="16"/>
        <v>181</v>
      </c>
      <c r="F1058">
        <v>58368</v>
      </c>
      <c r="G1058" t="s">
        <v>4418</v>
      </c>
      <c r="H1058" t="s">
        <v>4419</v>
      </c>
      <c r="I1058" t="s">
        <v>4420</v>
      </c>
      <c r="J1058" t="s">
        <v>4421</v>
      </c>
      <c r="L1058" t="s">
        <v>4422</v>
      </c>
      <c r="N1058" t="s">
        <v>76</v>
      </c>
      <c r="O1058" t="s">
        <v>66</v>
      </c>
      <c r="P1058" t="s">
        <v>3935</v>
      </c>
      <c r="AB1058" t="s">
        <v>186</v>
      </c>
      <c r="AD1058" t="s">
        <v>44</v>
      </c>
      <c r="AE1058" t="s">
        <v>100</v>
      </c>
      <c r="AI1058" t="s">
        <v>4423</v>
      </c>
    </row>
    <row r="1059" spans="1:35" x14ac:dyDescent="0.35">
      <c r="A1059" t="s">
        <v>4424</v>
      </c>
      <c r="B1059" t="s">
        <v>3246</v>
      </c>
      <c r="C1059" t="s">
        <v>92</v>
      </c>
      <c r="D1059">
        <v>320</v>
      </c>
      <c r="E1059" s="9">
        <f t="shared" si="16"/>
        <v>238.80597014925371</v>
      </c>
      <c r="F1059">
        <v>281640</v>
      </c>
      <c r="G1059" t="s">
        <v>93</v>
      </c>
      <c r="H1059" t="s">
        <v>94</v>
      </c>
      <c r="I1059" t="s">
        <v>95</v>
      </c>
      <c r="J1059" t="s">
        <v>96</v>
      </c>
      <c r="L1059" t="s">
        <v>97</v>
      </c>
      <c r="M1059" t="s">
        <v>142</v>
      </c>
      <c r="N1059" t="s">
        <v>202</v>
      </c>
      <c r="O1059" t="s">
        <v>99</v>
      </c>
      <c r="AB1059" t="s">
        <v>2602</v>
      </c>
      <c r="AE1059" t="s">
        <v>100</v>
      </c>
      <c r="AI1059" t="s">
        <v>101</v>
      </c>
    </row>
    <row r="1060" spans="1:35" x14ac:dyDescent="0.35">
      <c r="A1060" t="s">
        <v>4425</v>
      </c>
      <c r="B1060" t="s">
        <v>4426</v>
      </c>
      <c r="C1060" t="s">
        <v>92</v>
      </c>
      <c r="D1060">
        <v>1242</v>
      </c>
      <c r="E1060" s="9">
        <f t="shared" si="16"/>
        <v>926.86567164179098</v>
      </c>
      <c r="F1060">
        <v>472711</v>
      </c>
      <c r="G1060" t="s">
        <v>1312</v>
      </c>
      <c r="I1060" t="s">
        <v>1313</v>
      </c>
      <c r="J1060" t="s">
        <v>1314</v>
      </c>
      <c r="L1060" t="s">
        <v>1313</v>
      </c>
      <c r="N1060" t="s">
        <v>4308</v>
      </c>
      <c r="O1060" t="s">
        <v>99</v>
      </c>
      <c r="T1060" t="s">
        <v>4309</v>
      </c>
      <c r="AD1060" t="s">
        <v>44</v>
      </c>
      <c r="AE1060" t="s">
        <v>100</v>
      </c>
      <c r="AI1060" t="s">
        <v>4427</v>
      </c>
    </row>
    <row r="1061" spans="1:35" x14ac:dyDescent="0.35">
      <c r="A1061" t="s">
        <v>4428</v>
      </c>
      <c r="B1061" t="s">
        <v>2929</v>
      </c>
      <c r="C1061" t="s">
        <v>48</v>
      </c>
      <c r="D1061">
        <v>150</v>
      </c>
      <c r="E1061" s="9">
        <f t="shared" si="16"/>
        <v>164.83516483516482</v>
      </c>
      <c r="F1061">
        <v>144794</v>
      </c>
      <c r="G1061" t="s">
        <v>649</v>
      </c>
      <c r="H1061" t="s">
        <v>650</v>
      </c>
      <c r="I1061" t="s">
        <v>651</v>
      </c>
      <c r="J1061" t="s">
        <v>652</v>
      </c>
      <c r="L1061" t="s">
        <v>653</v>
      </c>
      <c r="M1061" t="s">
        <v>142</v>
      </c>
      <c r="N1061" t="s">
        <v>654</v>
      </c>
      <c r="O1061" t="s">
        <v>378</v>
      </c>
      <c r="AD1061" t="s">
        <v>44</v>
      </c>
    </row>
    <row r="1062" spans="1:35" x14ac:dyDescent="0.35">
      <c r="A1062" t="s">
        <v>4429</v>
      </c>
      <c r="B1062" t="s">
        <v>4430</v>
      </c>
      <c r="C1062" t="s">
        <v>36</v>
      </c>
      <c r="D1062">
        <v>1049</v>
      </c>
      <c r="E1062" s="9">
        <f t="shared" si="16"/>
        <v>1344.8717948717949</v>
      </c>
      <c r="F1062">
        <v>999494</v>
      </c>
      <c r="G1062" t="s">
        <v>4431</v>
      </c>
      <c r="H1062" t="s">
        <v>4432</v>
      </c>
      <c r="I1062" t="s">
        <v>262</v>
      </c>
      <c r="J1062" t="s">
        <v>118</v>
      </c>
      <c r="K1062" t="s">
        <v>263</v>
      </c>
      <c r="L1062" t="s">
        <v>262</v>
      </c>
      <c r="M1062" t="s">
        <v>142</v>
      </c>
      <c r="N1062" t="s">
        <v>54</v>
      </c>
      <c r="O1062" t="s">
        <v>42</v>
      </c>
      <c r="X1062" t="s">
        <v>993</v>
      </c>
      <c r="AB1062" t="s">
        <v>501</v>
      </c>
      <c r="AD1062" t="s">
        <v>44</v>
      </c>
      <c r="AI1062" t="s">
        <v>45</v>
      </c>
    </row>
    <row r="1063" spans="1:35" x14ac:dyDescent="0.35">
      <c r="A1063" t="s">
        <v>4433</v>
      </c>
      <c r="B1063" t="s">
        <v>4434</v>
      </c>
      <c r="C1063" t="s">
        <v>58</v>
      </c>
      <c r="D1063">
        <v>1176</v>
      </c>
      <c r="E1063" s="9">
        <f t="shared" si="16"/>
        <v>1176</v>
      </c>
      <c r="F1063">
        <v>349368</v>
      </c>
      <c r="G1063" t="s">
        <v>1273</v>
      </c>
      <c r="H1063" t="s">
        <v>1274</v>
      </c>
      <c r="I1063" t="s">
        <v>467</v>
      </c>
      <c r="J1063" t="s">
        <v>468</v>
      </c>
      <c r="L1063" t="s">
        <v>467</v>
      </c>
      <c r="N1063" t="s">
        <v>395</v>
      </c>
      <c r="O1063" t="s">
        <v>66</v>
      </c>
      <c r="P1063" t="s">
        <v>1275</v>
      </c>
      <c r="AI1063" t="s">
        <v>4435</v>
      </c>
    </row>
    <row r="1064" spans="1:35" x14ac:dyDescent="0.35">
      <c r="A1064" t="s">
        <v>4436</v>
      </c>
      <c r="B1064" t="s">
        <v>4437</v>
      </c>
      <c r="C1064" t="s">
        <v>36</v>
      </c>
      <c r="D1064">
        <v>118</v>
      </c>
      <c r="E1064" s="9">
        <f t="shared" si="16"/>
        <v>151.28205128205127</v>
      </c>
      <c r="F1064">
        <v>24599</v>
      </c>
      <c r="G1064" t="s">
        <v>4438</v>
      </c>
      <c r="H1064" t="s">
        <v>4439</v>
      </c>
      <c r="I1064" t="s">
        <v>875</v>
      </c>
      <c r="J1064" t="s">
        <v>118</v>
      </c>
      <c r="K1064" t="s">
        <v>876</v>
      </c>
      <c r="L1064" t="s">
        <v>875</v>
      </c>
      <c r="N1064" t="s">
        <v>76</v>
      </c>
      <c r="O1064" t="s">
        <v>42</v>
      </c>
      <c r="X1064" t="s">
        <v>877</v>
      </c>
      <c r="AD1064" t="s">
        <v>44</v>
      </c>
      <c r="AI1064" t="s">
        <v>4440</v>
      </c>
    </row>
    <row r="1065" spans="1:35" x14ac:dyDescent="0.35">
      <c r="A1065" s="2" t="s">
        <v>4441</v>
      </c>
      <c r="B1065" t="s">
        <v>2697</v>
      </c>
      <c r="C1065" t="s">
        <v>36</v>
      </c>
      <c r="D1065">
        <v>941</v>
      </c>
      <c r="E1065" s="9">
        <f t="shared" si="16"/>
        <v>1206.4102564102564</v>
      </c>
      <c r="F1065">
        <v>683232</v>
      </c>
      <c r="G1065" t="s">
        <v>1662</v>
      </c>
      <c r="H1065" t="s">
        <v>1663</v>
      </c>
      <c r="I1065" t="s">
        <v>601</v>
      </c>
      <c r="J1065" t="s">
        <v>163</v>
      </c>
      <c r="L1065" t="s">
        <v>1145</v>
      </c>
      <c r="N1065" t="s">
        <v>395</v>
      </c>
      <c r="O1065" t="s">
        <v>77</v>
      </c>
      <c r="P1065" t="s">
        <v>2403</v>
      </c>
      <c r="W1065" t="s">
        <v>742</v>
      </c>
      <c r="AD1065" t="s">
        <v>44</v>
      </c>
      <c r="AI1065" t="s">
        <v>1146</v>
      </c>
    </row>
    <row r="1066" spans="1:35" x14ac:dyDescent="0.35">
      <c r="A1066" t="s">
        <v>4442</v>
      </c>
      <c r="B1066" t="s">
        <v>4443</v>
      </c>
      <c r="C1066" t="s">
        <v>58</v>
      </c>
      <c r="D1066">
        <v>103</v>
      </c>
      <c r="E1066" s="9">
        <f t="shared" si="16"/>
        <v>103</v>
      </c>
      <c r="F1066">
        <v>100708</v>
      </c>
      <c r="G1066" t="s">
        <v>1503</v>
      </c>
      <c r="I1066" t="s">
        <v>246</v>
      </c>
      <c r="J1066" t="s">
        <v>128</v>
      </c>
      <c r="L1066" t="s">
        <v>246</v>
      </c>
      <c r="N1066" t="s">
        <v>76</v>
      </c>
      <c r="O1066" t="s">
        <v>66</v>
      </c>
      <c r="P1066" t="s">
        <v>247</v>
      </c>
      <c r="AI1066" t="s">
        <v>4444</v>
      </c>
    </row>
    <row r="1067" spans="1:35" x14ac:dyDescent="0.35">
      <c r="A1067" t="s">
        <v>4445</v>
      </c>
      <c r="B1067" t="s">
        <v>4446</v>
      </c>
      <c r="C1067" t="s">
        <v>58</v>
      </c>
      <c r="D1067">
        <v>2763</v>
      </c>
      <c r="E1067" s="9">
        <f t="shared" si="16"/>
        <v>2763</v>
      </c>
      <c r="F1067">
        <v>570769</v>
      </c>
      <c r="G1067" t="s">
        <v>1514</v>
      </c>
      <c r="H1067" t="s">
        <v>1515</v>
      </c>
      <c r="I1067" t="s">
        <v>218</v>
      </c>
      <c r="J1067" t="s">
        <v>219</v>
      </c>
      <c r="L1067" t="s">
        <v>220</v>
      </c>
      <c r="N1067" t="s">
        <v>109</v>
      </c>
      <c r="O1067" t="s">
        <v>66</v>
      </c>
      <c r="V1067" t="s">
        <v>1987</v>
      </c>
      <c r="AD1067" t="s">
        <v>44</v>
      </c>
      <c r="AI1067" t="s">
        <v>4447</v>
      </c>
    </row>
    <row r="1068" spans="1:35" x14ac:dyDescent="0.35">
      <c r="A1068" t="s">
        <v>4448</v>
      </c>
      <c r="B1068" t="s">
        <v>4449</v>
      </c>
      <c r="C1068" t="s">
        <v>58</v>
      </c>
      <c r="D1068">
        <v>125</v>
      </c>
      <c r="E1068" s="9">
        <f t="shared" si="16"/>
        <v>125</v>
      </c>
      <c r="F1068">
        <v>59606</v>
      </c>
      <c r="G1068" t="s">
        <v>4450</v>
      </c>
      <c r="H1068" t="s">
        <v>4451</v>
      </c>
      <c r="I1068" t="s">
        <v>2897</v>
      </c>
      <c r="J1068" t="s">
        <v>2898</v>
      </c>
      <c r="L1068" t="s">
        <v>3363</v>
      </c>
      <c r="N1068" t="s">
        <v>76</v>
      </c>
      <c r="O1068" t="s">
        <v>66</v>
      </c>
      <c r="X1068" s="1">
        <v>515015150251503</v>
      </c>
      <c r="AD1068" t="s">
        <v>44</v>
      </c>
      <c r="AI1068" t="s">
        <v>4164</v>
      </c>
    </row>
    <row r="1069" spans="1:35" x14ac:dyDescent="0.35">
      <c r="A1069" t="s">
        <v>4452</v>
      </c>
      <c r="B1069" t="s">
        <v>4453</v>
      </c>
      <c r="C1069" t="s">
        <v>58</v>
      </c>
      <c r="D1069">
        <v>238</v>
      </c>
      <c r="E1069" s="9">
        <f t="shared" si="16"/>
        <v>238</v>
      </c>
      <c r="F1069">
        <v>71587</v>
      </c>
      <c r="G1069" t="s">
        <v>593</v>
      </c>
      <c r="I1069" t="s">
        <v>246</v>
      </c>
      <c r="J1069" t="s">
        <v>128</v>
      </c>
      <c r="L1069" t="s">
        <v>246</v>
      </c>
      <c r="N1069" t="s">
        <v>76</v>
      </c>
      <c r="O1069" t="s">
        <v>66</v>
      </c>
      <c r="P1069" t="s">
        <v>247</v>
      </c>
      <c r="AB1069" t="s">
        <v>455</v>
      </c>
      <c r="AD1069" t="s">
        <v>44</v>
      </c>
      <c r="AI1069" t="s">
        <v>4454</v>
      </c>
    </row>
    <row r="1070" spans="1:35" x14ac:dyDescent="0.35">
      <c r="A1070" t="s">
        <v>4455</v>
      </c>
      <c r="B1070" t="s">
        <v>4456</v>
      </c>
      <c r="C1070" t="s">
        <v>58</v>
      </c>
      <c r="D1070">
        <v>126</v>
      </c>
      <c r="E1070" s="9">
        <f t="shared" si="16"/>
        <v>126</v>
      </c>
      <c r="F1070">
        <v>49312</v>
      </c>
      <c r="G1070" t="s">
        <v>4457</v>
      </c>
      <c r="H1070" t="s">
        <v>4458</v>
      </c>
      <c r="I1070" t="s">
        <v>2952</v>
      </c>
      <c r="J1070" t="s">
        <v>2953</v>
      </c>
      <c r="L1070" t="s">
        <v>436</v>
      </c>
      <c r="N1070" t="s">
        <v>694</v>
      </c>
      <c r="O1070" t="s">
        <v>77</v>
      </c>
      <c r="V1070" t="s">
        <v>742</v>
      </c>
      <c r="AD1070" t="s">
        <v>44</v>
      </c>
      <c r="AE1070" t="s">
        <v>513</v>
      </c>
    </row>
    <row r="1071" spans="1:35" x14ac:dyDescent="0.35">
      <c r="A1071" t="s">
        <v>4459</v>
      </c>
      <c r="B1071" t="s">
        <v>1038</v>
      </c>
      <c r="C1071" t="s">
        <v>48</v>
      </c>
      <c r="D1071">
        <v>6</v>
      </c>
      <c r="E1071" s="9">
        <f t="shared" si="16"/>
        <v>6.5934065934065931</v>
      </c>
      <c r="F1071">
        <v>10329</v>
      </c>
      <c r="G1071" t="s">
        <v>1039</v>
      </c>
      <c r="H1071" t="s">
        <v>1040</v>
      </c>
      <c r="I1071" t="s">
        <v>1041</v>
      </c>
      <c r="J1071" t="s">
        <v>1042</v>
      </c>
      <c r="L1071" t="s">
        <v>1043</v>
      </c>
      <c r="N1071" t="s">
        <v>395</v>
      </c>
      <c r="O1071" t="s">
        <v>322</v>
      </c>
      <c r="AB1071" t="s">
        <v>4292</v>
      </c>
      <c r="AD1071" t="s">
        <v>44</v>
      </c>
      <c r="AE1071" t="s">
        <v>273</v>
      </c>
      <c r="AI1071" t="s">
        <v>1045</v>
      </c>
    </row>
    <row r="1072" spans="1:35" x14ac:dyDescent="0.35">
      <c r="A1072" t="s">
        <v>4460</v>
      </c>
      <c r="B1072" t="s">
        <v>4461</v>
      </c>
      <c r="C1072" t="s">
        <v>58</v>
      </c>
      <c r="D1072">
        <v>186</v>
      </c>
      <c r="E1072" s="9">
        <f t="shared" si="16"/>
        <v>186</v>
      </c>
      <c r="F1072">
        <v>43703</v>
      </c>
      <c r="G1072" t="s">
        <v>487</v>
      </c>
      <c r="I1072" t="s">
        <v>246</v>
      </c>
      <c r="J1072" t="s">
        <v>128</v>
      </c>
      <c r="L1072" t="s">
        <v>246</v>
      </c>
      <c r="N1072" t="s">
        <v>76</v>
      </c>
      <c r="O1072" t="s">
        <v>66</v>
      </c>
      <c r="P1072" t="s">
        <v>247</v>
      </c>
      <c r="AI1072" t="s">
        <v>4462</v>
      </c>
    </row>
    <row r="1073" spans="1:35" x14ac:dyDescent="0.35">
      <c r="A1073" t="s">
        <v>4463</v>
      </c>
      <c r="B1073" t="s">
        <v>4464</v>
      </c>
      <c r="C1073" t="s">
        <v>36</v>
      </c>
      <c r="D1073">
        <v>418</v>
      </c>
      <c r="E1073" s="9">
        <f t="shared" si="16"/>
        <v>535.89743589743591</v>
      </c>
      <c r="F1073">
        <v>371859</v>
      </c>
      <c r="G1073" t="s">
        <v>3515</v>
      </c>
      <c r="H1073" t="s">
        <v>3516</v>
      </c>
      <c r="I1073" t="s">
        <v>2727</v>
      </c>
      <c r="J1073" t="s">
        <v>2728</v>
      </c>
      <c r="L1073" t="s">
        <v>3517</v>
      </c>
      <c r="N1073" t="s">
        <v>3518</v>
      </c>
      <c r="O1073" t="s">
        <v>42</v>
      </c>
      <c r="X1073" t="s">
        <v>3519</v>
      </c>
      <c r="AD1073" t="s">
        <v>44</v>
      </c>
      <c r="AI1073" t="s">
        <v>4465</v>
      </c>
    </row>
    <row r="1074" spans="1:35" x14ac:dyDescent="0.35">
      <c r="A1074" t="s">
        <v>4466</v>
      </c>
      <c r="B1074" t="s">
        <v>4467</v>
      </c>
      <c r="C1074" t="s">
        <v>48</v>
      </c>
      <c r="D1074">
        <v>75</v>
      </c>
      <c r="E1074" s="9">
        <f t="shared" si="16"/>
        <v>82.417582417582409</v>
      </c>
      <c r="F1074">
        <v>25246</v>
      </c>
      <c r="G1074" t="s">
        <v>4468</v>
      </c>
      <c r="H1074" t="s">
        <v>4469</v>
      </c>
      <c r="I1074" t="s">
        <v>4470</v>
      </c>
      <c r="J1074" t="s">
        <v>4471</v>
      </c>
      <c r="L1074" t="s">
        <v>4472</v>
      </c>
      <c r="O1074" t="s">
        <v>77</v>
      </c>
      <c r="X1074" s="1">
        <v>7900797079857940</v>
      </c>
      <c r="AD1074" t="s">
        <v>44</v>
      </c>
      <c r="AI1074" t="s">
        <v>4473</v>
      </c>
    </row>
    <row r="1075" spans="1:35" x14ac:dyDescent="0.35">
      <c r="A1075" t="s">
        <v>4474</v>
      </c>
      <c r="B1075" t="s">
        <v>2370</v>
      </c>
      <c r="C1075" t="s">
        <v>48</v>
      </c>
      <c r="D1075">
        <v>639</v>
      </c>
      <c r="E1075" s="9">
        <f t="shared" si="16"/>
        <v>702.19780219780216</v>
      </c>
      <c r="F1075">
        <v>504983</v>
      </c>
      <c r="G1075" t="s">
        <v>206</v>
      </c>
      <c r="H1075" t="s">
        <v>207</v>
      </c>
      <c r="I1075" t="s">
        <v>208</v>
      </c>
      <c r="J1075" t="s">
        <v>209</v>
      </c>
      <c r="L1075" t="s">
        <v>210</v>
      </c>
      <c r="N1075" t="s">
        <v>211</v>
      </c>
      <c r="O1075" t="s">
        <v>212</v>
      </c>
      <c r="AB1075" t="s">
        <v>3057</v>
      </c>
      <c r="AD1075" t="s">
        <v>44</v>
      </c>
      <c r="AI1075" t="s">
        <v>213</v>
      </c>
    </row>
    <row r="1076" spans="1:35" x14ac:dyDescent="0.35">
      <c r="A1076" t="s">
        <v>4475</v>
      </c>
      <c r="B1076" t="s">
        <v>4476</v>
      </c>
      <c r="C1076" t="s">
        <v>48</v>
      </c>
      <c r="D1076">
        <v>395</v>
      </c>
      <c r="E1076" s="9">
        <f t="shared" si="16"/>
        <v>434.06593406593407</v>
      </c>
      <c r="F1076">
        <v>206107</v>
      </c>
      <c r="G1076" t="s">
        <v>4477</v>
      </c>
      <c r="H1076" t="s">
        <v>4478</v>
      </c>
      <c r="I1076" t="s">
        <v>651</v>
      </c>
      <c r="J1076" t="s">
        <v>652</v>
      </c>
      <c r="L1076" t="s">
        <v>653</v>
      </c>
      <c r="M1076" t="s">
        <v>511</v>
      </c>
      <c r="N1076" t="s">
        <v>654</v>
      </c>
      <c r="O1076" t="s">
        <v>378</v>
      </c>
      <c r="AD1076" t="s">
        <v>44</v>
      </c>
    </row>
    <row r="1077" spans="1:35" x14ac:dyDescent="0.35">
      <c r="A1077" t="s">
        <v>4479</v>
      </c>
      <c r="B1077" t="s">
        <v>4480</v>
      </c>
      <c r="C1077" t="s">
        <v>58</v>
      </c>
      <c r="D1077">
        <v>598</v>
      </c>
      <c r="E1077" s="9">
        <f t="shared" si="16"/>
        <v>598</v>
      </c>
      <c r="F1077">
        <v>262683</v>
      </c>
      <c r="G1077" t="s">
        <v>481</v>
      </c>
      <c r="H1077" t="s">
        <v>482</v>
      </c>
      <c r="I1077" t="s">
        <v>139</v>
      </c>
      <c r="J1077" t="s">
        <v>140</v>
      </c>
      <c r="L1077" t="s">
        <v>483</v>
      </c>
      <c r="N1077" t="s">
        <v>76</v>
      </c>
      <c r="O1077" t="s">
        <v>66</v>
      </c>
      <c r="AI1077" t="s">
        <v>4481</v>
      </c>
    </row>
    <row r="1078" spans="1:35" x14ac:dyDescent="0.35">
      <c r="A1078" t="s">
        <v>4482</v>
      </c>
      <c r="B1078" t="s">
        <v>4483</v>
      </c>
      <c r="C1078" t="s">
        <v>48</v>
      </c>
      <c r="D1078">
        <v>449</v>
      </c>
      <c r="E1078" s="9">
        <f t="shared" si="16"/>
        <v>493.4065934065934</v>
      </c>
      <c r="F1078">
        <v>119713</v>
      </c>
      <c r="G1078" t="s">
        <v>4484</v>
      </c>
      <c r="H1078" t="s">
        <v>4485</v>
      </c>
      <c r="I1078" t="s">
        <v>168</v>
      </c>
      <c r="J1078" t="s">
        <v>169</v>
      </c>
      <c r="L1078" t="s">
        <v>170</v>
      </c>
      <c r="N1078" t="s">
        <v>76</v>
      </c>
      <c r="O1078" t="s">
        <v>77</v>
      </c>
      <c r="AD1078" t="s">
        <v>44</v>
      </c>
      <c r="AI1078" t="s">
        <v>1181</v>
      </c>
    </row>
    <row r="1079" spans="1:35" x14ac:dyDescent="0.35">
      <c r="A1079" t="s">
        <v>4486</v>
      </c>
      <c r="B1079" t="s">
        <v>4487</v>
      </c>
      <c r="C1079" t="s">
        <v>58</v>
      </c>
      <c r="D1079">
        <v>200</v>
      </c>
      <c r="E1079" s="9">
        <f t="shared" si="16"/>
        <v>200</v>
      </c>
      <c r="F1079">
        <v>83242</v>
      </c>
      <c r="G1079" t="s">
        <v>4488</v>
      </c>
      <c r="H1079" t="s">
        <v>4489</v>
      </c>
      <c r="I1079" t="s">
        <v>2749</v>
      </c>
      <c r="J1079" t="s">
        <v>2750</v>
      </c>
      <c r="L1079" t="s">
        <v>2751</v>
      </c>
      <c r="N1079" t="s">
        <v>499</v>
      </c>
      <c r="O1079" t="s">
        <v>77</v>
      </c>
      <c r="P1079" t="s">
        <v>4490</v>
      </c>
      <c r="AD1079" t="s">
        <v>44</v>
      </c>
      <c r="AE1079" t="s">
        <v>513</v>
      </c>
      <c r="AI1079" t="s">
        <v>4491</v>
      </c>
    </row>
    <row r="1080" spans="1:35" x14ac:dyDescent="0.35">
      <c r="A1080" s="2" t="s">
        <v>4492</v>
      </c>
      <c r="B1080" t="s">
        <v>4279</v>
      </c>
      <c r="C1080" t="s">
        <v>92</v>
      </c>
      <c r="D1080">
        <v>778</v>
      </c>
      <c r="E1080" s="9">
        <f t="shared" si="16"/>
        <v>580.59701492537306</v>
      </c>
      <c r="F1080">
        <v>495367</v>
      </c>
      <c r="G1080" t="s">
        <v>1290</v>
      </c>
      <c r="H1080" t="s">
        <v>1291</v>
      </c>
      <c r="I1080" t="s">
        <v>1292</v>
      </c>
      <c r="J1080" t="s">
        <v>1293</v>
      </c>
      <c r="L1080" t="s">
        <v>1294</v>
      </c>
      <c r="M1080" t="s">
        <v>511</v>
      </c>
      <c r="N1080" t="s">
        <v>1947</v>
      </c>
      <c r="O1080" t="s">
        <v>99</v>
      </c>
      <c r="X1080" t="s">
        <v>1296</v>
      </c>
      <c r="AD1080" t="s">
        <v>44</v>
      </c>
      <c r="AE1080" t="s">
        <v>100</v>
      </c>
      <c r="AI1080" t="s">
        <v>1297</v>
      </c>
    </row>
    <row r="1081" spans="1:35" x14ac:dyDescent="0.35">
      <c r="A1081" t="s">
        <v>4493</v>
      </c>
      <c r="B1081" t="s">
        <v>4494</v>
      </c>
      <c r="C1081" t="s">
        <v>58</v>
      </c>
      <c r="D1081">
        <v>111</v>
      </c>
      <c r="E1081" s="9">
        <f t="shared" si="16"/>
        <v>111</v>
      </c>
      <c r="F1081">
        <v>35911</v>
      </c>
      <c r="G1081" t="s">
        <v>2295</v>
      </c>
      <c r="I1081" t="s">
        <v>246</v>
      </c>
      <c r="J1081" t="s">
        <v>128</v>
      </c>
      <c r="L1081" t="s">
        <v>246</v>
      </c>
      <c r="N1081" t="s">
        <v>76</v>
      </c>
      <c r="O1081" t="s">
        <v>66</v>
      </c>
      <c r="P1081" t="s">
        <v>247</v>
      </c>
      <c r="AB1081" t="s">
        <v>455</v>
      </c>
      <c r="AD1081" t="s">
        <v>44</v>
      </c>
      <c r="AI1081" t="s">
        <v>4495</v>
      </c>
    </row>
    <row r="1082" spans="1:35" x14ac:dyDescent="0.35">
      <c r="A1082" t="s">
        <v>4496</v>
      </c>
      <c r="B1082" t="s">
        <v>4497</v>
      </c>
      <c r="C1082" t="s">
        <v>58</v>
      </c>
      <c r="D1082">
        <v>45</v>
      </c>
      <c r="E1082" s="9">
        <f t="shared" si="16"/>
        <v>45</v>
      </c>
      <c r="F1082">
        <v>18078</v>
      </c>
      <c r="G1082" t="s">
        <v>4498</v>
      </c>
      <c r="H1082" t="s">
        <v>4499</v>
      </c>
      <c r="I1082" t="s">
        <v>151</v>
      </c>
      <c r="J1082" t="s">
        <v>128</v>
      </c>
      <c r="L1082" t="s">
        <v>151</v>
      </c>
      <c r="N1082" t="s">
        <v>76</v>
      </c>
      <c r="O1082" t="s">
        <v>66</v>
      </c>
      <c r="P1082" t="s">
        <v>4500</v>
      </c>
      <c r="AB1082" t="s">
        <v>4501</v>
      </c>
      <c r="AD1082" t="s">
        <v>44</v>
      </c>
      <c r="AI1082" t="s">
        <v>4502</v>
      </c>
    </row>
    <row r="1083" spans="1:35" x14ac:dyDescent="0.35">
      <c r="A1083" t="s">
        <v>4503</v>
      </c>
      <c r="B1083" t="s">
        <v>4504</v>
      </c>
      <c r="C1083" t="s">
        <v>58</v>
      </c>
      <c r="D1083">
        <v>757</v>
      </c>
      <c r="E1083" s="9">
        <f t="shared" si="16"/>
        <v>757</v>
      </c>
      <c r="F1083">
        <v>214733</v>
      </c>
      <c r="G1083" t="s">
        <v>2295</v>
      </c>
      <c r="I1083" t="s">
        <v>246</v>
      </c>
      <c r="J1083" t="s">
        <v>128</v>
      </c>
      <c r="L1083" t="s">
        <v>246</v>
      </c>
      <c r="N1083" t="s">
        <v>76</v>
      </c>
      <c r="O1083" t="s">
        <v>66</v>
      </c>
      <c r="P1083" t="s">
        <v>247</v>
      </c>
      <c r="AB1083" t="s">
        <v>455</v>
      </c>
      <c r="AD1083" t="s">
        <v>44</v>
      </c>
      <c r="AI1083" t="s">
        <v>4505</v>
      </c>
    </row>
    <row r="1084" spans="1:35" x14ac:dyDescent="0.35">
      <c r="A1084" t="s">
        <v>4506</v>
      </c>
      <c r="B1084" t="s">
        <v>4269</v>
      </c>
      <c r="C1084" t="s">
        <v>58</v>
      </c>
      <c r="D1084">
        <v>27</v>
      </c>
      <c r="E1084" s="9">
        <f t="shared" si="16"/>
        <v>27</v>
      </c>
      <c r="F1084">
        <v>2291</v>
      </c>
      <c r="G1084" t="s">
        <v>1149</v>
      </c>
      <c r="H1084" t="s">
        <v>201</v>
      </c>
      <c r="I1084" t="s">
        <v>385</v>
      </c>
      <c r="J1084" t="s">
        <v>386</v>
      </c>
      <c r="K1084" t="s">
        <v>385</v>
      </c>
      <c r="L1084" t="s">
        <v>385</v>
      </c>
      <c r="N1084" t="s">
        <v>76</v>
      </c>
      <c r="O1084" t="s">
        <v>66</v>
      </c>
      <c r="X1084">
        <v>32114</v>
      </c>
      <c r="AB1084" t="s">
        <v>387</v>
      </c>
      <c r="AD1084" t="s">
        <v>44</v>
      </c>
      <c r="AI1084" t="s">
        <v>4507</v>
      </c>
    </row>
    <row r="1085" spans="1:35" x14ac:dyDescent="0.35">
      <c r="A1085" t="s">
        <v>4508</v>
      </c>
      <c r="B1085" t="s">
        <v>4509</v>
      </c>
      <c r="C1085" t="s">
        <v>58</v>
      </c>
      <c r="D1085">
        <v>0</v>
      </c>
      <c r="E1085" s="9">
        <f t="shared" si="16"/>
        <v>0</v>
      </c>
      <c r="F1085">
        <v>83</v>
      </c>
      <c r="G1085" t="s">
        <v>4418</v>
      </c>
      <c r="H1085" t="s">
        <v>4419</v>
      </c>
      <c r="I1085" t="s">
        <v>4420</v>
      </c>
      <c r="J1085" t="s">
        <v>4421</v>
      </c>
      <c r="L1085" t="s">
        <v>4422</v>
      </c>
      <c r="N1085" t="s">
        <v>76</v>
      </c>
      <c r="O1085" t="s">
        <v>66</v>
      </c>
      <c r="P1085" t="s">
        <v>3935</v>
      </c>
      <c r="AB1085" t="s">
        <v>186</v>
      </c>
      <c r="AD1085" t="s">
        <v>44</v>
      </c>
      <c r="AE1085" t="s">
        <v>100</v>
      </c>
      <c r="AI1085" t="s">
        <v>4510</v>
      </c>
    </row>
    <row r="1086" spans="1:35" x14ac:dyDescent="0.35">
      <c r="A1086" t="s">
        <v>4511</v>
      </c>
      <c r="B1086" t="s">
        <v>4512</v>
      </c>
      <c r="C1086" t="s">
        <v>48</v>
      </c>
      <c r="D1086">
        <v>150</v>
      </c>
      <c r="E1086" s="9">
        <f t="shared" si="16"/>
        <v>164.83516483516482</v>
      </c>
      <c r="F1086">
        <v>102486</v>
      </c>
      <c r="G1086" t="s">
        <v>1137</v>
      </c>
      <c r="H1086" t="s">
        <v>1138</v>
      </c>
      <c r="I1086" t="s">
        <v>208</v>
      </c>
      <c r="J1086" t="s">
        <v>209</v>
      </c>
      <c r="L1086" t="s">
        <v>1139</v>
      </c>
      <c r="N1086" t="s">
        <v>538</v>
      </c>
      <c r="O1086" t="s">
        <v>212</v>
      </c>
      <c r="AD1086" t="s">
        <v>44</v>
      </c>
      <c r="AI1086" t="s">
        <v>4513</v>
      </c>
    </row>
    <row r="1087" spans="1:35" x14ac:dyDescent="0.35">
      <c r="A1087" t="s">
        <v>4514</v>
      </c>
      <c r="B1087" t="s">
        <v>4515</v>
      </c>
      <c r="C1087" t="s">
        <v>58</v>
      </c>
      <c r="D1087">
        <v>308</v>
      </c>
      <c r="E1087" s="9">
        <f t="shared" si="16"/>
        <v>308</v>
      </c>
      <c r="F1087">
        <v>245895</v>
      </c>
      <c r="G1087" t="s">
        <v>1190</v>
      </c>
      <c r="H1087" t="s">
        <v>1191</v>
      </c>
      <c r="I1087" t="s">
        <v>1192</v>
      </c>
      <c r="J1087" t="s">
        <v>1193</v>
      </c>
      <c r="L1087" t="s">
        <v>1194</v>
      </c>
      <c r="N1087" t="s">
        <v>1195</v>
      </c>
      <c r="O1087" t="s">
        <v>1196</v>
      </c>
      <c r="P1087" t="s">
        <v>1197</v>
      </c>
      <c r="AD1087" t="s">
        <v>44</v>
      </c>
      <c r="AI1087" t="s">
        <v>1198</v>
      </c>
    </row>
    <row r="1088" spans="1:35" x14ac:dyDescent="0.35">
      <c r="A1088" t="s">
        <v>4516</v>
      </c>
      <c r="B1088" t="s">
        <v>4517</v>
      </c>
      <c r="C1088" t="s">
        <v>58</v>
      </c>
      <c r="D1088">
        <v>57</v>
      </c>
      <c r="E1088" s="9">
        <f t="shared" si="16"/>
        <v>57</v>
      </c>
      <c r="F1088">
        <v>6187</v>
      </c>
      <c r="G1088" t="s">
        <v>572</v>
      </c>
      <c r="I1088" t="s">
        <v>573</v>
      </c>
      <c r="J1088" t="s">
        <v>574</v>
      </c>
      <c r="L1088" t="s">
        <v>575</v>
      </c>
      <c r="N1088" t="s">
        <v>2523</v>
      </c>
      <c r="O1088" t="s">
        <v>66</v>
      </c>
      <c r="AI1088" t="s">
        <v>4518</v>
      </c>
    </row>
    <row r="1089" spans="1:35" x14ac:dyDescent="0.35">
      <c r="A1089" t="s">
        <v>4519</v>
      </c>
      <c r="B1089" t="s">
        <v>4520</v>
      </c>
      <c r="C1089" t="s">
        <v>48</v>
      </c>
      <c r="D1089">
        <v>276</v>
      </c>
      <c r="E1089" s="9">
        <f t="shared" si="16"/>
        <v>303.2967032967033</v>
      </c>
      <c r="F1089">
        <v>239473</v>
      </c>
      <c r="G1089" t="s">
        <v>4521</v>
      </c>
      <c r="H1089" t="s">
        <v>4522</v>
      </c>
      <c r="I1089" t="s">
        <v>420</v>
      </c>
      <c r="J1089" t="s">
        <v>421</v>
      </c>
      <c r="K1089" t="s">
        <v>1645</v>
      </c>
      <c r="L1089" t="s">
        <v>423</v>
      </c>
      <c r="O1089" t="s">
        <v>77</v>
      </c>
      <c r="AD1089" t="s">
        <v>44</v>
      </c>
      <c r="AI1089" t="s">
        <v>426</v>
      </c>
    </row>
    <row r="1090" spans="1:35" x14ac:dyDescent="0.35">
      <c r="A1090" t="s">
        <v>4523</v>
      </c>
      <c r="B1090" t="s">
        <v>4524</v>
      </c>
      <c r="C1090" t="s">
        <v>58</v>
      </c>
      <c r="D1090">
        <v>63</v>
      </c>
      <c r="E1090" s="9">
        <f t="shared" si="16"/>
        <v>63</v>
      </c>
      <c r="F1090">
        <v>18544</v>
      </c>
      <c r="G1090" t="s">
        <v>593</v>
      </c>
      <c r="I1090" t="s">
        <v>246</v>
      </c>
      <c r="J1090" t="s">
        <v>128</v>
      </c>
      <c r="L1090" t="s">
        <v>246</v>
      </c>
      <c r="N1090" t="s">
        <v>76</v>
      </c>
      <c r="O1090" t="s">
        <v>66</v>
      </c>
      <c r="P1090" t="s">
        <v>247</v>
      </c>
      <c r="AB1090" t="s">
        <v>455</v>
      </c>
      <c r="AD1090" t="s">
        <v>44</v>
      </c>
      <c r="AI1090" t="s">
        <v>4525</v>
      </c>
    </row>
    <row r="1091" spans="1:35" x14ac:dyDescent="0.35">
      <c r="A1091" t="s">
        <v>4526</v>
      </c>
      <c r="B1091" t="s">
        <v>2977</v>
      </c>
      <c r="C1091" t="s">
        <v>58</v>
      </c>
      <c r="D1091">
        <v>4993</v>
      </c>
      <c r="E1091" s="9">
        <f t="shared" ref="E1091:E1154" si="17">D1091/VLOOKUP(C1091,$R$4:$S$8,2,FALSE)</f>
        <v>4993</v>
      </c>
      <c r="F1091">
        <v>1531442</v>
      </c>
      <c r="G1091" t="s">
        <v>803</v>
      </c>
      <c r="H1091" t="s">
        <v>804</v>
      </c>
      <c r="I1091" t="s">
        <v>218</v>
      </c>
      <c r="J1091" t="s">
        <v>219</v>
      </c>
      <c r="L1091" t="s">
        <v>220</v>
      </c>
      <c r="N1091" t="s">
        <v>54</v>
      </c>
      <c r="O1091" t="s">
        <v>66</v>
      </c>
      <c r="AI1091" t="s">
        <v>2978</v>
      </c>
    </row>
    <row r="1092" spans="1:35" x14ac:dyDescent="0.35">
      <c r="A1092" t="s">
        <v>4527</v>
      </c>
      <c r="B1092" t="s">
        <v>1586</v>
      </c>
      <c r="C1092" t="s">
        <v>58</v>
      </c>
      <c r="D1092">
        <v>2774</v>
      </c>
      <c r="E1092" s="9">
        <f t="shared" si="17"/>
        <v>2774</v>
      </c>
      <c r="F1092">
        <v>4046768</v>
      </c>
      <c r="G1092" t="s">
        <v>1632</v>
      </c>
      <c r="I1092" t="s">
        <v>1377</v>
      </c>
      <c r="J1092" t="s">
        <v>1378</v>
      </c>
      <c r="L1092" t="s">
        <v>1379</v>
      </c>
      <c r="O1092" t="s">
        <v>66</v>
      </c>
      <c r="AI1092" t="s">
        <v>1589</v>
      </c>
    </row>
    <row r="1093" spans="1:35" x14ac:dyDescent="0.35">
      <c r="A1093" t="s">
        <v>4528</v>
      </c>
      <c r="B1093" t="s">
        <v>240</v>
      </c>
      <c r="C1093" t="s">
        <v>36</v>
      </c>
      <c r="D1093">
        <v>9</v>
      </c>
      <c r="E1093" s="9">
        <f t="shared" si="17"/>
        <v>11.538461538461538</v>
      </c>
      <c r="F1093">
        <v>4791</v>
      </c>
      <c r="G1093" t="s">
        <v>4529</v>
      </c>
      <c r="H1093" t="s">
        <v>38</v>
      </c>
      <c r="I1093" t="s">
        <v>39</v>
      </c>
      <c r="J1093" t="s">
        <v>40</v>
      </c>
      <c r="L1093" t="s">
        <v>39</v>
      </c>
      <c r="N1093" t="s">
        <v>41</v>
      </c>
      <c r="O1093" t="s">
        <v>42</v>
      </c>
      <c r="X1093" t="s">
        <v>613</v>
      </c>
      <c r="AD1093" t="s">
        <v>44</v>
      </c>
      <c r="AI1093" t="s">
        <v>45</v>
      </c>
    </row>
    <row r="1094" spans="1:35" x14ac:dyDescent="0.35">
      <c r="A1094" t="s">
        <v>4530</v>
      </c>
      <c r="B1094" t="s">
        <v>4531</v>
      </c>
      <c r="C1094" t="s">
        <v>58</v>
      </c>
      <c r="D1094">
        <v>47</v>
      </c>
      <c r="E1094" s="9">
        <f t="shared" si="17"/>
        <v>47</v>
      </c>
      <c r="F1094">
        <v>4417</v>
      </c>
      <c r="G1094" t="s">
        <v>593</v>
      </c>
      <c r="I1094" t="s">
        <v>246</v>
      </c>
      <c r="J1094" t="s">
        <v>128</v>
      </c>
      <c r="L1094" t="s">
        <v>246</v>
      </c>
      <c r="N1094" t="s">
        <v>76</v>
      </c>
      <c r="O1094" t="s">
        <v>66</v>
      </c>
      <c r="P1094" t="s">
        <v>247</v>
      </c>
      <c r="AB1094" t="s">
        <v>455</v>
      </c>
      <c r="AD1094" t="s">
        <v>44</v>
      </c>
      <c r="AI1094" t="s">
        <v>4532</v>
      </c>
    </row>
    <row r="1095" spans="1:35" x14ac:dyDescent="0.35">
      <c r="A1095" t="s">
        <v>4533</v>
      </c>
      <c r="B1095" t="s">
        <v>4534</v>
      </c>
      <c r="C1095" t="s">
        <v>58</v>
      </c>
      <c r="D1095">
        <v>282</v>
      </c>
      <c r="E1095" s="9">
        <f t="shared" si="17"/>
        <v>282</v>
      </c>
      <c r="F1095">
        <v>59080</v>
      </c>
      <c r="G1095" t="s">
        <v>487</v>
      </c>
      <c r="I1095" t="s">
        <v>246</v>
      </c>
      <c r="J1095" t="s">
        <v>128</v>
      </c>
      <c r="L1095" t="s">
        <v>246</v>
      </c>
      <c r="N1095" t="s">
        <v>76</v>
      </c>
      <c r="O1095" t="s">
        <v>66</v>
      </c>
      <c r="P1095" t="s">
        <v>247</v>
      </c>
      <c r="AI1095" t="s">
        <v>4535</v>
      </c>
    </row>
    <row r="1096" spans="1:35" x14ac:dyDescent="0.35">
      <c r="A1096" t="s">
        <v>4536</v>
      </c>
      <c r="B1096" t="s">
        <v>1722</v>
      </c>
      <c r="C1096" t="s">
        <v>48</v>
      </c>
      <c r="D1096">
        <v>20</v>
      </c>
      <c r="E1096" s="9">
        <f t="shared" si="17"/>
        <v>21.978021978021978</v>
      </c>
      <c r="F1096">
        <v>5195</v>
      </c>
      <c r="G1096" t="s">
        <v>333</v>
      </c>
      <c r="H1096" t="s">
        <v>334</v>
      </c>
      <c r="I1096" t="s">
        <v>335</v>
      </c>
      <c r="J1096" t="s">
        <v>336</v>
      </c>
      <c r="L1096" t="s">
        <v>337</v>
      </c>
      <c r="N1096" t="s">
        <v>76</v>
      </c>
      <c r="O1096" t="s">
        <v>77</v>
      </c>
      <c r="T1096" t="s">
        <v>338</v>
      </c>
      <c r="AD1096" t="s">
        <v>44</v>
      </c>
      <c r="AI1096" t="s">
        <v>1725</v>
      </c>
    </row>
    <row r="1097" spans="1:35" x14ac:dyDescent="0.35">
      <c r="A1097" s="2" t="s">
        <v>4537</v>
      </c>
      <c r="B1097" t="s">
        <v>4538</v>
      </c>
      <c r="C1097" t="s">
        <v>58</v>
      </c>
      <c r="D1097">
        <v>0</v>
      </c>
      <c r="E1097" s="9">
        <f t="shared" si="17"/>
        <v>0</v>
      </c>
      <c r="F1097">
        <v>513</v>
      </c>
      <c r="G1097" t="s">
        <v>346</v>
      </c>
      <c r="I1097" t="s">
        <v>328</v>
      </c>
      <c r="J1097" t="s">
        <v>128</v>
      </c>
      <c r="L1097" t="s">
        <v>329</v>
      </c>
      <c r="N1097" t="s">
        <v>76</v>
      </c>
      <c r="O1097" t="s">
        <v>66</v>
      </c>
      <c r="AB1097" t="s">
        <v>347</v>
      </c>
      <c r="AI1097" t="s">
        <v>348</v>
      </c>
    </row>
    <row r="1098" spans="1:35" x14ac:dyDescent="0.35">
      <c r="A1098" t="s">
        <v>4539</v>
      </c>
      <c r="B1098" t="s">
        <v>4540</v>
      </c>
      <c r="C1098" t="s">
        <v>58</v>
      </c>
      <c r="D1098">
        <v>50</v>
      </c>
      <c r="E1098" s="9">
        <f t="shared" si="17"/>
        <v>50</v>
      </c>
      <c r="F1098">
        <v>26710</v>
      </c>
      <c r="G1098" t="s">
        <v>4541</v>
      </c>
      <c r="H1098" t="s">
        <v>4542</v>
      </c>
      <c r="I1098" t="s">
        <v>4543</v>
      </c>
      <c r="J1098" t="s">
        <v>128</v>
      </c>
      <c r="L1098" t="s">
        <v>4543</v>
      </c>
      <c r="N1098" t="s">
        <v>130</v>
      </c>
      <c r="O1098" t="s">
        <v>66</v>
      </c>
      <c r="P1098" t="s">
        <v>4544</v>
      </c>
      <c r="AD1098" t="s">
        <v>44</v>
      </c>
    </row>
    <row r="1099" spans="1:35" x14ac:dyDescent="0.35">
      <c r="A1099" t="s">
        <v>4545</v>
      </c>
      <c r="B1099" t="s">
        <v>4546</v>
      </c>
      <c r="C1099" t="s">
        <v>58</v>
      </c>
      <c r="D1099">
        <v>54</v>
      </c>
      <c r="E1099" s="9">
        <f t="shared" si="17"/>
        <v>54</v>
      </c>
      <c r="F1099">
        <v>31950</v>
      </c>
      <c r="G1099" t="s">
        <v>4547</v>
      </c>
      <c r="H1099" t="s">
        <v>4548</v>
      </c>
      <c r="I1099" t="s">
        <v>73</v>
      </c>
      <c r="J1099" t="s">
        <v>74</v>
      </c>
      <c r="L1099" t="s">
        <v>4549</v>
      </c>
      <c r="N1099" t="s">
        <v>4550</v>
      </c>
      <c r="O1099" t="s">
        <v>77</v>
      </c>
      <c r="AD1099" t="s">
        <v>44</v>
      </c>
    </row>
    <row r="1100" spans="1:35" x14ac:dyDescent="0.35">
      <c r="A1100" t="s">
        <v>4551</v>
      </c>
      <c r="B1100" t="s">
        <v>4552</v>
      </c>
      <c r="C1100" t="s">
        <v>36</v>
      </c>
      <c r="D1100">
        <v>18</v>
      </c>
      <c r="E1100" s="9">
        <f t="shared" si="17"/>
        <v>23.076923076923077</v>
      </c>
      <c r="F1100">
        <v>11032</v>
      </c>
      <c r="G1100" t="s">
        <v>3403</v>
      </c>
      <c r="H1100" t="s">
        <v>4553</v>
      </c>
      <c r="I1100" t="s">
        <v>3405</v>
      </c>
      <c r="J1100" t="s">
        <v>3406</v>
      </c>
      <c r="L1100" t="s">
        <v>3405</v>
      </c>
      <c r="N1100" t="s">
        <v>3389</v>
      </c>
      <c r="O1100" t="s">
        <v>42</v>
      </c>
      <c r="P1100" t="s">
        <v>3407</v>
      </c>
      <c r="AD1100" t="s">
        <v>44</v>
      </c>
      <c r="AI1100" t="s">
        <v>45</v>
      </c>
    </row>
    <row r="1101" spans="1:35" x14ac:dyDescent="0.35">
      <c r="A1101" t="s">
        <v>4554</v>
      </c>
      <c r="B1101" t="s">
        <v>4555</v>
      </c>
      <c r="C1101" t="s">
        <v>58</v>
      </c>
      <c r="D1101">
        <v>279</v>
      </c>
      <c r="E1101" s="9">
        <f t="shared" si="17"/>
        <v>279</v>
      </c>
      <c r="F1101">
        <v>81258</v>
      </c>
      <c r="G1101" t="s">
        <v>3165</v>
      </c>
      <c r="I1101" t="s">
        <v>246</v>
      </c>
      <c r="J1101" t="s">
        <v>128</v>
      </c>
      <c r="L1101" t="s">
        <v>246</v>
      </c>
      <c r="N1101" t="s">
        <v>76</v>
      </c>
      <c r="O1101" t="s">
        <v>66</v>
      </c>
      <c r="P1101" t="s">
        <v>247</v>
      </c>
      <c r="AB1101" t="s">
        <v>455</v>
      </c>
      <c r="AD1101" t="s">
        <v>44</v>
      </c>
      <c r="AI1101" t="s">
        <v>4556</v>
      </c>
    </row>
    <row r="1102" spans="1:35" x14ac:dyDescent="0.35">
      <c r="A1102" t="s">
        <v>4557</v>
      </c>
      <c r="B1102" t="s">
        <v>4558</v>
      </c>
      <c r="C1102" t="s">
        <v>36</v>
      </c>
      <c r="D1102">
        <v>69</v>
      </c>
      <c r="E1102" s="9">
        <f t="shared" si="17"/>
        <v>88.461538461538453</v>
      </c>
      <c r="F1102">
        <v>15333</v>
      </c>
      <c r="G1102" t="s">
        <v>4559</v>
      </c>
      <c r="H1102" t="s">
        <v>4560</v>
      </c>
      <c r="I1102" t="s">
        <v>875</v>
      </c>
      <c r="J1102" t="s">
        <v>118</v>
      </c>
      <c r="K1102" t="s">
        <v>876</v>
      </c>
      <c r="L1102" t="s">
        <v>875</v>
      </c>
      <c r="N1102" t="s">
        <v>119</v>
      </c>
      <c r="O1102" t="s">
        <v>42</v>
      </c>
      <c r="X1102" t="s">
        <v>877</v>
      </c>
      <c r="AD1102" t="s">
        <v>44</v>
      </c>
      <c r="AI1102" t="s">
        <v>878</v>
      </c>
    </row>
    <row r="1103" spans="1:35" x14ac:dyDescent="0.35">
      <c r="A1103" t="s">
        <v>4561</v>
      </c>
      <c r="B1103" t="s">
        <v>4562</v>
      </c>
      <c r="C1103" t="s">
        <v>36</v>
      </c>
      <c r="D1103">
        <v>22</v>
      </c>
      <c r="E1103" s="9">
        <f t="shared" si="17"/>
        <v>28.205128205128204</v>
      </c>
      <c r="F1103">
        <v>7898</v>
      </c>
      <c r="G1103" t="s">
        <v>4563</v>
      </c>
      <c r="H1103" t="s">
        <v>4564</v>
      </c>
      <c r="I1103" t="s">
        <v>875</v>
      </c>
      <c r="J1103" t="s">
        <v>118</v>
      </c>
      <c r="K1103" t="s">
        <v>876</v>
      </c>
      <c r="L1103" t="s">
        <v>875</v>
      </c>
      <c r="N1103" t="s">
        <v>76</v>
      </c>
      <c r="O1103" t="s">
        <v>42</v>
      </c>
      <c r="T1103" t="s">
        <v>4565</v>
      </c>
      <c r="AD1103" t="s">
        <v>44</v>
      </c>
      <c r="AI1103" t="s">
        <v>1123</v>
      </c>
    </row>
    <row r="1104" spans="1:35" x14ac:dyDescent="0.35">
      <c r="A1104" s="2" t="s">
        <v>4566</v>
      </c>
      <c r="B1104" t="s">
        <v>4567</v>
      </c>
      <c r="C1104" t="s">
        <v>58</v>
      </c>
      <c r="D1104">
        <v>146</v>
      </c>
      <c r="E1104" s="9">
        <f t="shared" si="17"/>
        <v>146</v>
      </c>
      <c r="F1104">
        <v>39571</v>
      </c>
      <c r="G1104" t="s">
        <v>487</v>
      </c>
      <c r="I1104" t="s">
        <v>246</v>
      </c>
      <c r="J1104" t="s">
        <v>128</v>
      </c>
      <c r="L1104" t="s">
        <v>246</v>
      </c>
      <c r="N1104" t="s">
        <v>76</v>
      </c>
      <c r="O1104" t="s">
        <v>66</v>
      </c>
      <c r="P1104" t="s">
        <v>247</v>
      </c>
      <c r="AI1104" t="s">
        <v>4568</v>
      </c>
    </row>
    <row r="1105" spans="1:35" x14ac:dyDescent="0.35">
      <c r="A1105" t="s">
        <v>4569</v>
      </c>
      <c r="B1105" t="s">
        <v>705</v>
      </c>
      <c r="C1105" t="s">
        <v>58</v>
      </c>
      <c r="D1105">
        <v>31</v>
      </c>
      <c r="E1105" s="9">
        <f t="shared" si="17"/>
        <v>31</v>
      </c>
      <c r="F1105">
        <v>8899</v>
      </c>
      <c r="G1105" t="s">
        <v>3314</v>
      </c>
      <c r="H1105" t="s">
        <v>3315</v>
      </c>
      <c r="I1105" t="s">
        <v>139</v>
      </c>
      <c r="J1105" t="s">
        <v>140</v>
      </c>
      <c r="L1105" t="s">
        <v>708</v>
      </c>
      <c r="N1105" t="s">
        <v>709</v>
      </c>
      <c r="O1105" t="s">
        <v>66</v>
      </c>
      <c r="X1105" t="s">
        <v>3316</v>
      </c>
      <c r="AD1105" t="s">
        <v>44</v>
      </c>
      <c r="AF1105" t="s">
        <v>962</v>
      </c>
      <c r="AI1105" t="s">
        <v>712</v>
      </c>
    </row>
    <row r="1106" spans="1:35" x14ac:dyDescent="0.35">
      <c r="A1106" t="s">
        <v>4570</v>
      </c>
      <c r="B1106" t="s">
        <v>4571</v>
      </c>
      <c r="C1106" t="s">
        <v>58</v>
      </c>
      <c r="D1106">
        <v>0</v>
      </c>
      <c r="E1106" s="9">
        <f t="shared" si="17"/>
        <v>0</v>
      </c>
      <c r="F1106">
        <v>1</v>
      </c>
      <c r="G1106" t="s">
        <v>1503</v>
      </c>
      <c r="I1106" t="s">
        <v>246</v>
      </c>
      <c r="J1106" t="s">
        <v>128</v>
      </c>
      <c r="L1106" t="s">
        <v>246</v>
      </c>
      <c r="N1106" t="s">
        <v>76</v>
      </c>
      <c r="O1106" t="s">
        <v>66</v>
      </c>
      <c r="P1106" t="s">
        <v>247</v>
      </c>
      <c r="AI1106" t="s">
        <v>1504</v>
      </c>
    </row>
    <row r="1107" spans="1:35" x14ac:dyDescent="0.35">
      <c r="A1107" t="s">
        <v>4572</v>
      </c>
      <c r="B1107" t="s">
        <v>371</v>
      </c>
      <c r="C1107" t="s">
        <v>58</v>
      </c>
      <c r="D1107">
        <v>58</v>
      </c>
      <c r="E1107" s="9">
        <f t="shared" si="17"/>
        <v>58</v>
      </c>
      <c r="F1107">
        <v>16403</v>
      </c>
      <c r="G1107" t="s">
        <v>4573</v>
      </c>
      <c r="H1107" t="s">
        <v>4574</v>
      </c>
      <c r="I1107" t="s">
        <v>374</v>
      </c>
      <c r="J1107" t="s">
        <v>375</v>
      </c>
      <c r="L1107" t="s">
        <v>376</v>
      </c>
      <c r="N1107" t="s">
        <v>4575</v>
      </c>
      <c r="O1107" t="s">
        <v>378</v>
      </c>
      <c r="P1107" t="s">
        <v>379</v>
      </c>
      <c r="AD1107" t="s">
        <v>44</v>
      </c>
      <c r="AI1107" t="s">
        <v>381</v>
      </c>
    </row>
    <row r="1108" spans="1:35" x14ac:dyDescent="0.35">
      <c r="A1108" t="s">
        <v>4576</v>
      </c>
      <c r="B1108" t="s">
        <v>240</v>
      </c>
      <c r="C1108" t="s">
        <v>36</v>
      </c>
      <c r="D1108">
        <v>22</v>
      </c>
      <c r="E1108" s="9">
        <f t="shared" si="17"/>
        <v>28.205128205128204</v>
      </c>
      <c r="F1108">
        <v>10752</v>
      </c>
      <c r="G1108" t="s">
        <v>4577</v>
      </c>
      <c r="H1108" t="s">
        <v>38</v>
      </c>
      <c r="I1108" t="s">
        <v>39</v>
      </c>
      <c r="J1108" t="s">
        <v>40</v>
      </c>
      <c r="L1108" t="s">
        <v>39</v>
      </c>
      <c r="N1108" t="s">
        <v>41</v>
      </c>
      <c r="O1108" t="s">
        <v>42</v>
      </c>
      <c r="X1108" t="s">
        <v>4578</v>
      </c>
      <c r="AD1108" t="s">
        <v>44</v>
      </c>
      <c r="AI1108" t="s">
        <v>45</v>
      </c>
    </row>
    <row r="1109" spans="1:35" x14ac:dyDescent="0.35">
      <c r="A1109" t="s">
        <v>4579</v>
      </c>
      <c r="B1109" t="s">
        <v>4580</v>
      </c>
      <c r="C1109" t="s">
        <v>190</v>
      </c>
      <c r="D1109">
        <v>127</v>
      </c>
      <c r="E1109" s="9">
        <f t="shared" si="17"/>
        <v>83.006535947712422</v>
      </c>
      <c r="F1109">
        <v>119065</v>
      </c>
      <c r="G1109" t="s">
        <v>4581</v>
      </c>
      <c r="I1109" t="s">
        <v>917</v>
      </c>
      <c r="J1109" t="s">
        <v>918</v>
      </c>
      <c r="L1109" t="s">
        <v>917</v>
      </c>
      <c r="N1109" t="s">
        <v>886</v>
      </c>
      <c r="O1109" t="s">
        <v>196</v>
      </c>
      <c r="AE1109" t="s">
        <v>100</v>
      </c>
      <c r="AI1109" t="s">
        <v>4582</v>
      </c>
    </row>
    <row r="1110" spans="1:35" x14ac:dyDescent="0.35">
      <c r="A1110" t="s">
        <v>4583</v>
      </c>
      <c r="B1110" t="s">
        <v>4584</v>
      </c>
      <c r="C1110" t="s">
        <v>92</v>
      </c>
      <c r="D1110">
        <v>1113</v>
      </c>
      <c r="E1110" s="9">
        <f t="shared" si="17"/>
        <v>830.59701492537306</v>
      </c>
      <c r="F1110">
        <v>349380</v>
      </c>
      <c r="G1110" t="s">
        <v>200</v>
      </c>
      <c r="H1110" t="s">
        <v>201</v>
      </c>
      <c r="I1110" t="s">
        <v>95</v>
      </c>
      <c r="J1110" t="s">
        <v>96</v>
      </c>
      <c r="L1110" t="s">
        <v>97</v>
      </c>
      <c r="M1110" t="s">
        <v>511</v>
      </c>
      <c r="N1110" t="s">
        <v>1229</v>
      </c>
      <c r="O1110" t="s">
        <v>99</v>
      </c>
      <c r="AB1110" t="s">
        <v>4585</v>
      </c>
      <c r="AD1110" t="s">
        <v>44</v>
      </c>
      <c r="AE1110" t="s">
        <v>100</v>
      </c>
      <c r="AI1110" t="s">
        <v>4586</v>
      </c>
    </row>
    <row r="1111" spans="1:35" x14ac:dyDescent="0.35">
      <c r="A1111" t="s">
        <v>4587</v>
      </c>
      <c r="B1111" t="s">
        <v>4588</v>
      </c>
      <c r="C1111" t="s">
        <v>58</v>
      </c>
      <c r="D1111">
        <v>7</v>
      </c>
      <c r="E1111" s="9">
        <f t="shared" si="17"/>
        <v>7</v>
      </c>
      <c r="F1111">
        <v>853</v>
      </c>
      <c r="G1111" t="s">
        <v>722</v>
      </c>
      <c r="H1111" t="s">
        <v>723</v>
      </c>
      <c r="I1111" t="s">
        <v>724</v>
      </c>
      <c r="J1111" t="s">
        <v>725</v>
      </c>
      <c r="L1111" t="s">
        <v>726</v>
      </c>
      <c r="M1111" t="s">
        <v>142</v>
      </c>
      <c r="N1111" t="s">
        <v>76</v>
      </c>
      <c r="O1111" t="s">
        <v>66</v>
      </c>
      <c r="AI1111" t="s">
        <v>4589</v>
      </c>
    </row>
    <row r="1112" spans="1:35" x14ac:dyDescent="0.35">
      <c r="A1112" t="s">
        <v>4590</v>
      </c>
      <c r="B1112" t="s">
        <v>4591</v>
      </c>
      <c r="C1112" t="s">
        <v>36</v>
      </c>
      <c r="D1112">
        <v>19</v>
      </c>
      <c r="E1112" s="9">
        <f t="shared" si="17"/>
        <v>24.358974358974358</v>
      </c>
      <c r="F1112">
        <v>6691</v>
      </c>
      <c r="G1112" t="s">
        <v>260</v>
      </c>
      <c r="H1112" t="s">
        <v>261</v>
      </c>
      <c r="I1112" t="s">
        <v>262</v>
      </c>
      <c r="J1112" t="s">
        <v>118</v>
      </c>
      <c r="K1112" t="s">
        <v>263</v>
      </c>
      <c r="L1112" t="s">
        <v>262</v>
      </c>
      <c r="N1112" t="s">
        <v>264</v>
      </c>
      <c r="O1112" t="s">
        <v>42</v>
      </c>
      <c r="X1112" t="s">
        <v>3218</v>
      </c>
      <c r="AD1112" t="s">
        <v>44</v>
      </c>
      <c r="AI1112" t="s">
        <v>45</v>
      </c>
    </row>
    <row r="1113" spans="1:35" x14ac:dyDescent="0.35">
      <c r="A1113" t="s">
        <v>4592</v>
      </c>
      <c r="B1113" t="s">
        <v>4593</v>
      </c>
      <c r="C1113" t="s">
        <v>58</v>
      </c>
      <c r="D1113">
        <v>257</v>
      </c>
      <c r="E1113" s="9">
        <f t="shared" si="17"/>
        <v>257</v>
      </c>
      <c r="F1113">
        <v>164117</v>
      </c>
      <c r="G1113" t="s">
        <v>4594</v>
      </c>
      <c r="H1113" t="s">
        <v>4595</v>
      </c>
      <c r="I1113" t="s">
        <v>83</v>
      </c>
      <c r="J1113" t="s">
        <v>84</v>
      </c>
      <c r="L1113" t="s">
        <v>85</v>
      </c>
      <c r="O1113" t="s">
        <v>66</v>
      </c>
      <c r="P1113" t="s">
        <v>143</v>
      </c>
      <c r="AD1113" t="s">
        <v>44</v>
      </c>
      <c r="AE1113" t="s">
        <v>88</v>
      </c>
      <c r="AI1113" t="s">
        <v>4596</v>
      </c>
    </row>
    <row r="1114" spans="1:35" x14ac:dyDescent="0.35">
      <c r="A1114" t="s">
        <v>4597</v>
      </c>
      <c r="B1114" t="s">
        <v>4598</v>
      </c>
      <c r="C1114" t="s">
        <v>48</v>
      </c>
      <c r="D1114">
        <v>5</v>
      </c>
      <c r="E1114" s="9">
        <f t="shared" si="17"/>
        <v>5.4945054945054945</v>
      </c>
      <c r="F1114">
        <v>1660</v>
      </c>
      <c r="G1114" t="s">
        <v>4599</v>
      </c>
      <c r="H1114" t="s">
        <v>4600</v>
      </c>
      <c r="I1114" t="s">
        <v>335</v>
      </c>
      <c r="J1114" t="s">
        <v>336</v>
      </c>
      <c r="L1114" t="s">
        <v>337</v>
      </c>
      <c r="N1114" t="s">
        <v>76</v>
      </c>
      <c r="O1114" t="s">
        <v>77</v>
      </c>
      <c r="T1114" t="s">
        <v>4601</v>
      </c>
      <c r="AD1114" t="s">
        <v>44</v>
      </c>
      <c r="AI1114" t="s">
        <v>4602</v>
      </c>
    </row>
    <row r="1115" spans="1:35" x14ac:dyDescent="0.35">
      <c r="A1115" t="s">
        <v>4603</v>
      </c>
      <c r="B1115" t="s">
        <v>4604</v>
      </c>
      <c r="C1115" t="s">
        <v>36</v>
      </c>
      <c r="D1115">
        <v>0</v>
      </c>
      <c r="E1115" s="9">
        <f t="shared" si="17"/>
        <v>0</v>
      </c>
      <c r="F1115">
        <v>10</v>
      </c>
      <c r="G1115" t="s">
        <v>4605</v>
      </c>
      <c r="H1115" t="s">
        <v>4606</v>
      </c>
      <c r="I1115" t="s">
        <v>4607</v>
      </c>
      <c r="J1115" t="s">
        <v>118</v>
      </c>
      <c r="K1115" t="s">
        <v>4608</v>
      </c>
      <c r="L1115" t="s">
        <v>4608</v>
      </c>
      <c r="O1115" t="s">
        <v>4609</v>
      </c>
      <c r="AD1115" t="s">
        <v>44</v>
      </c>
      <c r="AE1115" t="s">
        <v>100</v>
      </c>
      <c r="AI1115" t="s">
        <v>4610</v>
      </c>
    </row>
    <row r="1116" spans="1:35" x14ac:dyDescent="0.35">
      <c r="A1116" s="2" t="s">
        <v>4611</v>
      </c>
      <c r="B1116" t="s">
        <v>4612</v>
      </c>
      <c r="C1116" t="s">
        <v>92</v>
      </c>
      <c r="D1116">
        <v>382</v>
      </c>
      <c r="E1116" s="9">
        <f t="shared" si="17"/>
        <v>285.07462686567163</v>
      </c>
      <c r="F1116">
        <v>253817</v>
      </c>
      <c r="G1116" t="s">
        <v>616</v>
      </c>
      <c r="H1116" t="s">
        <v>180</v>
      </c>
      <c r="I1116" t="s">
        <v>95</v>
      </c>
      <c r="J1116" t="s">
        <v>96</v>
      </c>
      <c r="L1116" t="s">
        <v>97</v>
      </c>
      <c r="M1116" t="s">
        <v>142</v>
      </c>
      <c r="N1116" t="s">
        <v>657</v>
      </c>
      <c r="O1116" t="s">
        <v>99</v>
      </c>
      <c r="AB1116" t="s">
        <v>3916</v>
      </c>
      <c r="AE1116" t="s">
        <v>100</v>
      </c>
    </row>
    <row r="1117" spans="1:35" x14ac:dyDescent="0.35">
      <c r="A1117" t="s">
        <v>4613</v>
      </c>
      <c r="B1117" t="s">
        <v>4614</v>
      </c>
      <c r="C1117" t="s">
        <v>36</v>
      </c>
      <c r="D1117">
        <v>235</v>
      </c>
      <c r="E1117" s="9">
        <f t="shared" si="17"/>
        <v>301.28205128205127</v>
      </c>
      <c r="F1117">
        <v>90971</v>
      </c>
      <c r="G1117" t="s">
        <v>4615</v>
      </c>
      <c r="H1117" t="s">
        <v>261</v>
      </c>
      <c r="I1117" t="s">
        <v>262</v>
      </c>
      <c r="J1117" t="s">
        <v>118</v>
      </c>
      <c r="K1117" t="s">
        <v>263</v>
      </c>
      <c r="L1117" t="s">
        <v>262</v>
      </c>
      <c r="N1117" t="s">
        <v>264</v>
      </c>
      <c r="O1117" t="s">
        <v>42</v>
      </c>
      <c r="X1117" t="s">
        <v>279</v>
      </c>
      <c r="AB1117" t="s">
        <v>4616</v>
      </c>
      <c r="AD1117" t="s">
        <v>44</v>
      </c>
      <c r="AI1117" t="s">
        <v>45</v>
      </c>
    </row>
    <row r="1118" spans="1:35" x14ac:dyDescent="0.35">
      <c r="A1118" t="s">
        <v>4617</v>
      </c>
      <c r="B1118" t="s">
        <v>4618</v>
      </c>
      <c r="C1118" t="s">
        <v>48</v>
      </c>
      <c r="D1118">
        <v>508</v>
      </c>
      <c r="E1118" s="9">
        <f t="shared" si="17"/>
        <v>558.24175824175825</v>
      </c>
      <c r="F1118">
        <v>166089</v>
      </c>
      <c r="G1118" t="s">
        <v>4619</v>
      </c>
      <c r="H1118" t="s">
        <v>4620</v>
      </c>
      <c r="I1118" t="s">
        <v>443</v>
      </c>
      <c r="J1118" t="s">
        <v>444</v>
      </c>
      <c r="K1118" t="s">
        <v>4621</v>
      </c>
      <c r="L1118" t="s">
        <v>445</v>
      </c>
      <c r="N1118" t="s">
        <v>76</v>
      </c>
      <c r="O1118" t="s">
        <v>446</v>
      </c>
      <c r="P1118" t="s">
        <v>4622</v>
      </c>
      <c r="AD1118" t="s">
        <v>44</v>
      </c>
      <c r="AE1118" t="s">
        <v>447</v>
      </c>
      <c r="AI1118" t="s">
        <v>1771</v>
      </c>
    </row>
    <row r="1119" spans="1:35" x14ac:dyDescent="0.35">
      <c r="A1119" t="s">
        <v>4623</v>
      </c>
      <c r="B1119" t="s">
        <v>644</v>
      </c>
      <c r="C1119" t="s">
        <v>36</v>
      </c>
      <c r="D1119">
        <v>12</v>
      </c>
      <c r="E1119" s="9">
        <f t="shared" si="17"/>
        <v>15.384615384615383</v>
      </c>
      <c r="F1119">
        <v>6669</v>
      </c>
      <c r="G1119" t="s">
        <v>4624</v>
      </c>
      <c r="H1119" t="s">
        <v>156</v>
      </c>
      <c r="I1119" t="s">
        <v>39</v>
      </c>
      <c r="J1119" t="s">
        <v>40</v>
      </c>
      <c r="L1119" t="s">
        <v>39</v>
      </c>
      <c r="N1119" t="s">
        <v>41</v>
      </c>
      <c r="O1119" t="s">
        <v>42</v>
      </c>
      <c r="X1119" t="s">
        <v>2315</v>
      </c>
      <c r="AD1119" t="s">
        <v>44</v>
      </c>
      <c r="AI1119" t="s">
        <v>45</v>
      </c>
    </row>
    <row r="1120" spans="1:35" x14ac:dyDescent="0.35">
      <c r="A1120" t="s">
        <v>4625</v>
      </c>
      <c r="B1120" t="s">
        <v>4626</v>
      </c>
      <c r="C1120" t="s">
        <v>58</v>
      </c>
      <c r="D1120">
        <v>6251</v>
      </c>
      <c r="E1120" s="9">
        <f t="shared" si="17"/>
        <v>6251</v>
      </c>
      <c r="F1120">
        <v>1941632</v>
      </c>
      <c r="G1120" t="s">
        <v>803</v>
      </c>
      <c r="H1120" t="s">
        <v>804</v>
      </c>
      <c r="I1120" t="s">
        <v>218</v>
      </c>
      <c r="J1120" t="s">
        <v>219</v>
      </c>
      <c r="L1120" t="s">
        <v>220</v>
      </c>
      <c r="N1120" t="s">
        <v>54</v>
      </c>
      <c r="O1120" t="s">
        <v>66</v>
      </c>
      <c r="AI1120" t="s">
        <v>4627</v>
      </c>
    </row>
    <row r="1121" spans="1:35" x14ac:dyDescent="0.35">
      <c r="A1121" t="s">
        <v>4628</v>
      </c>
      <c r="B1121" t="s">
        <v>4629</v>
      </c>
      <c r="C1121" t="s">
        <v>58</v>
      </c>
      <c r="D1121">
        <v>86</v>
      </c>
      <c r="E1121" s="9">
        <f t="shared" si="17"/>
        <v>86</v>
      </c>
      <c r="F1121">
        <v>29282</v>
      </c>
      <c r="G1121" t="s">
        <v>2275</v>
      </c>
      <c r="H1121" t="s">
        <v>734</v>
      </c>
      <c r="I1121" t="s">
        <v>151</v>
      </c>
      <c r="J1121" t="s">
        <v>128</v>
      </c>
      <c r="K1121" t="s">
        <v>475</v>
      </c>
      <c r="L1121" t="s">
        <v>151</v>
      </c>
      <c r="N1121" t="s">
        <v>76</v>
      </c>
      <c r="O1121" t="s">
        <v>66</v>
      </c>
    </row>
    <row r="1122" spans="1:35" x14ac:dyDescent="0.35">
      <c r="A1122" t="s">
        <v>4630</v>
      </c>
      <c r="B1122" t="s">
        <v>4631</v>
      </c>
      <c r="C1122" t="s">
        <v>36</v>
      </c>
      <c r="D1122">
        <v>200</v>
      </c>
      <c r="E1122" s="9">
        <f t="shared" si="17"/>
        <v>256.41025641025641</v>
      </c>
      <c r="F1122">
        <v>79956</v>
      </c>
      <c r="G1122" t="s">
        <v>1184</v>
      </c>
      <c r="H1122" t="s">
        <v>1185</v>
      </c>
      <c r="I1122" t="s">
        <v>262</v>
      </c>
      <c r="J1122" t="s">
        <v>118</v>
      </c>
      <c r="K1122" t="s">
        <v>263</v>
      </c>
      <c r="L1122" t="s">
        <v>262</v>
      </c>
      <c r="N1122" t="s">
        <v>54</v>
      </c>
      <c r="O1122" t="s">
        <v>42</v>
      </c>
      <c r="X1122" t="s">
        <v>4632</v>
      </c>
      <c r="AB1122" t="s">
        <v>387</v>
      </c>
      <c r="AD1122" t="s">
        <v>44</v>
      </c>
      <c r="AI1122" t="s">
        <v>45</v>
      </c>
    </row>
    <row r="1123" spans="1:35" x14ac:dyDescent="0.35">
      <c r="A1123" t="s">
        <v>4633</v>
      </c>
      <c r="B1123" t="s">
        <v>4634</v>
      </c>
      <c r="C1123" t="s">
        <v>58</v>
      </c>
      <c r="D1123">
        <v>1499</v>
      </c>
      <c r="E1123" s="9">
        <f t="shared" si="17"/>
        <v>1499</v>
      </c>
      <c r="F1123">
        <v>392195</v>
      </c>
      <c r="G1123" t="s">
        <v>4635</v>
      </c>
      <c r="H1123" t="s">
        <v>4636</v>
      </c>
      <c r="I1123" t="s">
        <v>360</v>
      </c>
      <c r="J1123" t="s">
        <v>361</v>
      </c>
      <c r="L1123" t="s">
        <v>1963</v>
      </c>
      <c r="O1123" t="s">
        <v>66</v>
      </c>
      <c r="V1123" t="s">
        <v>4637</v>
      </c>
      <c r="AD1123" t="s">
        <v>44</v>
      </c>
    </row>
    <row r="1124" spans="1:35" x14ac:dyDescent="0.35">
      <c r="A1124" t="s">
        <v>4638</v>
      </c>
      <c r="B1124" t="s">
        <v>3792</v>
      </c>
      <c r="C1124" t="s">
        <v>58</v>
      </c>
      <c r="D1124">
        <v>34</v>
      </c>
      <c r="E1124" s="9">
        <f t="shared" si="17"/>
        <v>34</v>
      </c>
      <c r="F1124">
        <v>9792</v>
      </c>
      <c r="G1124" t="s">
        <v>3793</v>
      </c>
      <c r="H1124" t="s">
        <v>2045</v>
      </c>
      <c r="I1124" t="s">
        <v>360</v>
      </c>
      <c r="J1124" t="s">
        <v>361</v>
      </c>
      <c r="L1124" t="s">
        <v>362</v>
      </c>
      <c r="N1124" t="s">
        <v>76</v>
      </c>
      <c r="O1124" t="s">
        <v>66</v>
      </c>
      <c r="X1124" t="s">
        <v>3794</v>
      </c>
      <c r="Y1124" t="s">
        <v>3795</v>
      </c>
      <c r="AD1124" t="s">
        <v>44</v>
      </c>
      <c r="AI1124" t="s">
        <v>4639</v>
      </c>
    </row>
    <row r="1125" spans="1:35" x14ac:dyDescent="0.35">
      <c r="A1125" t="s">
        <v>4640</v>
      </c>
      <c r="B1125" t="s">
        <v>2560</v>
      </c>
      <c r="C1125" t="s">
        <v>58</v>
      </c>
      <c r="D1125">
        <v>3196</v>
      </c>
      <c r="E1125" s="9">
        <f t="shared" si="17"/>
        <v>3196</v>
      </c>
      <c r="F1125">
        <v>728036</v>
      </c>
      <c r="G1125" t="s">
        <v>1514</v>
      </c>
      <c r="H1125" t="s">
        <v>1515</v>
      </c>
      <c r="I1125" t="s">
        <v>218</v>
      </c>
      <c r="J1125" t="s">
        <v>219</v>
      </c>
      <c r="L1125" t="s">
        <v>220</v>
      </c>
      <c r="N1125" t="s">
        <v>109</v>
      </c>
      <c r="O1125" t="s">
        <v>66</v>
      </c>
      <c r="V1125" t="s">
        <v>1987</v>
      </c>
      <c r="AD1125" t="s">
        <v>44</v>
      </c>
      <c r="AI1125" t="s">
        <v>2563</v>
      </c>
    </row>
    <row r="1126" spans="1:35" x14ac:dyDescent="0.35">
      <c r="A1126" t="s">
        <v>4641</v>
      </c>
      <c r="B1126" t="s">
        <v>4642</v>
      </c>
      <c r="C1126" t="s">
        <v>58</v>
      </c>
      <c r="D1126">
        <v>411</v>
      </c>
      <c r="E1126" s="9">
        <f t="shared" si="17"/>
        <v>411</v>
      </c>
      <c r="F1126">
        <v>215974</v>
      </c>
      <c r="G1126" t="s">
        <v>4139</v>
      </c>
      <c r="H1126" t="s">
        <v>4140</v>
      </c>
      <c r="I1126" t="s">
        <v>3069</v>
      </c>
      <c r="J1126" t="s">
        <v>3070</v>
      </c>
      <c r="L1126" t="s">
        <v>3071</v>
      </c>
      <c r="M1126" t="s">
        <v>142</v>
      </c>
      <c r="N1126" t="s">
        <v>296</v>
      </c>
      <c r="O1126" t="s">
        <v>77</v>
      </c>
      <c r="P1126" t="s">
        <v>1017</v>
      </c>
      <c r="V1126" t="s">
        <v>4141</v>
      </c>
      <c r="AD1126" t="s">
        <v>44</v>
      </c>
      <c r="AI1126" t="s">
        <v>4643</v>
      </c>
    </row>
    <row r="1127" spans="1:35" x14ac:dyDescent="0.35">
      <c r="A1127" t="s">
        <v>4644</v>
      </c>
      <c r="B1127" t="s">
        <v>240</v>
      </c>
      <c r="C1127" t="s">
        <v>36</v>
      </c>
      <c r="D1127">
        <v>19</v>
      </c>
      <c r="E1127" s="9">
        <f t="shared" si="17"/>
        <v>24.358974358974358</v>
      </c>
      <c r="F1127">
        <v>10634</v>
      </c>
      <c r="G1127" t="s">
        <v>4645</v>
      </c>
      <c r="H1127" t="s">
        <v>38</v>
      </c>
      <c r="I1127" t="s">
        <v>39</v>
      </c>
      <c r="J1127" t="s">
        <v>40</v>
      </c>
      <c r="L1127" t="s">
        <v>39</v>
      </c>
      <c r="N1127" t="s">
        <v>41</v>
      </c>
      <c r="O1127" t="s">
        <v>42</v>
      </c>
      <c r="AD1127" t="s">
        <v>44</v>
      </c>
      <c r="AI1127" t="s">
        <v>45</v>
      </c>
    </row>
    <row r="1128" spans="1:35" x14ac:dyDescent="0.35">
      <c r="A1128" t="s">
        <v>4646</v>
      </c>
      <c r="B1128" t="s">
        <v>4647</v>
      </c>
      <c r="C1128" t="s">
        <v>58</v>
      </c>
      <c r="D1128">
        <v>292</v>
      </c>
      <c r="E1128" s="9">
        <f t="shared" si="17"/>
        <v>292</v>
      </c>
      <c r="F1128">
        <v>96368</v>
      </c>
      <c r="G1128" t="s">
        <v>2150</v>
      </c>
      <c r="H1128" t="s">
        <v>2151</v>
      </c>
      <c r="I1128" t="s">
        <v>139</v>
      </c>
      <c r="J1128" t="s">
        <v>140</v>
      </c>
      <c r="L1128" t="s">
        <v>2152</v>
      </c>
      <c r="M1128" t="s">
        <v>142</v>
      </c>
      <c r="N1128" t="s">
        <v>76</v>
      </c>
      <c r="O1128" t="s">
        <v>66</v>
      </c>
      <c r="P1128" t="s">
        <v>313</v>
      </c>
      <c r="Y1128" t="s">
        <v>2153</v>
      </c>
      <c r="AD1128" t="s">
        <v>44</v>
      </c>
      <c r="AI1128" t="s">
        <v>2154</v>
      </c>
    </row>
    <row r="1129" spans="1:35" x14ac:dyDescent="0.35">
      <c r="A1129" t="s">
        <v>4648</v>
      </c>
      <c r="B1129" t="s">
        <v>240</v>
      </c>
      <c r="C1129" t="s">
        <v>36</v>
      </c>
      <c r="D1129">
        <v>8</v>
      </c>
      <c r="E1129" s="9">
        <f t="shared" si="17"/>
        <v>10.256410256410255</v>
      </c>
      <c r="F1129">
        <v>4356</v>
      </c>
      <c r="G1129" t="s">
        <v>4649</v>
      </c>
      <c r="H1129" t="s">
        <v>38</v>
      </c>
      <c r="I1129" t="s">
        <v>39</v>
      </c>
      <c r="J1129" t="s">
        <v>40</v>
      </c>
      <c r="L1129" t="s">
        <v>39</v>
      </c>
      <c r="N1129" t="s">
        <v>41</v>
      </c>
      <c r="O1129" t="s">
        <v>42</v>
      </c>
      <c r="X1129" t="s">
        <v>1791</v>
      </c>
      <c r="AD1129" t="s">
        <v>44</v>
      </c>
      <c r="AI1129" t="s">
        <v>45</v>
      </c>
    </row>
    <row r="1130" spans="1:35" x14ac:dyDescent="0.35">
      <c r="A1130" t="s">
        <v>4650</v>
      </c>
      <c r="B1130" t="s">
        <v>2662</v>
      </c>
      <c r="C1130" t="s">
        <v>48</v>
      </c>
      <c r="D1130">
        <v>80</v>
      </c>
      <c r="E1130" s="9">
        <f t="shared" si="17"/>
        <v>87.912087912087912</v>
      </c>
      <c r="F1130">
        <v>56313</v>
      </c>
      <c r="G1130" t="s">
        <v>1467</v>
      </c>
      <c r="H1130" t="s">
        <v>1468</v>
      </c>
      <c r="I1130" t="s">
        <v>664</v>
      </c>
      <c r="J1130" t="s">
        <v>665</v>
      </c>
      <c r="L1130" t="s">
        <v>666</v>
      </c>
      <c r="N1130" t="s">
        <v>667</v>
      </c>
      <c r="O1130" t="s">
        <v>77</v>
      </c>
      <c r="AD1130" t="s">
        <v>44</v>
      </c>
      <c r="AI1130" t="s">
        <v>1469</v>
      </c>
    </row>
    <row r="1131" spans="1:35" x14ac:dyDescent="0.35">
      <c r="A1131" t="s">
        <v>4651</v>
      </c>
      <c r="B1131" t="s">
        <v>4008</v>
      </c>
      <c r="C1131" t="s">
        <v>48</v>
      </c>
      <c r="D1131">
        <v>6</v>
      </c>
      <c r="E1131" s="9">
        <f t="shared" si="17"/>
        <v>6.5934065934065931</v>
      </c>
      <c r="F1131">
        <v>1718</v>
      </c>
      <c r="G1131" t="s">
        <v>333</v>
      </c>
      <c r="H1131" t="s">
        <v>334</v>
      </c>
      <c r="I1131" t="s">
        <v>335</v>
      </c>
      <c r="J1131" t="s">
        <v>336</v>
      </c>
      <c r="L1131" t="s">
        <v>337</v>
      </c>
      <c r="N1131" t="s">
        <v>76</v>
      </c>
      <c r="O1131" t="s">
        <v>77</v>
      </c>
      <c r="T1131" t="s">
        <v>338</v>
      </c>
      <c r="AD1131" t="s">
        <v>44</v>
      </c>
      <c r="AI1131" t="s">
        <v>339</v>
      </c>
    </row>
    <row r="1132" spans="1:35" x14ac:dyDescent="0.35">
      <c r="A1132" t="s">
        <v>4652</v>
      </c>
      <c r="B1132" t="s">
        <v>4653</v>
      </c>
      <c r="C1132" t="s">
        <v>48</v>
      </c>
      <c r="D1132">
        <v>43</v>
      </c>
      <c r="E1132" s="9">
        <f t="shared" si="17"/>
        <v>47.252747252747248</v>
      </c>
      <c r="F1132">
        <v>41919</v>
      </c>
      <c r="G1132" t="s">
        <v>2763</v>
      </c>
      <c r="I1132" t="s">
        <v>2764</v>
      </c>
      <c r="J1132" t="s">
        <v>107</v>
      </c>
      <c r="L1132" t="s">
        <v>2765</v>
      </c>
      <c r="N1132" t="s">
        <v>76</v>
      </c>
      <c r="O1132" t="s">
        <v>110</v>
      </c>
      <c r="T1132" t="s">
        <v>2766</v>
      </c>
      <c r="AD1132" t="s">
        <v>44</v>
      </c>
      <c r="AI1132" t="s">
        <v>2767</v>
      </c>
    </row>
    <row r="1133" spans="1:35" x14ac:dyDescent="0.35">
      <c r="A1133" t="s">
        <v>4654</v>
      </c>
      <c r="B1133" t="s">
        <v>1719</v>
      </c>
      <c r="C1133" t="s">
        <v>58</v>
      </c>
      <c r="D1133">
        <v>6</v>
      </c>
      <c r="E1133" s="9">
        <f t="shared" si="17"/>
        <v>6</v>
      </c>
      <c r="F1133">
        <v>1050</v>
      </c>
      <c r="G1133" t="s">
        <v>706</v>
      </c>
      <c r="H1133" t="s">
        <v>707</v>
      </c>
      <c r="I1133" t="s">
        <v>139</v>
      </c>
      <c r="J1133" t="s">
        <v>140</v>
      </c>
      <c r="L1133" t="s">
        <v>708</v>
      </c>
      <c r="N1133" t="s">
        <v>709</v>
      </c>
      <c r="O1133" t="s">
        <v>66</v>
      </c>
      <c r="P1133" t="s">
        <v>67</v>
      </c>
      <c r="AI1133" t="s">
        <v>954</v>
      </c>
    </row>
    <row r="1134" spans="1:35" x14ac:dyDescent="0.35">
      <c r="A1134" t="s">
        <v>4655</v>
      </c>
      <c r="B1134" t="s">
        <v>4656</v>
      </c>
      <c r="C1134" t="s">
        <v>58</v>
      </c>
      <c r="D1134">
        <v>3163</v>
      </c>
      <c r="E1134" s="9">
        <f t="shared" si="17"/>
        <v>3163</v>
      </c>
      <c r="F1134">
        <v>813319</v>
      </c>
      <c r="G1134" t="s">
        <v>812</v>
      </c>
      <c r="H1134" t="s">
        <v>813</v>
      </c>
      <c r="I1134" t="s">
        <v>814</v>
      </c>
      <c r="J1134" t="s">
        <v>128</v>
      </c>
      <c r="L1134" t="s">
        <v>815</v>
      </c>
      <c r="N1134" t="s">
        <v>202</v>
      </c>
      <c r="O1134" t="s">
        <v>66</v>
      </c>
      <c r="P1134" t="s">
        <v>816</v>
      </c>
      <c r="AD1134" t="s">
        <v>44</v>
      </c>
      <c r="AE1134" t="s">
        <v>100</v>
      </c>
      <c r="AI1134" t="s">
        <v>4657</v>
      </c>
    </row>
    <row r="1135" spans="1:35" x14ac:dyDescent="0.35">
      <c r="A1135" t="s">
        <v>4658</v>
      </c>
      <c r="B1135" t="s">
        <v>1742</v>
      </c>
      <c r="C1135" t="s">
        <v>58</v>
      </c>
      <c r="D1135">
        <v>33</v>
      </c>
      <c r="E1135" s="9">
        <f t="shared" si="17"/>
        <v>33</v>
      </c>
      <c r="F1135">
        <v>12519</v>
      </c>
      <c r="G1135" t="s">
        <v>1743</v>
      </c>
      <c r="I1135" t="s">
        <v>360</v>
      </c>
      <c r="J1135" t="s">
        <v>361</v>
      </c>
      <c r="L1135" t="s">
        <v>362</v>
      </c>
      <c r="N1135" t="s">
        <v>76</v>
      </c>
      <c r="O1135" t="s">
        <v>66</v>
      </c>
      <c r="X1135" t="s">
        <v>1744</v>
      </c>
      <c r="Y1135" t="s">
        <v>364</v>
      </c>
      <c r="AI1135" t="s">
        <v>4659</v>
      </c>
    </row>
    <row r="1136" spans="1:35" x14ac:dyDescent="0.35">
      <c r="A1136" t="s">
        <v>4660</v>
      </c>
      <c r="B1136" t="s">
        <v>4661</v>
      </c>
      <c r="C1136" t="s">
        <v>58</v>
      </c>
      <c r="D1136">
        <v>380</v>
      </c>
      <c r="E1136" s="9">
        <f t="shared" si="17"/>
        <v>380</v>
      </c>
      <c r="F1136">
        <v>114701</v>
      </c>
      <c r="G1136" t="s">
        <v>4662</v>
      </c>
      <c r="I1136" t="s">
        <v>4663</v>
      </c>
      <c r="J1136" t="s">
        <v>4664</v>
      </c>
      <c r="L1136" t="s">
        <v>4665</v>
      </c>
      <c r="N1136" t="s">
        <v>790</v>
      </c>
      <c r="O1136" t="s">
        <v>66</v>
      </c>
      <c r="AB1136" t="s">
        <v>4666</v>
      </c>
      <c r="AD1136" t="s">
        <v>44</v>
      </c>
      <c r="AE1136" t="s">
        <v>100</v>
      </c>
      <c r="AI1136" t="s">
        <v>4667</v>
      </c>
    </row>
    <row r="1137" spans="1:35" x14ac:dyDescent="0.35">
      <c r="A1137" t="s">
        <v>4668</v>
      </c>
      <c r="B1137" t="s">
        <v>4669</v>
      </c>
      <c r="C1137" t="s">
        <v>58</v>
      </c>
      <c r="D1137">
        <v>33</v>
      </c>
      <c r="E1137" s="9">
        <f t="shared" si="17"/>
        <v>33</v>
      </c>
      <c r="F1137">
        <v>19923</v>
      </c>
      <c r="G1137" t="s">
        <v>4670</v>
      </c>
      <c r="H1137" t="s">
        <v>4671</v>
      </c>
      <c r="I1137" t="s">
        <v>4672</v>
      </c>
      <c r="J1137" t="s">
        <v>128</v>
      </c>
      <c r="L1137" t="s">
        <v>4673</v>
      </c>
      <c r="O1137" t="s">
        <v>66</v>
      </c>
      <c r="AB1137" t="s">
        <v>4674</v>
      </c>
      <c r="AD1137" t="s">
        <v>44</v>
      </c>
      <c r="AI1137" t="s">
        <v>4675</v>
      </c>
    </row>
    <row r="1138" spans="1:35" x14ac:dyDescent="0.35">
      <c r="A1138" t="s">
        <v>4676</v>
      </c>
      <c r="B1138" t="s">
        <v>1586</v>
      </c>
      <c r="C1138" t="s">
        <v>58</v>
      </c>
      <c r="D1138">
        <v>46</v>
      </c>
      <c r="E1138" s="9">
        <f t="shared" si="17"/>
        <v>46</v>
      </c>
      <c r="F1138">
        <v>26034</v>
      </c>
      <c r="G1138" t="s">
        <v>4677</v>
      </c>
      <c r="I1138" t="s">
        <v>1377</v>
      </c>
      <c r="J1138" t="s">
        <v>1378</v>
      </c>
      <c r="L1138" t="s">
        <v>1379</v>
      </c>
      <c r="O1138" t="s">
        <v>66</v>
      </c>
      <c r="AI1138" t="s">
        <v>1589</v>
      </c>
    </row>
    <row r="1139" spans="1:35" x14ac:dyDescent="0.35">
      <c r="A1139" t="s">
        <v>4678</v>
      </c>
      <c r="B1139" t="s">
        <v>4679</v>
      </c>
      <c r="C1139" t="s">
        <v>48</v>
      </c>
      <c r="D1139">
        <v>15</v>
      </c>
      <c r="E1139" s="9">
        <f t="shared" si="17"/>
        <v>16.483516483516482</v>
      </c>
      <c r="F1139">
        <v>60041</v>
      </c>
      <c r="G1139" t="s">
        <v>4680</v>
      </c>
      <c r="I1139" t="s">
        <v>4681</v>
      </c>
      <c r="J1139" t="s">
        <v>546</v>
      </c>
      <c r="L1139" t="s">
        <v>4681</v>
      </c>
      <c r="N1139" t="s">
        <v>694</v>
      </c>
      <c r="O1139" t="s">
        <v>42</v>
      </c>
      <c r="AD1139" t="s">
        <v>44</v>
      </c>
      <c r="AE1139" t="s">
        <v>100</v>
      </c>
    </row>
    <row r="1140" spans="1:35" x14ac:dyDescent="0.35">
      <c r="A1140" t="s">
        <v>4682</v>
      </c>
      <c r="B1140" t="s">
        <v>1961</v>
      </c>
      <c r="C1140" t="s">
        <v>58</v>
      </c>
      <c r="D1140">
        <v>159</v>
      </c>
      <c r="E1140" s="9">
        <f t="shared" si="17"/>
        <v>159</v>
      </c>
      <c r="F1140">
        <v>161300</v>
      </c>
      <c r="G1140" t="s">
        <v>1962</v>
      </c>
      <c r="I1140" t="s">
        <v>360</v>
      </c>
      <c r="J1140" t="s">
        <v>361</v>
      </c>
      <c r="L1140" t="s">
        <v>1963</v>
      </c>
      <c r="N1140" t="s">
        <v>1964</v>
      </c>
      <c r="O1140" t="s">
        <v>66</v>
      </c>
      <c r="AB1140" t="s">
        <v>1061</v>
      </c>
      <c r="AI1140" t="s">
        <v>1965</v>
      </c>
    </row>
    <row r="1141" spans="1:35" x14ac:dyDescent="0.35">
      <c r="A1141" t="s">
        <v>4683</v>
      </c>
      <c r="B1141" t="s">
        <v>3544</v>
      </c>
      <c r="C1141" t="s">
        <v>58</v>
      </c>
      <c r="D1141">
        <v>6042</v>
      </c>
      <c r="E1141" s="9">
        <f t="shared" si="17"/>
        <v>6042</v>
      </c>
      <c r="F1141">
        <v>916719</v>
      </c>
      <c r="G1141" t="s">
        <v>3545</v>
      </c>
      <c r="H1141" t="s">
        <v>3546</v>
      </c>
      <c r="I1141" t="s">
        <v>3547</v>
      </c>
      <c r="J1141" t="s">
        <v>3548</v>
      </c>
      <c r="L1141" t="s">
        <v>928</v>
      </c>
      <c r="N1141" t="s">
        <v>76</v>
      </c>
      <c r="O1141" t="s">
        <v>66</v>
      </c>
      <c r="AB1141" t="s">
        <v>4684</v>
      </c>
      <c r="AD1141" t="s">
        <v>44</v>
      </c>
      <c r="AE1141" t="s">
        <v>100</v>
      </c>
    </row>
    <row r="1142" spans="1:35" x14ac:dyDescent="0.35">
      <c r="A1142" t="s">
        <v>4685</v>
      </c>
      <c r="B1142" t="s">
        <v>1665</v>
      </c>
      <c r="C1142" t="s">
        <v>58</v>
      </c>
      <c r="D1142">
        <v>18</v>
      </c>
      <c r="E1142" s="9">
        <f t="shared" si="17"/>
        <v>18</v>
      </c>
      <c r="F1142">
        <v>7727</v>
      </c>
      <c r="G1142" t="s">
        <v>706</v>
      </c>
      <c r="H1142" t="s">
        <v>707</v>
      </c>
      <c r="I1142" t="s">
        <v>139</v>
      </c>
      <c r="J1142" t="s">
        <v>140</v>
      </c>
      <c r="L1142" t="s">
        <v>708</v>
      </c>
      <c r="N1142" t="s">
        <v>709</v>
      </c>
      <c r="O1142" t="s">
        <v>66</v>
      </c>
      <c r="P1142" t="s">
        <v>313</v>
      </c>
      <c r="X1142" t="s">
        <v>953</v>
      </c>
      <c r="AD1142" t="s">
        <v>44</v>
      </c>
      <c r="AI1142" t="s">
        <v>1666</v>
      </c>
    </row>
    <row r="1143" spans="1:35" x14ac:dyDescent="0.35">
      <c r="A1143" t="s">
        <v>4686</v>
      </c>
      <c r="B1143" t="s">
        <v>4687</v>
      </c>
      <c r="C1143" t="s">
        <v>92</v>
      </c>
      <c r="D1143">
        <v>3880</v>
      </c>
      <c r="E1143" s="9">
        <f t="shared" si="17"/>
        <v>2895.5223880597014</v>
      </c>
      <c r="F1143">
        <v>1333683</v>
      </c>
      <c r="G1143" t="s">
        <v>1312</v>
      </c>
      <c r="I1143" t="s">
        <v>1313</v>
      </c>
      <c r="J1143" t="s">
        <v>1314</v>
      </c>
      <c r="L1143" t="s">
        <v>1313</v>
      </c>
      <c r="N1143" t="s">
        <v>4308</v>
      </c>
      <c r="O1143" t="s">
        <v>99</v>
      </c>
      <c r="T1143" t="s">
        <v>4309</v>
      </c>
      <c r="AD1143" t="s">
        <v>44</v>
      </c>
      <c r="AE1143" t="s">
        <v>100</v>
      </c>
      <c r="AI1143" t="s">
        <v>4688</v>
      </c>
    </row>
    <row r="1144" spans="1:35" x14ac:dyDescent="0.35">
      <c r="A1144" t="s">
        <v>4689</v>
      </c>
      <c r="B1144" t="s">
        <v>3839</v>
      </c>
      <c r="C1144" t="s">
        <v>48</v>
      </c>
      <c r="D1144">
        <v>502</v>
      </c>
      <c r="E1144" s="9">
        <f t="shared" si="17"/>
        <v>551.64835164835165</v>
      </c>
      <c r="F1144">
        <v>636138</v>
      </c>
      <c r="G1144" t="s">
        <v>1039</v>
      </c>
      <c r="H1144" t="s">
        <v>1040</v>
      </c>
      <c r="I1144" t="s">
        <v>1041</v>
      </c>
      <c r="J1144" t="s">
        <v>1042</v>
      </c>
      <c r="L1144" t="s">
        <v>1043</v>
      </c>
      <c r="N1144" t="s">
        <v>395</v>
      </c>
      <c r="O1144" t="s">
        <v>322</v>
      </c>
      <c r="AB1144" t="s">
        <v>1044</v>
      </c>
      <c r="AD1144" t="s">
        <v>44</v>
      </c>
      <c r="AE1144" t="s">
        <v>273</v>
      </c>
      <c r="AI1144" t="s">
        <v>3840</v>
      </c>
    </row>
    <row r="1145" spans="1:35" x14ac:dyDescent="0.35">
      <c r="A1145" t="s">
        <v>4690</v>
      </c>
      <c r="B1145" t="s">
        <v>4691</v>
      </c>
      <c r="C1145" t="s">
        <v>92</v>
      </c>
      <c r="D1145">
        <v>38</v>
      </c>
      <c r="E1145" s="9">
        <f t="shared" si="17"/>
        <v>28.35820895522388</v>
      </c>
      <c r="F1145">
        <v>4923</v>
      </c>
      <c r="G1145" t="s">
        <v>4692</v>
      </c>
      <c r="I1145" t="s">
        <v>4247</v>
      </c>
      <c r="J1145" t="s">
        <v>587</v>
      </c>
      <c r="L1145" t="s">
        <v>4693</v>
      </c>
      <c r="N1145" t="s">
        <v>790</v>
      </c>
      <c r="O1145" t="s">
        <v>66</v>
      </c>
      <c r="AB1145" t="s">
        <v>347</v>
      </c>
      <c r="AD1145" t="s">
        <v>44</v>
      </c>
      <c r="AI1145" t="s">
        <v>4694</v>
      </c>
    </row>
    <row r="1146" spans="1:35" x14ac:dyDescent="0.35">
      <c r="A1146" t="s">
        <v>4695</v>
      </c>
      <c r="B1146" t="s">
        <v>3925</v>
      </c>
      <c r="C1146" t="s">
        <v>58</v>
      </c>
      <c r="D1146">
        <v>79</v>
      </c>
      <c r="E1146" s="9">
        <f t="shared" si="17"/>
        <v>79</v>
      </c>
      <c r="F1146">
        <v>80417</v>
      </c>
      <c r="G1146" t="s">
        <v>4696</v>
      </c>
      <c r="H1146" t="s">
        <v>4697</v>
      </c>
      <c r="I1146" t="s">
        <v>3006</v>
      </c>
      <c r="J1146" t="s">
        <v>3007</v>
      </c>
      <c r="L1146" t="s">
        <v>4698</v>
      </c>
      <c r="N1146" t="s">
        <v>694</v>
      </c>
      <c r="O1146" t="s">
        <v>868</v>
      </c>
      <c r="P1146" t="s">
        <v>4699</v>
      </c>
      <c r="AD1146" t="s">
        <v>44</v>
      </c>
      <c r="AE1146" t="s">
        <v>4700</v>
      </c>
    </row>
    <row r="1147" spans="1:35" x14ac:dyDescent="0.35">
      <c r="A1147" t="s">
        <v>4701</v>
      </c>
      <c r="B1147" t="s">
        <v>1058</v>
      </c>
      <c r="C1147" t="s">
        <v>58</v>
      </c>
      <c r="D1147">
        <v>14</v>
      </c>
      <c r="E1147" s="9">
        <f t="shared" si="17"/>
        <v>14</v>
      </c>
      <c r="F1147">
        <v>4774</v>
      </c>
      <c r="G1147" t="s">
        <v>481</v>
      </c>
      <c r="H1147" t="s">
        <v>482</v>
      </c>
      <c r="I1147" t="s">
        <v>139</v>
      </c>
      <c r="J1147" t="s">
        <v>140</v>
      </c>
      <c r="L1147" t="s">
        <v>483</v>
      </c>
      <c r="N1147" t="s">
        <v>76</v>
      </c>
      <c r="O1147" t="s">
        <v>66</v>
      </c>
      <c r="AB1147" t="s">
        <v>1006</v>
      </c>
      <c r="AD1147" t="s">
        <v>44</v>
      </c>
      <c r="AI1147" t="s">
        <v>1062</v>
      </c>
    </row>
    <row r="1148" spans="1:35" x14ac:dyDescent="0.35">
      <c r="A1148" t="s">
        <v>4702</v>
      </c>
      <c r="B1148" t="s">
        <v>4703</v>
      </c>
      <c r="C1148" t="s">
        <v>58</v>
      </c>
      <c r="D1148">
        <v>85</v>
      </c>
      <c r="E1148" s="9">
        <f t="shared" si="17"/>
        <v>85</v>
      </c>
      <c r="F1148">
        <v>12181</v>
      </c>
      <c r="G1148" t="s">
        <v>1032</v>
      </c>
      <c r="H1148" t="s">
        <v>734</v>
      </c>
      <c r="I1148" t="s">
        <v>151</v>
      </c>
      <c r="J1148" t="s">
        <v>128</v>
      </c>
      <c r="K1148" t="s">
        <v>475</v>
      </c>
      <c r="L1148" t="s">
        <v>151</v>
      </c>
      <c r="N1148" t="s">
        <v>76</v>
      </c>
      <c r="O1148" t="s">
        <v>66</v>
      </c>
      <c r="AI1148" t="s">
        <v>4704</v>
      </c>
    </row>
    <row r="1149" spans="1:35" x14ac:dyDescent="0.35">
      <c r="A1149" t="s">
        <v>4705</v>
      </c>
      <c r="B1149" t="s">
        <v>4706</v>
      </c>
      <c r="C1149" t="s">
        <v>48</v>
      </c>
      <c r="D1149">
        <v>1158</v>
      </c>
      <c r="E1149" s="9">
        <f t="shared" si="17"/>
        <v>1272.5274725274726</v>
      </c>
      <c r="F1149">
        <v>939652</v>
      </c>
      <c r="G1149" t="s">
        <v>206</v>
      </c>
      <c r="H1149" t="s">
        <v>207</v>
      </c>
      <c r="I1149" t="s">
        <v>208</v>
      </c>
      <c r="J1149" t="s">
        <v>209</v>
      </c>
      <c r="L1149" t="s">
        <v>210</v>
      </c>
      <c r="N1149" t="s">
        <v>211</v>
      </c>
      <c r="O1149" t="s">
        <v>212</v>
      </c>
      <c r="AD1149" t="s">
        <v>44</v>
      </c>
      <c r="AI1149" t="s">
        <v>213</v>
      </c>
    </row>
    <row r="1150" spans="1:35" x14ac:dyDescent="0.35">
      <c r="A1150" t="s">
        <v>4707</v>
      </c>
      <c r="B1150" t="s">
        <v>2312</v>
      </c>
      <c r="C1150" t="s">
        <v>58</v>
      </c>
      <c r="D1150">
        <v>29</v>
      </c>
      <c r="E1150" s="9">
        <f t="shared" si="17"/>
        <v>29</v>
      </c>
      <c r="F1150">
        <v>13231</v>
      </c>
      <c r="G1150" t="s">
        <v>4708</v>
      </c>
      <c r="H1150" t="s">
        <v>4709</v>
      </c>
      <c r="I1150" t="s">
        <v>374</v>
      </c>
      <c r="J1150" t="s">
        <v>375</v>
      </c>
      <c r="L1150" t="s">
        <v>376</v>
      </c>
      <c r="N1150" t="s">
        <v>4550</v>
      </c>
      <c r="O1150" t="s">
        <v>378</v>
      </c>
      <c r="P1150" t="s">
        <v>379</v>
      </c>
      <c r="AD1150" t="s">
        <v>44</v>
      </c>
      <c r="AE1150" t="s">
        <v>380</v>
      </c>
    </row>
    <row r="1151" spans="1:35" x14ac:dyDescent="0.35">
      <c r="A1151" t="s">
        <v>4710</v>
      </c>
      <c r="B1151" t="s">
        <v>4711</v>
      </c>
      <c r="C1151" t="s">
        <v>58</v>
      </c>
      <c r="D1151">
        <v>74</v>
      </c>
      <c r="E1151" s="9">
        <f t="shared" si="17"/>
        <v>74</v>
      </c>
      <c r="F1151">
        <v>33900</v>
      </c>
      <c r="G1151" t="s">
        <v>4708</v>
      </c>
      <c r="H1151" t="s">
        <v>4709</v>
      </c>
      <c r="I1151" t="s">
        <v>374</v>
      </c>
      <c r="J1151" t="s">
        <v>375</v>
      </c>
      <c r="L1151" t="s">
        <v>376</v>
      </c>
      <c r="N1151" t="s">
        <v>4575</v>
      </c>
      <c r="O1151" t="s">
        <v>378</v>
      </c>
      <c r="P1151" t="s">
        <v>379</v>
      </c>
      <c r="AD1151" t="s">
        <v>44</v>
      </c>
      <c r="AE1151" t="s">
        <v>380</v>
      </c>
    </row>
    <row r="1152" spans="1:35" x14ac:dyDescent="0.35">
      <c r="A1152" t="s">
        <v>4712</v>
      </c>
      <c r="B1152" t="s">
        <v>4713</v>
      </c>
      <c r="C1152" t="s">
        <v>48</v>
      </c>
      <c r="D1152">
        <v>724</v>
      </c>
      <c r="E1152" s="9">
        <f t="shared" si="17"/>
        <v>795.60439560439556</v>
      </c>
      <c r="F1152">
        <v>647223</v>
      </c>
      <c r="G1152" t="s">
        <v>418</v>
      </c>
      <c r="H1152" t="s">
        <v>419</v>
      </c>
      <c r="I1152" t="s">
        <v>420</v>
      </c>
      <c r="J1152" t="s">
        <v>421</v>
      </c>
      <c r="K1152" t="s">
        <v>422</v>
      </c>
      <c r="L1152" t="s">
        <v>423</v>
      </c>
      <c r="N1152" t="s">
        <v>4714</v>
      </c>
      <c r="O1152" t="s">
        <v>77</v>
      </c>
      <c r="U1152" t="s">
        <v>4071</v>
      </c>
      <c r="AD1152" t="s">
        <v>44</v>
      </c>
      <c r="AI1152" t="s">
        <v>426</v>
      </c>
    </row>
    <row r="1153" spans="1:35" x14ac:dyDescent="0.35">
      <c r="A1153" t="s">
        <v>4715</v>
      </c>
      <c r="B1153" t="s">
        <v>4716</v>
      </c>
      <c r="C1153" t="s">
        <v>36</v>
      </c>
      <c r="D1153">
        <v>641</v>
      </c>
      <c r="E1153" s="9">
        <f t="shared" si="17"/>
        <v>821.79487179487171</v>
      </c>
      <c r="F1153">
        <v>310350</v>
      </c>
      <c r="G1153" t="s">
        <v>251</v>
      </c>
      <c r="H1153" t="s">
        <v>252</v>
      </c>
      <c r="I1153" t="s">
        <v>253</v>
      </c>
      <c r="J1153" t="s">
        <v>254</v>
      </c>
      <c r="L1153" t="s">
        <v>255</v>
      </c>
      <c r="N1153" t="s">
        <v>76</v>
      </c>
      <c r="O1153" t="s">
        <v>42</v>
      </c>
      <c r="AB1153" t="s">
        <v>256</v>
      </c>
      <c r="AD1153" t="s">
        <v>44</v>
      </c>
      <c r="AE1153" t="s">
        <v>100</v>
      </c>
      <c r="AI1153" t="s">
        <v>257</v>
      </c>
    </row>
    <row r="1154" spans="1:35" x14ac:dyDescent="0.35">
      <c r="A1154" t="s">
        <v>4717</v>
      </c>
      <c r="B1154" t="s">
        <v>4718</v>
      </c>
      <c r="C1154" t="s">
        <v>58</v>
      </c>
      <c r="D1154">
        <v>49</v>
      </c>
      <c r="E1154" s="9">
        <f t="shared" si="17"/>
        <v>49</v>
      </c>
      <c r="F1154">
        <v>7765</v>
      </c>
      <c r="G1154" t="s">
        <v>2329</v>
      </c>
      <c r="I1154" t="s">
        <v>573</v>
      </c>
      <c r="J1154" t="s">
        <v>574</v>
      </c>
      <c r="L1154" t="s">
        <v>575</v>
      </c>
      <c r="N1154" t="s">
        <v>264</v>
      </c>
      <c r="O1154" t="s">
        <v>66</v>
      </c>
      <c r="AI1154" t="s">
        <v>4518</v>
      </c>
    </row>
    <row r="1155" spans="1:35" x14ac:dyDescent="0.35">
      <c r="A1155" t="s">
        <v>4719</v>
      </c>
      <c r="B1155" t="s">
        <v>4720</v>
      </c>
      <c r="C1155" t="s">
        <v>58</v>
      </c>
      <c r="D1155">
        <v>500</v>
      </c>
      <c r="E1155" s="9">
        <f t="shared" ref="E1155:E1218" si="18">D1155/VLOOKUP(C1155,$R$4:$S$8,2,FALSE)</f>
        <v>500</v>
      </c>
      <c r="F1155">
        <v>1615504</v>
      </c>
      <c r="G1155" t="s">
        <v>4721</v>
      </c>
      <c r="H1155" t="s">
        <v>201</v>
      </c>
      <c r="I1155" t="s">
        <v>639</v>
      </c>
      <c r="J1155" t="s">
        <v>128</v>
      </c>
      <c r="L1155" t="s">
        <v>640</v>
      </c>
      <c r="O1155" t="s">
        <v>66</v>
      </c>
      <c r="P1155" t="s">
        <v>4722</v>
      </c>
      <c r="AB1155" t="s">
        <v>4723</v>
      </c>
      <c r="AD1155" t="s">
        <v>44</v>
      </c>
    </row>
    <row r="1156" spans="1:35" x14ac:dyDescent="0.35">
      <c r="A1156" t="s">
        <v>4724</v>
      </c>
      <c r="B1156" t="s">
        <v>4725</v>
      </c>
      <c r="C1156" t="s">
        <v>36</v>
      </c>
      <c r="D1156">
        <v>100</v>
      </c>
      <c r="E1156" s="9">
        <f t="shared" si="18"/>
        <v>128.2051282051282</v>
      </c>
      <c r="F1156">
        <v>63190</v>
      </c>
      <c r="G1156" t="s">
        <v>2364</v>
      </c>
      <c r="H1156" t="s">
        <v>2365</v>
      </c>
      <c r="I1156" t="s">
        <v>262</v>
      </c>
      <c r="J1156" t="s">
        <v>118</v>
      </c>
      <c r="K1156" t="s">
        <v>263</v>
      </c>
      <c r="L1156" t="s">
        <v>262</v>
      </c>
      <c r="N1156" t="s">
        <v>54</v>
      </c>
      <c r="O1156" t="s">
        <v>42</v>
      </c>
      <c r="X1156" t="s">
        <v>1122</v>
      </c>
      <c r="AB1156" t="s">
        <v>2366</v>
      </c>
      <c r="AD1156" t="s">
        <v>44</v>
      </c>
      <c r="AI1156" t="s">
        <v>1123</v>
      </c>
    </row>
    <row r="1157" spans="1:35" x14ac:dyDescent="0.35">
      <c r="A1157" t="s">
        <v>4726</v>
      </c>
      <c r="B1157" t="s">
        <v>4727</v>
      </c>
      <c r="C1157" t="s">
        <v>36</v>
      </c>
      <c r="D1157">
        <v>40</v>
      </c>
      <c r="E1157" s="9">
        <f t="shared" si="18"/>
        <v>51.282051282051277</v>
      </c>
      <c r="F1157">
        <v>8004</v>
      </c>
      <c r="G1157" t="s">
        <v>4728</v>
      </c>
      <c r="H1157" t="s">
        <v>4729</v>
      </c>
      <c r="I1157" t="s">
        <v>2382</v>
      </c>
      <c r="J1157" t="s">
        <v>118</v>
      </c>
      <c r="K1157" t="s">
        <v>4730</v>
      </c>
      <c r="L1157" t="s">
        <v>2384</v>
      </c>
      <c r="O1157" t="s">
        <v>42</v>
      </c>
      <c r="P1157" t="s">
        <v>2385</v>
      </c>
      <c r="AD1157" t="s">
        <v>44</v>
      </c>
    </row>
    <row r="1158" spans="1:35" x14ac:dyDescent="0.35">
      <c r="A1158" t="s">
        <v>4731</v>
      </c>
      <c r="B1158" t="s">
        <v>1493</v>
      </c>
      <c r="C1158" t="s">
        <v>58</v>
      </c>
      <c r="D1158">
        <v>54</v>
      </c>
      <c r="E1158" s="9">
        <f t="shared" si="18"/>
        <v>54</v>
      </c>
      <c r="F1158">
        <v>3712</v>
      </c>
      <c r="G1158" t="s">
        <v>4732</v>
      </c>
      <c r="H1158" t="s">
        <v>201</v>
      </c>
      <c r="I1158" t="s">
        <v>385</v>
      </c>
      <c r="J1158" t="s">
        <v>386</v>
      </c>
      <c r="K1158" t="s">
        <v>385</v>
      </c>
      <c r="L1158" t="s">
        <v>385</v>
      </c>
      <c r="N1158" t="s">
        <v>76</v>
      </c>
      <c r="O1158" t="s">
        <v>66</v>
      </c>
      <c r="X1158" s="1">
        <v>3.2307323993231E+19</v>
      </c>
      <c r="AB1158" t="s">
        <v>387</v>
      </c>
      <c r="AD1158" t="s">
        <v>44</v>
      </c>
      <c r="AI1158" t="s">
        <v>4733</v>
      </c>
    </row>
    <row r="1159" spans="1:35" x14ac:dyDescent="0.35">
      <c r="A1159" t="s">
        <v>4734</v>
      </c>
      <c r="B1159" t="s">
        <v>4735</v>
      </c>
      <c r="C1159" t="s">
        <v>58</v>
      </c>
      <c r="D1159">
        <v>5756</v>
      </c>
      <c r="E1159" s="9">
        <f t="shared" si="18"/>
        <v>5756</v>
      </c>
      <c r="F1159">
        <v>2514354</v>
      </c>
      <c r="G1159" t="s">
        <v>3609</v>
      </c>
      <c r="H1159" t="s">
        <v>3610</v>
      </c>
      <c r="I1159" t="s">
        <v>857</v>
      </c>
      <c r="J1159" t="s">
        <v>858</v>
      </c>
      <c r="L1159" t="s">
        <v>859</v>
      </c>
      <c r="N1159" t="s">
        <v>860</v>
      </c>
      <c r="O1159" t="s">
        <v>66</v>
      </c>
      <c r="P1159" t="s">
        <v>861</v>
      </c>
      <c r="AD1159" t="s">
        <v>44</v>
      </c>
    </row>
    <row r="1160" spans="1:35" x14ac:dyDescent="0.35">
      <c r="A1160" t="s">
        <v>4736</v>
      </c>
      <c r="B1160" t="s">
        <v>35</v>
      </c>
      <c r="C1160" t="s">
        <v>36</v>
      </c>
      <c r="D1160">
        <v>13</v>
      </c>
      <c r="E1160" s="9">
        <f t="shared" si="18"/>
        <v>16.666666666666668</v>
      </c>
      <c r="F1160">
        <v>7073</v>
      </c>
      <c r="G1160" t="s">
        <v>4737</v>
      </c>
      <c r="H1160" t="s">
        <v>38</v>
      </c>
      <c r="I1160" t="s">
        <v>39</v>
      </c>
      <c r="J1160" t="s">
        <v>40</v>
      </c>
      <c r="L1160" t="s">
        <v>39</v>
      </c>
      <c r="N1160" t="s">
        <v>41</v>
      </c>
      <c r="O1160" t="s">
        <v>42</v>
      </c>
      <c r="X1160" t="s">
        <v>4738</v>
      </c>
      <c r="AD1160" t="s">
        <v>44</v>
      </c>
      <c r="AI1160" t="s">
        <v>45</v>
      </c>
    </row>
    <row r="1161" spans="1:35" x14ac:dyDescent="0.35">
      <c r="A1161" t="s">
        <v>4739</v>
      </c>
      <c r="B1161" t="s">
        <v>4740</v>
      </c>
      <c r="C1161" t="s">
        <v>58</v>
      </c>
      <c r="D1161">
        <v>52</v>
      </c>
      <c r="E1161" s="9">
        <f t="shared" si="18"/>
        <v>52</v>
      </c>
      <c r="F1161">
        <v>20118</v>
      </c>
      <c r="G1161" t="s">
        <v>454</v>
      </c>
      <c r="I1161" t="s">
        <v>246</v>
      </c>
      <c r="J1161" t="s">
        <v>128</v>
      </c>
      <c r="L1161" t="s">
        <v>246</v>
      </c>
      <c r="N1161" t="s">
        <v>76</v>
      </c>
      <c r="O1161" t="s">
        <v>66</v>
      </c>
      <c r="P1161" t="s">
        <v>247</v>
      </c>
      <c r="AB1161" t="s">
        <v>455</v>
      </c>
      <c r="AD1161" t="s">
        <v>44</v>
      </c>
      <c r="AI1161" t="s">
        <v>4741</v>
      </c>
    </row>
    <row r="1162" spans="1:35" x14ac:dyDescent="0.35">
      <c r="A1162" t="s">
        <v>4742</v>
      </c>
      <c r="B1162" t="s">
        <v>4743</v>
      </c>
      <c r="C1162" t="s">
        <v>36</v>
      </c>
      <c r="D1162">
        <v>85</v>
      </c>
      <c r="E1162" s="9">
        <f t="shared" si="18"/>
        <v>108.97435897435896</v>
      </c>
      <c r="F1162">
        <v>28707</v>
      </c>
      <c r="G1162" t="s">
        <v>260</v>
      </c>
      <c r="H1162" t="s">
        <v>261</v>
      </c>
      <c r="I1162" t="s">
        <v>262</v>
      </c>
      <c r="J1162" t="s">
        <v>118</v>
      </c>
      <c r="K1162" t="s">
        <v>263</v>
      </c>
      <c r="L1162" t="s">
        <v>262</v>
      </c>
      <c r="N1162" t="s">
        <v>54</v>
      </c>
      <c r="O1162" t="s">
        <v>42</v>
      </c>
      <c r="X1162" t="s">
        <v>4744</v>
      </c>
      <c r="AD1162" t="s">
        <v>44</v>
      </c>
      <c r="AI1162" t="s">
        <v>45</v>
      </c>
    </row>
    <row r="1163" spans="1:35" x14ac:dyDescent="0.35">
      <c r="A1163" t="s">
        <v>4745</v>
      </c>
      <c r="B1163" t="s">
        <v>1055</v>
      </c>
      <c r="C1163" t="s">
        <v>92</v>
      </c>
      <c r="D1163">
        <v>410</v>
      </c>
      <c r="E1163" s="9">
        <f t="shared" si="18"/>
        <v>305.97014925373134</v>
      </c>
      <c r="F1163">
        <v>400767</v>
      </c>
      <c r="G1163" t="s">
        <v>93</v>
      </c>
      <c r="H1163" t="s">
        <v>94</v>
      </c>
      <c r="I1163" t="s">
        <v>95</v>
      </c>
      <c r="J1163" t="s">
        <v>96</v>
      </c>
      <c r="L1163" t="s">
        <v>97</v>
      </c>
      <c r="N1163" t="s">
        <v>76</v>
      </c>
      <c r="O1163" t="s">
        <v>99</v>
      </c>
      <c r="AE1163" t="s">
        <v>100</v>
      </c>
      <c r="AI1163" t="s">
        <v>101</v>
      </c>
    </row>
    <row r="1164" spans="1:35" x14ac:dyDescent="0.35">
      <c r="A1164" t="s">
        <v>4746</v>
      </c>
      <c r="B1164" t="s">
        <v>4747</v>
      </c>
      <c r="C1164" t="s">
        <v>48</v>
      </c>
      <c r="D1164">
        <v>734</v>
      </c>
      <c r="E1164" s="9">
        <f t="shared" si="18"/>
        <v>806.5934065934066</v>
      </c>
      <c r="F1164">
        <v>88117</v>
      </c>
      <c r="G1164" t="s">
        <v>391</v>
      </c>
      <c r="H1164" t="s">
        <v>392</v>
      </c>
      <c r="I1164" t="s">
        <v>393</v>
      </c>
      <c r="J1164" t="s">
        <v>394</v>
      </c>
      <c r="L1164" t="s">
        <v>393</v>
      </c>
      <c r="N1164" t="s">
        <v>395</v>
      </c>
      <c r="O1164" t="s">
        <v>77</v>
      </c>
      <c r="AD1164" t="s">
        <v>44</v>
      </c>
    </row>
    <row r="1165" spans="1:35" x14ac:dyDescent="0.35">
      <c r="A1165" t="s">
        <v>4748</v>
      </c>
      <c r="B1165" t="s">
        <v>4749</v>
      </c>
      <c r="C1165" t="s">
        <v>58</v>
      </c>
      <c r="D1165">
        <v>64</v>
      </c>
      <c r="E1165" s="9">
        <f t="shared" si="18"/>
        <v>64</v>
      </c>
      <c r="F1165">
        <v>18873</v>
      </c>
      <c r="G1165" t="s">
        <v>3109</v>
      </c>
      <c r="H1165" t="s">
        <v>474</v>
      </c>
      <c r="I1165" t="s">
        <v>151</v>
      </c>
      <c r="J1165" t="s">
        <v>128</v>
      </c>
      <c r="K1165" t="s">
        <v>475</v>
      </c>
      <c r="L1165" t="s">
        <v>151</v>
      </c>
      <c r="N1165" t="s">
        <v>76</v>
      </c>
      <c r="O1165" t="s">
        <v>66</v>
      </c>
    </row>
    <row r="1166" spans="1:35" x14ac:dyDescent="0.35">
      <c r="A1166" t="s">
        <v>4750</v>
      </c>
      <c r="B1166" t="s">
        <v>4751</v>
      </c>
      <c r="C1166" t="s">
        <v>36</v>
      </c>
      <c r="D1166">
        <v>449</v>
      </c>
      <c r="E1166" s="9">
        <f t="shared" si="18"/>
        <v>575.64102564102564</v>
      </c>
      <c r="F1166">
        <v>218413</v>
      </c>
      <c r="G1166" t="s">
        <v>4752</v>
      </c>
      <c r="H1166" t="s">
        <v>1184</v>
      </c>
      <c r="I1166" t="s">
        <v>262</v>
      </c>
      <c r="J1166" t="s">
        <v>118</v>
      </c>
      <c r="K1166" t="s">
        <v>263</v>
      </c>
      <c r="L1166" t="s">
        <v>262</v>
      </c>
      <c r="N1166" t="s">
        <v>264</v>
      </c>
      <c r="O1166" t="s">
        <v>42</v>
      </c>
      <c r="X1166" t="s">
        <v>2451</v>
      </c>
      <c r="AB1166" t="s">
        <v>4753</v>
      </c>
      <c r="AD1166" t="s">
        <v>44</v>
      </c>
      <c r="AI1166" t="s">
        <v>45</v>
      </c>
    </row>
    <row r="1167" spans="1:35" x14ac:dyDescent="0.35">
      <c r="A1167" t="s">
        <v>4754</v>
      </c>
      <c r="B1167" t="s">
        <v>4755</v>
      </c>
      <c r="C1167" t="s">
        <v>58</v>
      </c>
      <c r="D1167">
        <v>43</v>
      </c>
      <c r="E1167" s="9">
        <f t="shared" si="18"/>
        <v>43</v>
      </c>
      <c r="F1167">
        <v>4321</v>
      </c>
      <c r="G1167" t="s">
        <v>593</v>
      </c>
      <c r="I1167" t="s">
        <v>246</v>
      </c>
      <c r="J1167" t="s">
        <v>128</v>
      </c>
      <c r="L1167" t="s">
        <v>246</v>
      </c>
      <c r="N1167" t="s">
        <v>76</v>
      </c>
      <c r="O1167" t="s">
        <v>66</v>
      </c>
      <c r="P1167" t="s">
        <v>247</v>
      </c>
      <c r="AI1167" t="s">
        <v>4756</v>
      </c>
    </row>
    <row r="1168" spans="1:35" x14ac:dyDescent="0.35">
      <c r="A1168" t="s">
        <v>4757</v>
      </c>
      <c r="B1168" t="s">
        <v>1665</v>
      </c>
      <c r="C1168" t="s">
        <v>58</v>
      </c>
      <c r="D1168">
        <v>29</v>
      </c>
      <c r="E1168" s="9">
        <f t="shared" si="18"/>
        <v>29</v>
      </c>
      <c r="F1168">
        <v>4243</v>
      </c>
      <c r="G1168" t="s">
        <v>1035</v>
      </c>
      <c r="H1168" t="s">
        <v>1036</v>
      </c>
      <c r="I1168" t="s">
        <v>139</v>
      </c>
      <c r="J1168" t="s">
        <v>140</v>
      </c>
      <c r="L1168" t="s">
        <v>708</v>
      </c>
      <c r="O1168" t="s">
        <v>66</v>
      </c>
      <c r="P1168" t="s">
        <v>861</v>
      </c>
      <c r="AI1168" t="s">
        <v>1666</v>
      </c>
    </row>
    <row r="1169" spans="1:35" x14ac:dyDescent="0.35">
      <c r="A1169" t="s">
        <v>4758</v>
      </c>
      <c r="B1169" t="s">
        <v>4759</v>
      </c>
      <c r="C1169" t="s">
        <v>58</v>
      </c>
      <c r="D1169">
        <v>36</v>
      </c>
      <c r="E1169" s="9">
        <f t="shared" si="18"/>
        <v>36</v>
      </c>
      <c r="F1169">
        <v>50041</v>
      </c>
      <c r="G1169" t="s">
        <v>2053</v>
      </c>
      <c r="I1169" t="s">
        <v>328</v>
      </c>
      <c r="J1169" t="s">
        <v>128</v>
      </c>
      <c r="L1169" t="s">
        <v>329</v>
      </c>
      <c r="N1169" t="s">
        <v>76</v>
      </c>
      <c r="O1169" t="s">
        <v>66</v>
      </c>
      <c r="AD1169" t="s">
        <v>44</v>
      </c>
      <c r="AE1169" t="s">
        <v>100</v>
      </c>
      <c r="AI1169" t="s">
        <v>4760</v>
      </c>
    </row>
    <row r="1170" spans="1:35" x14ac:dyDescent="0.35">
      <c r="A1170" t="s">
        <v>4761</v>
      </c>
      <c r="B1170" t="s">
        <v>2746</v>
      </c>
      <c r="C1170" t="s">
        <v>58</v>
      </c>
      <c r="D1170">
        <v>354</v>
      </c>
      <c r="E1170" s="9">
        <f t="shared" si="18"/>
        <v>354</v>
      </c>
      <c r="F1170">
        <v>169309</v>
      </c>
      <c r="G1170" t="s">
        <v>4762</v>
      </c>
      <c r="H1170" t="s">
        <v>4763</v>
      </c>
      <c r="I1170" t="s">
        <v>2749</v>
      </c>
      <c r="J1170" t="s">
        <v>2750</v>
      </c>
      <c r="L1170" t="s">
        <v>2751</v>
      </c>
      <c r="N1170" t="s">
        <v>499</v>
      </c>
      <c r="O1170" t="s">
        <v>77</v>
      </c>
      <c r="T1170" t="s">
        <v>4764</v>
      </c>
      <c r="AD1170" t="s">
        <v>44</v>
      </c>
      <c r="AE1170" t="s">
        <v>513</v>
      </c>
      <c r="AI1170" t="s">
        <v>4765</v>
      </c>
    </row>
    <row r="1171" spans="1:35" x14ac:dyDescent="0.35">
      <c r="A1171" t="s">
        <v>4766</v>
      </c>
      <c r="B1171" t="s">
        <v>4767</v>
      </c>
      <c r="C1171" t="s">
        <v>58</v>
      </c>
      <c r="D1171">
        <v>277</v>
      </c>
      <c r="E1171" s="9">
        <f t="shared" si="18"/>
        <v>277</v>
      </c>
      <c r="F1171">
        <v>115734</v>
      </c>
      <c r="G1171" t="s">
        <v>948</v>
      </c>
      <c r="H1171" t="s">
        <v>60</v>
      </c>
      <c r="I1171" t="s">
        <v>61</v>
      </c>
      <c r="J1171" t="s">
        <v>62</v>
      </c>
      <c r="K1171" t="s">
        <v>63</v>
      </c>
      <c r="L1171" t="s">
        <v>64</v>
      </c>
      <c r="N1171" t="s">
        <v>65</v>
      </c>
      <c r="O1171" t="s">
        <v>66</v>
      </c>
      <c r="P1171" t="s">
        <v>67</v>
      </c>
      <c r="AB1171" t="s">
        <v>949</v>
      </c>
      <c r="AD1171" t="s">
        <v>44</v>
      </c>
      <c r="AE1171" t="s">
        <v>145</v>
      </c>
      <c r="AI1171" t="s">
        <v>950</v>
      </c>
    </row>
    <row r="1172" spans="1:35" x14ac:dyDescent="0.35">
      <c r="A1172" t="s">
        <v>4768</v>
      </c>
      <c r="B1172" t="s">
        <v>1375</v>
      </c>
      <c r="C1172" t="s">
        <v>58</v>
      </c>
      <c r="D1172">
        <v>8698</v>
      </c>
      <c r="E1172" s="9">
        <f t="shared" si="18"/>
        <v>8698</v>
      </c>
      <c r="F1172">
        <v>8347237</v>
      </c>
      <c r="G1172" t="s">
        <v>4381</v>
      </c>
      <c r="I1172" t="s">
        <v>1377</v>
      </c>
      <c r="J1172" t="s">
        <v>1378</v>
      </c>
      <c r="L1172" t="s">
        <v>1379</v>
      </c>
      <c r="O1172" t="s">
        <v>66</v>
      </c>
      <c r="AI1172" t="s">
        <v>1380</v>
      </c>
    </row>
    <row r="1173" spans="1:35" x14ac:dyDescent="0.35">
      <c r="A1173" t="s">
        <v>4769</v>
      </c>
      <c r="B1173" t="s">
        <v>4770</v>
      </c>
      <c r="C1173" t="s">
        <v>92</v>
      </c>
      <c r="D1173">
        <v>3593</v>
      </c>
      <c r="E1173" s="9">
        <f t="shared" si="18"/>
        <v>2681.3432835820895</v>
      </c>
      <c r="F1173">
        <v>797867</v>
      </c>
      <c r="G1173" t="s">
        <v>4771</v>
      </c>
      <c r="H1173" t="s">
        <v>4772</v>
      </c>
      <c r="I1173" t="s">
        <v>270</v>
      </c>
      <c r="J1173" t="s">
        <v>271</v>
      </c>
      <c r="L1173" t="s">
        <v>4773</v>
      </c>
      <c r="N1173" t="s">
        <v>860</v>
      </c>
      <c r="O1173" t="s">
        <v>99</v>
      </c>
      <c r="P1173" t="s">
        <v>2067</v>
      </c>
      <c r="AD1173" t="s">
        <v>44</v>
      </c>
      <c r="AE1173" t="s">
        <v>273</v>
      </c>
      <c r="AI1173" t="s">
        <v>4774</v>
      </c>
    </row>
    <row r="1174" spans="1:35" x14ac:dyDescent="0.35">
      <c r="A1174" t="s">
        <v>4775</v>
      </c>
      <c r="B1174" t="s">
        <v>4776</v>
      </c>
      <c r="C1174" t="s">
        <v>58</v>
      </c>
      <c r="D1174">
        <v>109</v>
      </c>
      <c r="E1174" s="9">
        <f t="shared" si="18"/>
        <v>109</v>
      </c>
      <c r="F1174">
        <v>36840</v>
      </c>
      <c r="G1174" t="s">
        <v>1236</v>
      </c>
      <c r="I1174" t="s">
        <v>246</v>
      </c>
      <c r="J1174" t="s">
        <v>128</v>
      </c>
      <c r="L1174" t="s">
        <v>246</v>
      </c>
      <c r="N1174" t="s">
        <v>76</v>
      </c>
      <c r="O1174" t="s">
        <v>66</v>
      </c>
      <c r="P1174" t="s">
        <v>247</v>
      </c>
      <c r="AI1174" t="s">
        <v>4777</v>
      </c>
    </row>
    <row r="1175" spans="1:35" x14ac:dyDescent="0.35">
      <c r="A1175" t="s">
        <v>4778</v>
      </c>
      <c r="B1175" t="s">
        <v>4779</v>
      </c>
      <c r="C1175" t="s">
        <v>92</v>
      </c>
      <c r="D1175">
        <v>2754</v>
      </c>
      <c r="E1175" s="9">
        <f t="shared" si="18"/>
        <v>2055.2238805970146</v>
      </c>
      <c r="F1175">
        <v>1390954</v>
      </c>
      <c r="G1175" t="s">
        <v>4780</v>
      </c>
      <c r="H1175" t="s">
        <v>2942</v>
      </c>
      <c r="I1175" t="s">
        <v>2943</v>
      </c>
      <c r="J1175" t="s">
        <v>2944</v>
      </c>
      <c r="L1175" t="s">
        <v>2943</v>
      </c>
      <c r="N1175" t="s">
        <v>2945</v>
      </c>
      <c r="O1175" t="s">
        <v>99</v>
      </c>
      <c r="P1175" t="s">
        <v>2946</v>
      </c>
      <c r="AD1175" t="s">
        <v>44</v>
      </c>
      <c r="AE1175" t="s">
        <v>273</v>
      </c>
      <c r="AI1175" t="s">
        <v>4781</v>
      </c>
    </row>
    <row r="1176" spans="1:35" x14ac:dyDescent="0.35">
      <c r="A1176" t="s">
        <v>4782</v>
      </c>
      <c r="B1176" t="s">
        <v>4783</v>
      </c>
      <c r="C1176" t="s">
        <v>58</v>
      </c>
      <c r="D1176">
        <v>116</v>
      </c>
      <c r="E1176" s="9">
        <f t="shared" si="18"/>
        <v>116</v>
      </c>
      <c r="F1176">
        <v>13333</v>
      </c>
      <c r="G1176" t="s">
        <v>4784</v>
      </c>
      <c r="H1176" t="s">
        <v>474</v>
      </c>
      <c r="I1176" t="s">
        <v>4785</v>
      </c>
      <c r="J1176" t="s">
        <v>4786</v>
      </c>
      <c r="K1176" t="s">
        <v>4787</v>
      </c>
      <c r="L1176" t="s">
        <v>4788</v>
      </c>
      <c r="N1176" t="s">
        <v>296</v>
      </c>
      <c r="O1176" t="s">
        <v>66</v>
      </c>
      <c r="T1176" t="s">
        <v>4789</v>
      </c>
      <c r="AB1176" t="s">
        <v>4790</v>
      </c>
      <c r="AD1176" t="s">
        <v>44</v>
      </c>
      <c r="AE1176" t="s">
        <v>100</v>
      </c>
    </row>
    <row r="1177" spans="1:35" x14ac:dyDescent="0.35">
      <c r="A1177" t="s">
        <v>4791</v>
      </c>
      <c r="B1177" t="s">
        <v>2149</v>
      </c>
      <c r="C1177" t="s">
        <v>58</v>
      </c>
      <c r="D1177">
        <v>480</v>
      </c>
      <c r="E1177" s="9">
        <f t="shared" si="18"/>
        <v>480</v>
      </c>
      <c r="F1177">
        <v>163426</v>
      </c>
      <c r="G1177" t="s">
        <v>2150</v>
      </c>
      <c r="H1177" t="s">
        <v>2151</v>
      </c>
      <c r="I1177" t="s">
        <v>139</v>
      </c>
      <c r="J1177" t="s">
        <v>140</v>
      </c>
      <c r="L1177" t="s">
        <v>2152</v>
      </c>
      <c r="M1177" t="s">
        <v>142</v>
      </c>
      <c r="N1177" t="s">
        <v>76</v>
      </c>
      <c r="O1177" t="s">
        <v>66</v>
      </c>
      <c r="T1177" t="s">
        <v>2595</v>
      </c>
      <c r="AD1177" t="s">
        <v>44</v>
      </c>
      <c r="AI1177" t="s">
        <v>2154</v>
      </c>
    </row>
    <row r="1178" spans="1:35" x14ac:dyDescent="0.35">
      <c r="A1178" t="s">
        <v>4792</v>
      </c>
      <c r="B1178" t="s">
        <v>4793</v>
      </c>
      <c r="C1178" t="s">
        <v>58</v>
      </c>
      <c r="D1178">
        <v>60</v>
      </c>
      <c r="E1178" s="9">
        <f t="shared" si="18"/>
        <v>60</v>
      </c>
      <c r="F1178">
        <v>16787</v>
      </c>
      <c r="G1178" t="s">
        <v>593</v>
      </c>
      <c r="I1178" t="s">
        <v>246</v>
      </c>
      <c r="J1178" t="s">
        <v>128</v>
      </c>
      <c r="L1178" t="s">
        <v>246</v>
      </c>
      <c r="N1178" t="s">
        <v>76</v>
      </c>
      <c r="O1178" t="s">
        <v>66</v>
      </c>
      <c r="P1178" t="s">
        <v>247</v>
      </c>
      <c r="AB1178" t="s">
        <v>455</v>
      </c>
      <c r="AD1178" t="s">
        <v>44</v>
      </c>
      <c r="AI1178" t="s">
        <v>4794</v>
      </c>
    </row>
    <row r="1179" spans="1:35" x14ac:dyDescent="0.35">
      <c r="A1179" t="s">
        <v>4795</v>
      </c>
      <c r="B1179" t="s">
        <v>848</v>
      </c>
      <c r="C1179" t="s">
        <v>58</v>
      </c>
      <c r="D1179">
        <v>18</v>
      </c>
      <c r="E1179" s="9">
        <f t="shared" si="18"/>
        <v>18</v>
      </c>
      <c r="F1179">
        <v>5540</v>
      </c>
      <c r="G1179" t="s">
        <v>849</v>
      </c>
      <c r="I1179" t="s">
        <v>360</v>
      </c>
      <c r="J1179" t="s">
        <v>361</v>
      </c>
      <c r="L1179" t="s">
        <v>362</v>
      </c>
      <c r="N1179" t="s">
        <v>76</v>
      </c>
      <c r="O1179" t="s">
        <v>66</v>
      </c>
      <c r="X1179" t="s">
        <v>850</v>
      </c>
      <c r="Y1179" t="s">
        <v>851</v>
      </c>
      <c r="AI1179" t="s">
        <v>4796</v>
      </c>
    </row>
    <row r="1180" spans="1:35" x14ac:dyDescent="0.35">
      <c r="A1180" t="s">
        <v>4797</v>
      </c>
      <c r="B1180" t="s">
        <v>3108</v>
      </c>
      <c r="C1180" t="s">
        <v>58</v>
      </c>
      <c r="D1180">
        <v>38</v>
      </c>
      <c r="E1180" s="9">
        <f t="shared" si="18"/>
        <v>38</v>
      </c>
      <c r="F1180">
        <v>12449</v>
      </c>
      <c r="G1180" t="s">
        <v>3109</v>
      </c>
      <c r="H1180" t="s">
        <v>474</v>
      </c>
      <c r="I1180" t="s">
        <v>151</v>
      </c>
      <c r="J1180" t="s">
        <v>128</v>
      </c>
      <c r="K1180" t="s">
        <v>475</v>
      </c>
      <c r="L1180" t="s">
        <v>151</v>
      </c>
      <c r="N1180" t="s">
        <v>76</v>
      </c>
      <c r="O1180" t="s">
        <v>66</v>
      </c>
    </row>
    <row r="1181" spans="1:35" x14ac:dyDescent="0.35">
      <c r="A1181" t="s">
        <v>4798</v>
      </c>
      <c r="B1181" t="s">
        <v>1286</v>
      </c>
      <c r="C1181" t="s">
        <v>48</v>
      </c>
      <c r="D1181">
        <v>150</v>
      </c>
      <c r="E1181" s="9">
        <f t="shared" si="18"/>
        <v>164.83516483516482</v>
      </c>
      <c r="F1181">
        <v>102910</v>
      </c>
      <c r="G1181" t="s">
        <v>1137</v>
      </c>
      <c r="H1181" t="s">
        <v>1138</v>
      </c>
      <c r="I1181" t="s">
        <v>208</v>
      </c>
      <c r="J1181" t="s">
        <v>209</v>
      </c>
      <c r="L1181" t="s">
        <v>1139</v>
      </c>
      <c r="N1181" t="s">
        <v>538</v>
      </c>
      <c r="O1181" t="s">
        <v>212</v>
      </c>
      <c r="AD1181" t="s">
        <v>44</v>
      </c>
      <c r="AI1181" t="s">
        <v>4513</v>
      </c>
    </row>
    <row r="1182" spans="1:35" x14ac:dyDescent="0.35">
      <c r="A1182" t="s">
        <v>4799</v>
      </c>
      <c r="B1182" t="s">
        <v>4800</v>
      </c>
      <c r="C1182" t="s">
        <v>58</v>
      </c>
      <c r="D1182">
        <v>280</v>
      </c>
      <c r="E1182" s="9">
        <f t="shared" si="18"/>
        <v>280</v>
      </c>
      <c r="F1182">
        <v>151731</v>
      </c>
      <c r="G1182" t="s">
        <v>1503</v>
      </c>
      <c r="I1182" t="s">
        <v>246</v>
      </c>
      <c r="J1182" t="s">
        <v>128</v>
      </c>
      <c r="L1182" t="s">
        <v>246</v>
      </c>
      <c r="N1182" t="s">
        <v>76</v>
      </c>
      <c r="O1182" t="s">
        <v>66</v>
      </c>
      <c r="P1182" t="s">
        <v>247</v>
      </c>
      <c r="AI1182" t="s">
        <v>4801</v>
      </c>
    </row>
    <row r="1183" spans="1:35" x14ac:dyDescent="0.35">
      <c r="A1183" t="s">
        <v>4802</v>
      </c>
      <c r="B1183" t="s">
        <v>4803</v>
      </c>
      <c r="C1183" t="s">
        <v>190</v>
      </c>
      <c r="D1183">
        <v>3</v>
      </c>
      <c r="E1183" s="9">
        <f t="shared" si="18"/>
        <v>1.9607843137254901</v>
      </c>
      <c r="F1183">
        <v>721</v>
      </c>
      <c r="G1183" t="s">
        <v>3044</v>
      </c>
      <c r="H1183" t="s">
        <v>3045</v>
      </c>
      <c r="I1183" t="s">
        <v>3046</v>
      </c>
      <c r="J1183" t="s">
        <v>918</v>
      </c>
      <c r="L1183" t="s">
        <v>3046</v>
      </c>
      <c r="O1183" t="s">
        <v>66</v>
      </c>
      <c r="T1183" t="s">
        <v>3047</v>
      </c>
      <c r="AD1183" t="s">
        <v>44</v>
      </c>
      <c r="AE1183" t="s">
        <v>100</v>
      </c>
      <c r="AI1183" t="s">
        <v>3048</v>
      </c>
    </row>
    <row r="1184" spans="1:35" x14ac:dyDescent="0.35">
      <c r="A1184" t="s">
        <v>4804</v>
      </c>
      <c r="B1184" t="s">
        <v>383</v>
      </c>
      <c r="C1184" t="s">
        <v>58</v>
      </c>
      <c r="D1184">
        <v>54</v>
      </c>
      <c r="E1184" s="9">
        <f t="shared" si="18"/>
        <v>54</v>
      </c>
      <c r="F1184">
        <v>4900</v>
      </c>
      <c r="G1184" t="s">
        <v>1803</v>
      </c>
      <c r="H1184" t="s">
        <v>201</v>
      </c>
      <c r="I1184" t="s">
        <v>385</v>
      </c>
      <c r="J1184" t="s">
        <v>386</v>
      </c>
      <c r="K1184" t="s">
        <v>385</v>
      </c>
      <c r="L1184" t="s">
        <v>385</v>
      </c>
      <c r="N1184" t="s">
        <v>76</v>
      </c>
      <c r="O1184" t="s">
        <v>66</v>
      </c>
      <c r="X1184" s="1">
        <v>2740127405</v>
      </c>
      <c r="AB1184" t="s">
        <v>387</v>
      </c>
      <c r="AD1184" t="s">
        <v>44</v>
      </c>
      <c r="AI1184" t="s">
        <v>4805</v>
      </c>
    </row>
    <row r="1185" spans="1:35" x14ac:dyDescent="0.35">
      <c r="A1185" t="s">
        <v>4806</v>
      </c>
      <c r="B1185" t="s">
        <v>2019</v>
      </c>
      <c r="C1185" t="s">
        <v>58</v>
      </c>
      <c r="D1185">
        <v>12</v>
      </c>
      <c r="E1185" s="9">
        <f t="shared" si="18"/>
        <v>12</v>
      </c>
      <c r="F1185">
        <v>1798</v>
      </c>
      <c r="G1185" t="s">
        <v>706</v>
      </c>
      <c r="H1185" t="s">
        <v>707</v>
      </c>
      <c r="I1185" t="s">
        <v>139</v>
      </c>
      <c r="J1185" t="s">
        <v>140</v>
      </c>
      <c r="L1185" t="s">
        <v>708</v>
      </c>
      <c r="N1185" t="s">
        <v>709</v>
      </c>
      <c r="O1185" t="s">
        <v>66</v>
      </c>
      <c r="R1185" t="s">
        <v>710</v>
      </c>
      <c r="AB1185" t="s">
        <v>711</v>
      </c>
      <c r="AD1185" t="s">
        <v>44</v>
      </c>
      <c r="AI1185" t="s">
        <v>2020</v>
      </c>
    </row>
    <row r="1186" spans="1:35" x14ac:dyDescent="0.35">
      <c r="A1186" t="s">
        <v>4807</v>
      </c>
      <c r="B1186" t="s">
        <v>4808</v>
      </c>
      <c r="C1186" t="s">
        <v>58</v>
      </c>
      <c r="D1186">
        <v>0</v>
      </c>
      <c r="E1186" s="9">
        <f t="shared" si="18"/>
        <v>0</v>
      </c>
      <c r="F1186">
        <v>16</v>
      </c>
      <c r="G1186" t="s">
        <v>4809</v>
      </c>
      <c r="I1186" t="s">
        <v>4810</v>
      </c>
      <c r="J1186" t="s">
        <v>128</v>
      </c>
      <c r="L1186" t="s">
        <v>4810</v>
      </c>
      <c r="M1186" t="s">
        <v>511</v>
      </c>
      <c r="N1186" t="s">
        <v>202</v>
      </c>
      <c r="O1186" t="s">
        <v>66</v>
      </c>
      <c r="AB1186" t="s">
        <v>4811</v>
      </c>
      <c r="AD1186" t="s">
        <v>44</v>
      </c>
      <c r="AE1186" t="s">
        <v>100</v>
      </c>
      <c r="AI1186" t="s">
        <v>4812</v>
      </c>
    </row>
    <row r="1187" spans="1:35" x14ac:dyDescent="0.35">
      <c r="A1187" t="s">
        <v>4813</v>
      </c>
      <c r="B1187" t="s">
        <v>4814</v>
      </c>
      <c r="C1187" t="s">
        <v>58</v>
      </c>
      <c r="D1187">
        <v>55</v>
      </c>
      <c r="E1187" s="9">
        <f t="shared" si="18"/>
        <v>55</v>
      </c>
      <c r="F1187">
        <v>37438</v>
      </c>
      <c r="G1187" t="s">
        <v>4815</v>
      </c>
      <c r="I1187" t="s">
        <v>692</v>
      </c>
      <c r="J1187" t="s">
        <v>128</v>
      </c>
      <c r="L1187" t="s">
        <v>693</v>
      </c>
      <c r="N1187" t="s">
        <v>76</v>
      </c>
      <c r="O1187" t="s">
        <v>66</v>
      </c>
      <c r="AE1187" t="s">
        <v>100</v>
      </c>
      <c r="AI1187" t="s">
        <v>4816</v>
      </c>
    </row>
    <row r="1188" spans="1:35" x14ac:dyDescent="0.35">
      <c r="A1188" t="s">
        <v>4817</v>
      </c>
      <c r="B1188" t="s">
        <v>4818</v>
      </c>
      <c r="C1188" t="s">
        <v>58</v>
      </c>
      <c r="D1188">
        <v>36</v>
      </c>
      <c r="E1188" s="9">
        <f t="shared" si="18"/>
        <v>36</v>
      </c>
      <c r="F1188">
        <v>10283</v>
      </c>
      <c r="G1188" t="s">
        <v>3906</v>
      </c>
      <c r="H1188" t="s">
        <v>3907</v>
      </c>
      <c r="I1188" t="s">
        <v>3908</v>
      </c>
      <c r="J1188" t="s">
        <v>128</v>
      </c>
      <c r="K1188" t="s">
        <v>3908</v>
      </c>
      <c r="L1188" t="s">
        <v>3909</v>
      </c>
      <c r="N1188" t="s">
        <v>76</v>
      </c>
      <c r="O1188" t="s">
        <v>66</v>
      </c>
      <c r="X1188" s="1">
        <v>9.5120951239513604E+19</v>
      </c>
      <c r="AD1188" t="s">
        <v>44</v>
      </c>
      <c r="AE1188" t="s">
        <v>100</v>
      </c>
      <c r="AI1188" t="s">
        <v>4819</v>
      </c>
    </row>
    <row r="1189" spans="1:35" x14ac:dyDescent="0.35">
      <c r="A1189" t="s">
        <v>4820</v>
      </c>
      <c r="B1189" t="s">
        <v>4821</v>
      </c>
      <c r="C1189" t="s">
        <v>36</v>
      </c>
      <c r="D1189">
        <v>332</v>
      </c>
      <c r="E1189" s="9">
        <f t="shared" si="18"/>
        <v>425.64102564102564</v>
      </c>
      <c r="F1189">
        <v>53087</v>
      </c>
      <c r="G1189" t="s">
        <v>4822</v>
      </c>
      <c r="H1189" t="s">
        <v>4823</v>
      </c>
      <c r="I1189" t="s">
        <v>262</v>
      </c>
      <c r="J1189" t="s">
        <v>118</v>
      </c>
      <c r="K1189" t="s">
        <v>263</v>
      </c>
      <c r="L1189" t="s">
        <v>262</v>
      </c>
      <c r="N1189" t="s">
        <v>264</v>
      </c>
      <c r="O1189" t="s">
        <v>42</v>
      </c>
      <c r="X1189" t="s">
        <v>1122</v>
      </c>
      <c r="AB1189" t="s">
        <v>2366</v>
      </c>
      <c r="AD1189" t="s">
        <v>44</v>
      </c>
      <c r="AI1189" t="s">
        <v>1123</v>
      </c>
    </row>
    <row r="1190" spans="1:35" x14ac:dyDescent="0.35">
      <c r="A1190" t="s">
        <v>4824</v>
      </c>
      <c r="B1190" t="s">
        <v>4825</v>
      </c>
      <c r="C1190" t="s">
        <v>92</v>
      </c>
      <c r="D1190">
        <v>2874</v>
      </c>
      <c r="E1190" s="9">
        <f t="shared" si="18"/>
        <v>2144.7761194029849</v>
      </c>
      <c r="F1190">
        <v>836802</v>
      </c>
      <c r="G1190" t="s">
        <v>4826</v>
      </c>
      <c r="H1190" t="s">
        <v>4827</v>
      </c>
      <c r="I1190" t="s">
        <v>270</v>
      </c>
      <c r="J1190" t="s">
        <v>271</v>
      </c>
      <c r="L1190" t="s">
        <v>784</v>
      </c>
      <c r="N1190" t="s">
        <v>538</v>
      </c>
      <c r="O1190" t="s">
        <v>99</v>
      </c>
      <c r="AD1190" t="s">
        <v>44</v>
      </c>
      <c r="AE1190" t="s">
        <v>273</v>
      </c>
      <c r="AI1190" t="s">
        <v>4828</v>
      </c>
    </row>
    <row r="1191" spans="1:35" x14ac:dyDescent="0.35">
      <c r="A1191" t="s">
        <v>4829</v>
      </c>
      <c r="B1191" t="s">
        <v>4679</v>
      </c>
      <c r="C1191" t="s">
        <v>48</v>
      </c>
      <c r="D1191">
        <v>28</v>
      </c>
      <c r="E1191" s="9">
        <f t="shared" si="18"/>
        <v>30.769230769230766</v>
      </c>
      <c r="F1191">
        <v>10960</v>
      </c>
      <c r="G1191" t="s">
        <v>4830</v>
      </c>
      <c r="I1191" t="s">
        <v>4681</v>
      </c>
      <c r="J1191" t="s">
        <v>546</v>
      </c>
      <c r="L1191" t="s">
        <v>4681</v>
      </c>
      <c r="N1191" t="s">
        <v>4831</v>
      </c>
      <c r="O1191" t="s">
        <v>77</v>
      </c>
      <c r="AD1191" t="s">
        <v>44</v>
      </c>
    </row>
    <row r="1192" spans="1:35" x14ac:dyDescent="0.35">
      <c r="A1192" t="s">
        <v>4832</v>
      </c>
      <c r="B1192" t="s">
        <v>2019</v>
      </c>
      <c r="C1192" t="s">
        <v>58</v>
      </c>
      <c r="D1192">
        <v>14</v>
      </c>
      <c r="E1192" s="9">
        <f t="shared" si="18"/>
        <v>14</v>
      </c>
      <c r="F1192">
        <v>2185</v>
      </c>
      <c r="G1192" t="s">
        <v>1035</v>
      </c>
      <c r="H1192" t="s">
        <v>1036</v>
      </c>
      <c r="I1192" t="s">
        <v>139</v>
      </c>
      <c r="J1192" t="s">
        <v>140</v>
      </c>
      <c r="L1192" t="s">
        <v>708</v>
      </c>
      <c r="O1192" t="s">
        <v>66</v>
      </c>
      <c r="P1192" t="s">
        <v>861</v>
      </c>
      <c r="AI1192" t="s">
        <v>2020</v>
      </c>
    </row>
    <row r="1193" spans="1:35" x14ac:dyDescent="0.35">
      <c r="A1193" t="s">
        <v>4833</v>
      </c>
      <c r="B1193" t="s">
        <v>4834</v>
      </c>
      <c r="C1193" t="s">
        <v>58</v>
      </c>
      <c r="D1193">
        <v>0</v>
      </c>
      <c r="E1193" s="9">
        <f t="shared" si="18"/>
        <v>0</v>
      </c>
      <c r="F1193">
        <v>2</v>
      </c>
      <c r="G1193" t="s">
        <v>4835</v>
      </c>
      <c r="I1193" t="s">
        <v>573</v>
      </c>
      <c r="J1193" t="s">
        <v>574</v>
      </c>
      <c r="K1193" t="s">
        <v>4836</v>
      </c>
      <c r="L1193" t="s">
        <v>2433</v>
      </c>
      <c r="N1193" t="s">
        <v>76</v>
      </c>
      <c r="O1193" t="s">
        <v>66</v>
      </c>
      <c r="AD1193" t="s">
        <v>44</v>
      </c>
    </row>
    <row r="1194" spans="1:35" x14ac:dyDescent="0.35">
      <c r="A1194" t="s">
        <v>4837</v>
      </c>
      <c r="B1194" t="s">
        <v>714</v>
      </c>
      <c r="C1194" t="s">
        <v>58</v>
      </c>
      <c r="D1194">
        <v>33</v>
      </c>
      <c r="E1194" s="9">
        <f t="shared" si="18"/>
        <v>33</v>
      </c>
      <c r="F1194">
        <v>44072</v>
      </c>
      <c r="G1194" t="s">
        <v>964</v>
      </c>
      <c r="I1194" t="s">
        <v>328</v>
      </c>
      <c r="J1194" t="s">
        <v>128</v>
      </c>
      <c r="L1194" t="s">
        <v>329</v>
      </c>
      <c r="N1194" t="s">
        <v>76</v>
      </c>
      <c r="O1194" t="s">
        <v>66</v>
      </c>
      <c r="P1194" t="s">
        <v>965</v>
      </c>
      <c r="AD1194" t="s">
        <v>44</v>
      </c>
      <c r="AE1194" t="s">
        <v>100</v>
      </c>
      <c r="AI1194" t="s">
        <v>716</v>
      </c>
    </row>
    <row r="1195" spans="1:35" x14ac:dyDescent="0.35">
      <c r="A1195" t="s">
        <v>4838</v>
      </c>
      <c r="B1195" t="s">
        <v>4839</v>
      </c>
      <c r="C1195" t="s">
        <v>92</v>
      </c>
      <c r="D1195">
        <v>2576</v>
      </c>
      <c r="E1195" s="9">
        <f t="shared" si="18"/>
        <v>1922.3880597014925</v>
      </c>
      <c r="F1195">
        <v>781792</v>
      </c>
      <c r="G1195" t="s">
        <v>782</v>
      </c>
      <c r="H1195" t="s">
        <v>783</v>
      </c>
      <c r="I1195" t="s">
        <v>270</v>
      </c>
      <c r="J1195" t="s">
        <v>271</v>
      </c>
      <c r="L1195" t="s">
        <v>784</v>
      </c>
      <c r="N1195" t="s">
        <v>109</v>
      </c>
      <c r="O1195" t="s">
        <v>99</v>
      </c>
      <c r="AD1195" t="s">
        <v>44</v>
      </c>
      <c r="AE1195" t="s">
        <v>273</v>
      </c>
      <c r="AI1195" t="s">
        <v>785</v>
      </c>
    </row>
    <row r="1196" spans="1:35" x14ac:dyDescent="0.35">
      <c r="A1196" t="s">
        <v>4840</v>
      </c>
      <c r="B1196" t="s">
        <v>35</v>
      </c>
      <c r="C1196" t="s">
        <v>36</v>
      </c>
      <c r="D1196">
        <v>21</v>
      </c>
      <c r="E1196" s="9">
        <f t="shared" si="18"/>
        <v>26.923076923076923</v>
      </c>
      <c r="F1196">
        <v>13331</v>
      </c>
      <c r="G1196" t="s">
        <v>4841</v>
      </c>
      <c r="H1196" t="s">
        <v>156</v>
      </c>
      <c r="I1196" t="s">
        <v>39</v>
      </c>
      <c r="J1196" t="s">
        <v>40</v>
      </c>
      <c r="L1196" t="s">
        <v>39</v>
      </c>
      <c r="N1196" t="s">
        <v>41</v>
      </c>
      <c r="O1196" t="s">
        <v>42</v>
      </c>
      <c r="AD1196" t="s">
        <v>44</v>
      </c>
      <c r="AI1196" t="s">
        <v>45</v>
      </c>
    </row>
    <row r="1197" spans="1:35" x14ac:dyDescent="0.35">
      <c r="A1197" t="s">
        <v>4842</v>
      </c>
      <c r="B1197" t="s">
        <v>35</v>
      </c>
      <c r="C1197" t="s">
        <v>36</v>
      </c>
      <c r="D1197">
        <v>19</v>
      </c>
      <c r="E1197" s="9">
        <f t="shared" si="18"/>
        <v>24.358974358974358</v>
      </c>
      <c r="F1197">
        <v>9443</v>
      </c>
      <c r="G1197" t="s">
        <v>4183</v>
      </c>
      <c r="H1197" t="s">
        <v>156</v>
      </c>
      <c r="I1197" t="s">
        <v>39</v>
      </c>
      <c r="J1197" t="s">
        <v>40</v>
      </c>
      <c r="L1197" t="s">
        <v>39</v>
      </c>
      <c r="N1197" t="s">
        <v>41</v>
      </c>
      <c r="O1197" t="s">
        <v>42</v>
      </c>
      <c r="X1197" t="s">
        <v>3613</v>
      </c>
      <c r="AD1197" t="s">
        <v>44</v>
      </c>
      <c r="AI1197" t="s">
        <v>45</v>
      </c>
    </row>
    <row r="1198" spans="1:35" x14ac:dyDescent="0.35">
      <c r="A1198" t="s">
        <v>4843</v>
      </c>
      <c r="B1198" t="s">
        <v>1961</v>
      </c>
      <c r="C1198" t="s">
        <v>58</v>
      </c>
      <c r="D1198">
        <v>365</v>
      </c>
      <c r="E1198" s="9">
        <f t="shared" si="18"/>
        <v>365</v>
      </c>
      <c r="F1198">
        <v>46146</v>
      </c>
      <c r="G1198" t="s">
        <v>1962</v>
      </c>
      <c r="I1198" t="s">
        <v>360</v>
      </c>
      <c r="J1198" t="s">
        <v>361</v>
      </c>
      <c r="L1198" t="s">
        <v>1963</v>
      </c>
      <c r="N1198" t="s">
        <v>1964</v>
      </c>
      <c r="O1198" t="s">
        <v>66</v>
      </c>
      <c r="AB1198" t="s">
        <v>186</v>
      </c>
      <c r="AI1198" t="s">
        <v>1965</v>
      </c>
    </row>
    <row r="1199" spans="1:35" x14ac:dyDescent="0.35">
      <c r="A1199" t="s">
        <v>4844</v>
      </c>
      <c r="B1199" t="s">
        <v>4845</v>
      </c>
      <c r="C1199" t="s">
        <v>58</v>
      </c>
      <c r="D1199">
        <v>3372</v>
      </c>
      <c r="E1199" s="9">
        <f t="shared" si="18"/>
        <v>3372</v>
      </c>
      <c r="F1199">
        <v>848318</v>
      </c>
      <c r="G1199" t="s">
        <v>2852</v>
      </c>
      <c r="H1199" t="s">
        <v>2853</v>
      </c>
      <c r="I1199" t="s">
        <v>139</v>
      </c>
      <c r="J1199" t="s">
        <v>140</v>
      </c>
      <c r="L1199" t="s">
        <v>2854</v>
      </c>
      <c r="M1199" t="s">
        <v>142</v>
      </c>
      <c r="N1199" t="s">
        <v>76</v>
      </c>
      <c r="O1199" t="s">
        <v>66</v>
      </c>
      <c r="T1199" t="s">
        <v>2855</v>
      </c>
      <c r="AD1199" t="s">
        <v>44</v>
      </c>
      <c r="AI1199" t="s">
        <v>2856</v>
      </c>
    </row>
    <row r="1200" spans="1:35" x14ac:dyDescent="0.35">
      <c r="A1200" t="s">
        <v>4846</v>
      </c>
      <c r="B1200" t="s">
        <v>4847</v>
      </c>
      <c r="C1200" t="s">
        <v>58</v>
      </c>
      <c r="D1200">
        <v>490</v>
      </c>
      <c r="E1200" s="9">
        <f t="shared" si="18"/>
        <v>490</v>
      </c>
      <c r="F1200">
        <v>194695</v>
      </c>
      <c r="G1200" t="s">
        <v>4848</v>
      </c>
      <c r="H1200" t="s">
        <v>4849</v>
      </c>
      <c r="I1200" t="s">
        <v>4850</v>
      </c>
      <c r="J1200" t="s">
        <v>128</v>
      </c>
      <c r="L1200" t="s">
        <v>4851</v>
      </c>
      <c r="N1200" t="s">
        <v>76</v>
      </c>
      <c r="O1200" t="s">
        <v>66</v>
      </c>
      <c r="V1200" t="s">
        <v>4852</v>
      </c>
      <c r="AD1200" t="s">
        <v>44</v>
      </c>
      <c r="AI1200" t="s">
        <v>4853</v>
      </c>
    </row>
    <row r="1201" spans="1:35" x14ac:dyDescent="0.35">
      <c r="A1201" t="s">
        <v>4854</v>
      </c>
      <c r="B1201" t="s">
        <v>4855</v>
      </c>
      <c r="C1201" t="s">
        <v>36</v>
      </c>
      <c r="D1201">
        <v>5000</v>
      </c>
      <c r="E1201" s="9">
        <f t="shared" si="18"/>
        <v>6410.2564102564102</v>
      </c>
      <c r="F1201">
        <v>2762599</v>
      </c>
      <c r="G1201" t="s">
        <v>4856</v>
      </c>
      <c r="H1201" t="s">
        <v>4857</v>
      </c>
      <c r="I1201" t="s">
        <v>1670</v>
      </c>
      <c r="J1201" t="s">
        <v>1671</v>
      </c>
      <c r="K1201" t="s">
        <v>1670</v>
      </c>
      <c r="L1201" t="s">
        <v>1670</v>
      </c>
      <c r="N1201" t="s">
        <v>76</v>
      </c>
      <c r="O1201" t="s">
        <v>42</v>
      </c>
      <c r="X1201" t="s">
        <v>4858</v>
      </c>
      <c r="AD1201" t="s">
        <v>44</v>
      </c>
    </row>
    <row r="1202" spans="1:35" x14ac:dyDescent="0.35">
      <c r="A1202" t="s">
        <v>4859</v>
      </c>
      <c r="B1202" t="s">
        <v>4860</v>
      </c>
      <c r="C1202" t="s">
        <v>58</v>
      </c>
      <c r="D1202">
        <v>1366</v>
      </c>
      <c r="E1202" s="9">
        <f t="shared" si="18"/>
        <v>1366</v>
      </c>
      <c r="F1202">
        <v>223838</v>
      </c>
      <c r="G1202" t="s">
        <v>2778</v>
      </c>
      <c r="H1202" t="s">
        <v>2779</v>
      </c>
      <c r="I1202" t="s">
        <v>1112</v>
      </c>
      <c r="J1202" t="s">
        <v>1113</v>
      </c>
      <c r="L1202" t="s">
        <v>1114</v>
      </c>
      <c r="N1202" t="s">
        <v>76</v>
      </c>
      <c r="O1202" t="s">
        <v>66</v>
      </c>
      <c r="T1202" t="s">
        <v>2780</v>
      </c>
      <c r="AD1202" t="s">
        <v>44</v>
      </c>
      <c r="AE1202" t="s">
        <v>100</v>
      </c>
      <c r="AI1202" t="s">
        <v>2781</v>
      </c>
    </row>
    <row r="1203" spans="1:35" x14ac:dyDescent="0.35">
      <c r="A1203" t="s">
        <v>4861</v>
      </c>
      <c r="B1203" t="s">
        <v>4862</v>
      </c>
      <c r="C1203" t="s">
        <v>36</v>
      </c>
      <c r="D1203">
        <v>0</v>
      </c>
      <c r="E1203" s="9">
        <f t="shared" si="18"/>
        <v>0</v>
      </c>
      <c r="F1203">
        <v>41</v>
      </c>
      <c r="G1203" t="s">
        <v>4863</v>
      </c>
      <c r="H1203" t="s">
        <v>4864</v>
      </c>
      <c r="I1203" t="s">
        <v>1670</v>
      </c>
      <c r="J1203" t="s">
        <v>1671</v>
      </c>
      <c r="L1203" t="s">
        <v>1670</v>
      </c>
      <c r="N1203" t="s">
        <v>76</v>
      </c>
      <c r="O1203" t="s">
        <v>42</v>
      </c>
      <c r="T1203" t="s">
        <v>4865</v>
      </c>
      <c r="AD1203" t="s">
        <v>44</v>
      </c>
      <c r="AE1203" t="s">
        <v>100</v>
      </c>
      <c r="AI1203" t="s">
        <v>4866</v>
      </c>
    </row>
    <row r="1204" spans="1:35" x14ac:dyDescent="0.35">
      <c r="A1204" t="s">
        <v>4867</v>
      </c>
      <c r="B1204" t="s">
        <v>1038</v>
      </c>
      <c r="C1204" t="s">
        <v>48</v>
      </c>
      <c r="D1204">
        <v>606</v>
      </c>
      <c r="E1204" s="9">
        <f t="shared" si="18"/>
        <v>665.93406593406587</v>
      </c>
      <c r="F1204">
        <v>561744</v>
      </c>
      <c r="G1204" t="s">
        <v>1039</v>
      </c>
      <c r="H1204" t="s">
        <v>1040</v>
      </c>
      <c r="I1204" t="s">
        <v>1041</v>
      </c>
      <c r="J1204" t="s">
        <v>1042</v>
      </c>
      <c r="L1204" t="s">
        <v>1043</v>
      </c>
      <c r="N1204" t="s">
        <v>395</v>
      </c>
      <c r="O1204" t="s">
        <v>322</v>
      </c>
      <c r="AD1204" t="s">
        <v>44</v>
      </c>
      <c r="AE1204" t="s">
        <v>273</v>
      </c>
      <c r="AI1204" t="s">
        <v>1045</v>
      </c>
    </row>
    <row r="1205" spans="1:35" x14ac:dyDescent="0.35">
      <c r="A1205" t="s">
        <v>4868</v>
      </c>
      <c r="B1205" t="s">
        <v>4269</v>
      </c>
      <c r="C1205" t="s">
        <v>58</v>
      </c>
      <c r="D1205">
        <v>8</v>
      </c>
      <c r="E1205" s="9">
        <f t="shared" si="18"/>
        <v>8</v>
      </c>
      <c r="F1205">
        <v>503</v>
      </c>
      <c r="G1205" t="s">
        <v>1318</v>
      </c>
      <c r="H1205" t="s">
        <v>201</v>
      </c>
      <c r="I1205" t="s">
        <v>385</v>
      </c>
      <c r="J1205" t="s">
        <v>386</v>
      </c>
      <c r="K1205" t="s">
        <v>385</v>
      </c>
      <c r="L1205" t="s">
        <v>385</v>
      </c>
      <c r="N1205" t="s">
        <v>76</v>
      </c>
      <c r="O1205" t="s">
        <v>66</v>
      </c>
      <c r="X1205">
        <v>20715</v>
      </c>
      <c r="AB1205" t="s">
        <v>387</v>
      </c>
      <c r="AD1205" t="s">
        <v>44</v>
      </c>
      <c r="AI1205" t="s">
        <v>4869</v>
      </c>
    </row>
    <row r="1206" spans="1:35" x14ac:dyDescent="0.35">
      <c r="A1206" s="2" t="s">
        <v>4870</v>
      </c>
      <c r="B1206" t="s">
        <v>4871</v>
      </c>
      <c r="C1206" t="s">
        <v>58</v>
      </c>
      <c r="D1206">
        <v>533</v>
      </c>
      <c r="E1206" s="9">
        <f t="shared" si="18"/>
        <v>533</v>
      </c>
      <c r="F1206">
        <v>342623</v>
      </c>
      <c r="G1206" t="s">
        <v>3592</v>
      </c>
      <c r="H1206" t="s">
        <v>3593</v>
      </c>
      <c r="I1206" t="s">
        <v>3594</v>
      </c>
      <c r="J1206" t="s">
        <v>3595</v>
      </c>
      <c r="L1206" t="s">
        <v>3596</v>
      </c>
      <c r="O1206" t="s">
        <v>1758</v>
      </c>
      <c r="AD1206" t="s">
        <v>44</v>
      </c>
      <c r="AI1206" t="s">
        <v>3597</v>
      </c>
    </row>
    <row r="1207" spans="1:35" x14ac:dyDescent="0.35">
      <c r="A1207" t="s">
        <v>4872</v>
      </c>
      <c r="B1207" t="s">
        <v>3961</v>
      </c>
      <c r="C1207" t="s">
        <v>58</v>
      </c>
      <c r="D1207">
        <v>254</v>
      </c>
      <c r="E1207" s="9">
        <f t="shared" si="18"/>
        <v>254</v>
      </c>
      <c r="F1207">
        <v>33096</v>
      </c>
      <c r="G1207" t="s">
        <v>473</v>
      </c>
      <c r="H1207" t="s">
        <v>474</v>
      </c>
      <c r="I1207" t="s">
        <v>151</v>
      </c>
      <c r="J1207" t="s">
        <v>128</v>
      </c>
      <c r="K1207" t="s">
        <v>475</v>
      </c>
      <c r="L1207" t="s">
        <v>151</v>
      </c>
      <c r="N1207" t="s">
        <v>76</v>
      </c>
      <c r="O1207" t="s">
        <v>66</v>
      </c>
      <c r="AI1207" t="s">
        <v>4873</v>
      </c>
    </row>
    <row r="1208" spans="1:35" x14ac:dyDescent="0.35">
      <c r="A1208" t="s">
        <v>4874</v>
      </c>
      <c r="B1208" t="s">
        <v>4875</v>
      </c>
      <c r="C1208" t="s">
        <v>48</v>
      </c>
      <c r="D1208">
        <v>245</v>
      </c>
      <c r="E1208" s="9">
        <f t="shared" si="18"/>
        <v>269.23076923076923</v>
      </c>
      <c r="F1208">
        <v>230704</v>
      </c>
      <c r="G1208" t="s">
        <v>4876</v>
      </c>
      <c r="H1208" t="s">
        <v>4877</v>
      </c>
      <c r="I1208" t="s">
        <v>4878</v>
      </c>
      <c r="J1208" t="s">
        <v>4879</v>
      </c>
      <c r="L1208" t="s">
        <v>4880</v>
      </c>
      <c r="N1208" t="s">
        <v>76</v>
      </c>
      <c r="O1208" t="s">
        <v>4881</v>
      </c>
      <c r="P1208" t="s">
        <v>4882</v>
      </c>
      <c r="AD1208" t="s">
        <v>44</v>
      </c>
    </row>
    <row r="1209" spans="1:35" x14ac:dyDescent="0.35">
      <c r="A1209" t="s">
        <v>4883</v>
      </c>
      <c r="B1209" t="s">
        <v>4884</v>
      </c>
      <c r="C1209" t="s">
        <v>58</v>
      </c>
      <c r="D1209">
        <v>2</v>
      </c>
      <c r="E1209" s="9">
        <f t="shared" si="18"/>
        <v>2</v>
      </c>
      <c r="F1209">
        <v>838</v>
      </c>
      <c r="G1209" t="s">
        <v>4885</v>
      </c>
      <c r="H1209" t="s">
        <v>4886</v>
      </c>
      <c r="I1209" t="s">
        <v>1522</v>
      </c>
      <c r="J1209" t="s">
        <v>163</v>
      </c>
      <c r="L1209" t="s">
        <v>1522</v>
      </c>
      <c r="N1209" t="s">
        <v>886</v>
      </c>
      <c r="O1209" t="s">
        <v>77</v>
      </c>
      <c r="AD1209" t="s">
        <v>44</v>
      </c>
      <c r="AE1209" t="s">
        <v>513</v>
      </c>
      <c r="AI1209" t="s">
        <v>1523</v>
      </c>
    </row>
    <row r="1210" spans="1:35" x14ac:dyDescent="0.35">
      <c r="A1210" t="s">
        <v>4887</v>
      </c>
      <c r="B1210" t="s">
        <v>4279</v>
      </c>
      <c r="C1210" t="s">
        <v>92</v>
      </c>
      <c r="D1210">
        <v>785</v>
      </c>
      <c r="E1210" s="9">
        <f t="shared" si="18"/>
        <v>585.82089552238801</v>
      </c>
      <c r="F1210">
        <v>496024</v>
      </c>
      <c r="G1210" t="s">
        <v>1290</v>
      </c>
      <c r="H1210" t="s">
        <v>1291</v>
      </c>
      <c r="I1210" t="s">
        <v>1292</v>
      </c>
      <c r="J1210" t="s">
        <v>1293</v>
      </c>
      <c r="L1210" t="s">
        <v>1294</v>
      </c>
      <c r="M1210" t="s">
        <v>142</v>
      </c>
      <c r="N1210" t="s">
        <v>1947</v>
      </c>
      <c r="O1210" t="s">
        <v>99</v>
      </c>
      <c r="X1210" t="s">
        <v>1296</v>
      </c>
      <c r="AD1210" t="s">
        <v>44</v>
      </c>
      <c r="AE1210" t="s">
        <v>100</v>
      </c>
      <c r="AI1210" t="s">
        <v>1297</v>
      </c>
    </row>
    <row r="1211" spans="1:35" x14ac:dyDescent="0.35">
      <c r="A1211" t="s">
        <v>4888</v>
      </c>
      <c r="B1211" t="s">
        <v>4889</v>
      </c>
      <c r="C1211" t="s">
        <v>58</v>
      </c>
      <c r="D1211">
        <v>338</v>
      </c>
      <c r="E1211" s="9">
        <f t="shared" si="18"/>
        <v>338</v>
      </c>
      <c r="F1211">
        <v>206001</v>
      </c>
      <c r="G1211" t="s">
        <v>4890</v>
      </c>
      <c r="H1211" t="s">
        <v>4891</v>
      </c>
      <c r="I1211" t="s">
        <v>3369</v>
      </c>
      <c r="J1211" t="s">
        <v>128</v>
      </c>
      <c r="L1211" t="s">
        <v>3369</v>
      </c>
      <c r="N1211" t="s">
        <v>3810</v>
      </c>
      <c r="O1211" t="s">
        <v>66</v>
      </c>
      <c r="Z1211" t="s">
        <v>2428</v>
      </c>
      <c r="AD1211" t="s">
        <v>44</v>
      </c>
      <c r="AI1211" t="s">
        <v>4892</v>
      </c>
    </row>
    <row r="1212" spans="1:35" x14ac:dyDescent="0.35">
      <c r="A1212" t="s">
        <v>4893</v>
      </c>
      <c r="B1212" t="s">
        <v>4894</v>
      </c>
      <c r="C1212" t="s">
        <v>58</v>
      </c>
      <c r="D1212">
        <v>465</v>
      </c>
      <c r="E1212" s="9">
        <f t="shared" si="18"/>
        <v>465</v>
      </c>
      <c r="F1212">
        <v>140683</v>
      </c>
      <c r="G1212" t="s">
        <v>1236</v>
      </c>
      <c r="I1212" t="s">
        <v>246</v>
      </c>
      <c r="J1212" t="s">
        <v>128</v>
      </c>
      <c r="L1212" t="s">
        <v>246</v>
      </c>
      <c r="N1212" t="s">
        <v>76</v>
      </c>
      <c r="O1212" t="s">
        <v>66</v>
      </c>
      <c r="P1212" t="s">
        <v>247</v>
      </c>
      <c r="AI1212" t="s">
        <v>4895</v>
      </c>
    </row>
    <row r="1213" spans="1:35" x14ac:dyDescent="0.35">
      <c r="A1213" t="s">
        <v>4896</v>
      </c>
      <c r="B1213" t="s">
        <v>4897</v>
      </c>
      <c r="C1213" t="s">
        <v>58</v>
      </c>
      <c r="D1213">
        <v>98</v>
      </c>
      <c r="E1213" s="9">
        <f t="shared" si="18"/>
        <v>98</v>
      </c>
      <c r="F1213">
        <v>23910</v>
      </c>
      <c r="G1213" t="s">
        <v>4898</v>
      </c>
      <c r="I1213" t="s">
        <v>328</v>
      </c>
      <c r="J1213" t="s">
        <v>128</v>
      </c>
      <c r="L1213" t="s">
        <v>329</v>
      </c>
      <c r="N1213" t="s">
        <v>825</v>
      </c>
      <c r="O1213" t="s">
        <v>66</v>
      </c>
      <c r="AI1213" t="s">
        <v>4899</v>
      </c>
    </row>
    <row r="1214" spans="1:35" x14ac:dyDescent="0.35">
      <c r="A1214" t="s">
        <v>4900</v>
      </c>
      <c r="B1214" t="s">
        <v>4901</v>
      </c>
      <c r="C1214" t="s">
        <v>58</v>
      </c>
      <c r="D1214">
        <v>257</v>
      </c>
      <c r="E1214" s="9">
        <f t="shared" si="18"/>
        <v>257</v>
      </c>
      <c r="F1214">
        <v>90286</v>
      </c>
      <c r="G1214" t="s">
        <v>487</v>
      </c>
      <c r="I1214" t="s">
        <v>246</v>
      </c>
      <c r="J1214" t="s">
        <v>128</v>
      </c>
      <c r="L1214" t="s">
        <v>246</v>
      </c>
      <c r="N1214" t="s">
        <v>76</v>
      </c>
      <c r="O1214" t="s">
        <v>66</v>
      </c>
      <c r="P1214" t="s">
        <v>247</v>
      </c>
      <c r="AI1214" t="s">
        <v>4902</v>
      </c>
    </row>
    <row r="1215" spans="1:35" x14ac:dyDescent="0.35">
      <c r="A1215" t="s">
        <v>4903</v>
      </c>
      <c r="B1215" t="s">
        <v>358</v>
      </c>
      <c r="C1215" t="s">
        <v>58</v>
      </c>
      <c r="D1215">
        <v>61</v>
      </c>
      <c r="E1215" s="9">
        <f t="shared" si="18"/>
        <v>61</v>
      </c>
      <c r="F1215">
        <v>19808</v>
      </c>
      <c r="G1215" t="s">
        <v>1743</v>
      </c>
      <c r="I1215" t="s">
        <v>360</v>
      </c>
      <c r="J1215" t="s">
        <v>361</v>
      </c>
      <c r="L1215" t="s">
        <v>362</v>
      </c>
      <c r="N1215" t="s">
        <v>76</v>
      </c>
      <c r="O1215" t="s">
        <v>66</v>
      </c>
      <c r="X1215" t="s">
        <v>1744</v>
      </c>
      <c r="Y1215" t="s">
        <v>364</v>
      </c>
      <c r="AI1215" t="s">
        <v>365</v>
      </c>
    </row>
    <row r="1216" spans="1:35" x14ac:dyDescent="0.35">
      <c r="A1216" t="s">
        <v>4904</v>
      </c>
      <c r="B1216" t="s">
        <v>4905</v>
      </c>
      <c r="C1216" t="s">
        <v>58</v>
      </c>
      <c r="D1216">
        <v>399</v>
      </c>
      <c r="E1216" s="9">
        <f t="shared" si="18"/>
        <v>399</v>
      </c>
      <c r="F1216">
        <v>200669</v>
      </c>
      <c r="G1216" t="s">
        <v>4906</v>
      </c>
      <c r="H1216" t="s">
        <v>4907</v>
      </c>
      <c r="I1216" t="s">
        <v>3369</v>
      </c>
      <c r="J1216" t="s">
        <v>128</v>
      </c>
      <c r="L1216" t="s">
        <v>3369</v>
      </c>
      <c r="N1216" t="s">
        <v>1686</v>
      </c>
      <c r="O1216" t="s">
        <v>66</v>
      </c>
      <c r="Z1216" t="s">
        <v>2428</v>
      </c>
      <c r="AD1216" t="s">
        <v>44</v>
      </c>
      <c r="AI1216" t="s">
        <v>3371</v>
      </c>
    </row>
    <row r="1217" spans="1:35" x14ac:dyDescent="0.35">
      <c r="A1217" t="s">
        <v>4908</v>
      </c>
      <c r="B1217" t="s">
        <v>4909</v>
      </c>
      <c r="C1217" t="s">
        <v>36</v>
      </c>
      <c r="D1217">
        <v>50</v>
      </c>
      <c r="E1217" s="9">
        <f t="shared" si="18"/>
        <v>64.102564102564102</v>
      </c>
      <c r="F1217">
        <v>36705</v>
      </c>
      <c r="G1217" t="s">
        <v>4910</v>
      </c>
      <c r="H1217" t="s">
        <v>4911</v>
      </c>
      <c r="I1217" t="s">
        <v>4912</v>
      </c>
      <c r="J1217" t="s">
        <v>4913</v>
      </c>
      <c r="L1217" t="s">
        <v>4914</v>
      </c>
      <c r="N1217" t="s">
        <v>499</v>
      </c>
      <c r="O1217" t="s">
        <v>42</v>
      </c>
      <c r="P1217" t="s">
        <v>4915</v>
      </c>
      <c r="AD1217" t="s">
        <v>44</v>
      </c>
      <c r="AE1217" t="s">
        <v>100</v>
      </c>
      <c r="AI1217" t="s">
        <v>4916</v>
      </c>
    </row>
    <row r="1218" spans="1:35" x14ac:dyDescent="0.35">
      <c r="A1218" t="s">
        <v>4917</v>
      </c>
      <c r="B1218" t="s">
        <v>4918</v>
      </c>
      <c r="C1218" t="s">
        <v>58</v>
      </c>
      <c r="D1218">
        <v>102</v>
      </c>
      <c r="E1218" s="9">
        <f t="shared" si="18"/>
        <v>102</v>
      </c>
      <c r="F1218">
        <v>38471</v>
      </c>
      <c r="G1218" t="s">
        <v>72</v>
      </c>
      <c r="I1218" t="s">
        <v>73</v>
      </c>
      <c r="J1218" t="s">
        <v>74</v>
      </c>
      <c r="L1218" t="s">
        <v>75</v>
      </c>
      <c r="N1218" t="s">
        <v>76</v>
      </c>
      <c r="O1218" t="s">
        <v>77</v>
      </c>
      <c r="AD1218" t="s">
        <v>44</v>
      </c>
      <c r="AI1218" t="s">
        <v>4919</v>
      </c>
    </row>
    <row r="1219" spans="1:35" x14ac:dyDescent="0.35">
      <c r="A1219" t="s">
        <v>4920</v>
      </c>
      <c r="B1219" t="s">
        <v>1719</v>
      </c>
      <c r="C1219" t="s">
        <v>58</v>
      </c>
      <c r="D1219">
        <v>11</v>
      </c>
      <c r="E1219" s="9">
        <f t="shared" ref="E1219:E1282" si="19">D1219/VLOOKUP(C1219,$R$4:$S$8,2,FALSE)</f>
        <v>11</v>
      </c>
      <c r="F1219">
        <v>4624</v>
      </c>
      <c r="G1219" t="s">
        <v>706</v>
      </c>
      <c r="H1219" t="s">
        <v>707</v>
      </c>
      <c r="I1219" t="s">
        <v>139</v>
      </c>
      <c r="J1219" t="s">
        <v>140</v>
      </c>
      <c r="L1219" t="s">
        <v>708</v>
      </c>
      <c r="N1219" t="s">
        <v>709</v>
      </c>
      <c r="O1219" t="s">
        <v>66</v>
      </c>
      <c r="P1219" t="s">
        <v>313</v>
      </c>
      <c r="X1219" t="s">
        <v>953</v>
      </c>
      <c r="AD1219" t="s">
        <v>44</v>
      </c>
      <c r="AI1219" t="s">
        <v>954</v>
      </c>
    </row>
    <row r="1220" spans="1:35" x14ac:dyDescent="0.35">
      <c r="A1220" t="s">
        <v>4921</v>
      </c>
      <c r="B1220" t="s">
        <v>240</v>
      </c>
      <c r="C1220" t="s">
        <v>36</v>
      </c>
      <c r="D1220">
        <v>7</v>
      </c>
      <c r="E1220" s="9">
        <f t="shared" si="19"/>
        <v>8.9743589743589745</v>
      </c>
      <c r="F1220">
        <v>3876</v>
      </c>
      <c r="G1220" t="s">
        <v>4922</v>
      </c>
      <c r="H1220" t="s">
        <v>38</v>
      </c>
      <c r="I1220" t="s">
        <v>39</v>
      </c>
      <c r="J1220" t="s">
        <v>40</v>
      </c>
      <c r="L1220" t="s">
        <v>39</v>
      </c>
      <c r="N1220" t="s">
        <v>41</v>
      </c>
      <c r="O1220" t="s">
        <v>42</v>
      </c>
      <c r="X1220" t="s">
        <v>4923</v>
      </c>
      <c r="AD1220" t="s">
        <v>44</v>
      </c>
      <c r="AI1220" t="s">
        <v>45</v>
      </c>
    </row>
    <row r="1221" spans="1:35" x14ac:dyDescent="0.35">
      <c r="A1221" t="s">
        <v>4924</v>
      </c>
      <c r="B1221" t="s">
        <v>4925</v>
      </c>
      <c r="C1221" t="s">
        <v>58</v>
      </c>
      <c r="D1221">
        <v>48</v>
      </c>
      <c r="E1221" s="9">
        <f t="shared" si="19"/>
        <v>48</v>
      </c>
      <c r="F1221">
        <v>32119</v>
      </c>
      <c r="G1221" t="s">
        <v>4926</v>
      </c>
      <c r="H1221" t="s">
        <v>4927</v>
      </c>
      <c r="I1221" t="s">
        <v>4928</v>
      </c>
      <c r="J1221" t="s">
        <v>4929</v>
      </c>
      <c r="L1221" t="s">
        <v>4930</v>
      </c>
      <c r="N1221" t="s">
        <v>76</v>
      </c>
      <c r="O1221" t="s">
        <v>868</v>
      </c>
      <c r="P1221" t="s">
        <v>4931</v>
      </c>
      <c r="AD1221" t="s">
        <v>44</v>
      </c>
    </row>
    <row r="1222" spans="1:35" x14ac:dyDescent="0.35">
      <c r="A1222" t="s">
        <v>4932</v>
      </c>
      <c r="B1222" t="s">
        <v>4933</v>
      </c>
      <c r="C1222" t="s">
        <v>58</v>
      </c>
      <c r="D1222">
        <v>882</v>
      </c>
      <c r="E1222" s="9">
        <f t="shared" si="19"/>
        <v>882</v>
      </c>
      <c r="F1222">
        <v>170775</v>
      </c>
      <c r="G1222" t="s">
        <v>4934</v>
      </c>
      <c r="H1222" t="s">
        <v>3727</v>
      </c>
      <c r="I1222" t="s">
        <v>310</v>
      </c>
      <c r="J1222" t="s">
        <v>311</v>
      </c>
      <c r="L1222" t="s">
        <v>312</v>
      </c>
      <c r="N1222" t="s">
        <v>657</v>
      </c>
      <c r="O1222" t="s">
        <v>66</v>
      </c>
      <c r="P1222" t="s">
        <v>313</v>
      </c>
      <c r="AD1222" t="s">
        <v>44</v>
      </c>
      <c r="AI1222" t="s">
        <v>3728</v>
      </c>
    </row>
    <row r="1223" spans="1:35" x14ac:dyDescent="0.35">
      <c r="A1223" t="s">
        <v>4935</v>
      </c>
      <c r="B1223" t="s">
        <v>4936</v>
      </c>
      <c r="C1223" t="s">
        <v>58</v>
      </c>
      <c r="D1223">
        <v>574</v>
      </c>
      <c r="E1223" s="9">
        <f t="shared" si="19"/>
        <v>574</v>
      </c>
      <c r="F1223">
        <v>155709</v>
      </c>
      <c r="G1223" t="s">
        <v>4937</v>
      </c>
      <c r="H1223" t="s">
        <v>4938</v>
      </c>
      <c r="I1223" t="s">
        <v>509</v>
      </c>
      <c r="J1223" t="s">
        <v>510</v>
      </c>
      <c r="L1223" t="s">
        <v>509</v>
      </c>
      <c r="N1223" t="s">
        <v>109</v>
      </c>
      <c r="O1223" t="s">
        <v>77</v>
      </c>
      <c r="AD1223" t="s">
        <v>44</v>
      </c>
      <c r="AE1223" t="s">
        <v>513</v>
      </c>
      <c r="AI1223" t="s">
        <v>3669</v>
      </c>
    </row>
    <row r="1224" spans="1:35" x14ac:dyDescent="0.35">
      <c r="A1224" t="s">
        <v>4939</v>
      </c>
      <c r="B1224" t="s">
        <v>4940</v>
      </c>
      <c r="C1224" t="s">
        <v>48</v>
      </c>
      <c r="D1224">
        <v>898</v>
      </c>
      <c r="E1224" s="9">
        <f t="shared" si="19"/>
        <v>986.8131868131868</v>
      </c>
      <c r="F1224">
        <v>805894</v>
      </c>
      <c r="G1224" t="s">
        <v>4941</v>
      </c>
      <c r="H1224" t="s">
        <v>4942</v>
      </c>
      <c r="I1224" t="s">
        <v>4943</v>
      </c>
      <c r="J1224" t="s">
        <v>4944</v>
      </c>
      <c r="K1224" t="s">
        <v>4945</v>
      </c>
      <c r="L1224" t="s">
        <v>4946</v>
      </c>
      <c r="O1224" t="s">
        <v>446</v>
      </c>
      <c r="AD1224" t="s">
        <v>44</v>
      </c>
      <c r="AE1224" t="s">
        <v>273</v>
      </c>
      <c r="AI1224" t="s">
        <v>4947</v>
      </c>
    </row>
    <row r="1225" spans="1:35" x14ac:dyDescent="0.35">
      <c r="A1225" t="s">
        <v>4948</v>
      </c>
      <c r="B1225" t="s">
        <v>4269</v>
      </c>
      <c r="C1225" t="s">
        <v>58</v>
      </c>
      <c r="D1225">
        <v>34</v>
      </c>
      <c r="E1225" s="9">
        <f t="shared" si="19"/>
        <v>34</v>
      </c>
      <c r="F1225">
        <v>1902</v>
      </c>
      <c r="G1225" t="s">
        <v>4949</v>
      </c>
      <c r="H1225" t="s">
        <v>4950</v>
      </c>
      <c r="I1225" t="s">
        <v>385</v>
      </c>
      <c r="J1225" t="s">
        <v>386</v>
      </c>
      <c r="K1225" t="s">
        <v>385</v>
      </c>
      <c r="L1225" t="s">
        <v>385</v>
      </c>
      <c r="N1225" t="s">
        <v>76</v>
      </c>
      <c r="O1225" t="s">
        <v>66</v>
      </c>
      <c r="X1225" s="1">
        <v>3031430310</v>
      </c>
      <c r="AB1225" t="s">
        <v>387</v>
      </c>
      <c r="AD1225" t="s">
        <v>44</v>
      </c>
      <c r="AI1225" t="s">
        <v>4951</v>
      </c>
    </row>
    <row r="1226" spans="1:35" x14ac:dyDescent="0.35">
      <c r="A1226" t="s">
        <v>4952</v>
      </c>
      <c r="B1226" t="s">
        <v>670</v>
      </c>
      <c r="C1226" t="s">
        <v>58</v>
      </c>
      <c r="D1226">
        <v>605</v>
      </c>
      <c r="E1226" s="9">
        <f t="shared" si="19"/>
        <v>605</v>
      </c>
      <c r="F1226">
        <v>275232</v>
      </c>
      <c r="G1226" t="s">
        <v>671</v>
      </c>
      <c r="H1226" t="s">
        <v>672</v>
      </c>
      <c r="I1226" t="s">
        <v>626</v>
      </c>
      <c r="J1226" t="s">
        <v>627</v>
      </c>
      <c r="L1226" t="s">
        <v>628</v>
      </c>
      <c r="N1226" t="s">
        <v>109</v>
      </c>
      <c r="O1226" t="s">
        <v>66</v>
      </c>
      <c r="P1226" t="s">
        <v>629</v>
      </c>
      <c r="AD1226" t="s">
        <v>44</v>
      </c>
      <c r="AE1226" t="s">
        <v>100</v>
      </c>
      <c r="AI1226" t="s">
        <v>674</v>
      </c>
    </row>
    <row r="1227" spans="1:35" x14ac:dyDescent="0.35">
      <c r="A1227" s="2" t="s">
        <v>4953</v>
      </c>
      <c r="B1227" t="s">
        <v>923</v>
      </c>
      <c r="C1227" t="s">
        <v>58</v>
      </c>
      <c r="D1227">
        <v>33</v>
      </c>
      <c r="E1227" s="9">
        <f t="shared" si="19"/>
        <v>33</v>
      </c>
      <c r="F1227">
        <v>546</v>
      </c>
      <c r="G1227" t="s">
        <v>4954</v>
      </c>
      <c r="H1227" t="s">
        <v>4955</v>
      </c>
      <c r="I1227" t="s">
        <v>926</v>
      </c>
      <c r="J1227" t="s">
        <v>927</v>
      </c>
      <c r="L1227" t="s">
        <v>928</v>
      </c>
      <c r="N1227" t="s">
        <v>76</v>
      </c>
      <c r="O1227" t="s">
        <v>66</v>
      </c>
      <c r="T1227" t="s">
        <v>4956</v>
      </c>
      <c r="AD1227" t="s">
        <v>44</v>
      </c>
    </row>
    <row r="1228" spans="1:35" x14ac:dyDescent="0.35">
      <c r="A1228" t="s">
        <v>4957</v>
      </c>
      <c r="B1228" t="s">
        <v>4958</v>
      </c>
      <c r="C1228" t="s">
        <v>58</v>
      </c>
      <c r="D1228">
        <v>3604</v>
      </c>
      <c r="E1228" s="9">
        <f t="shared" si="19"/>
        <v>3604</v>
      </c>
      <c r="F1228">
        <v>902658</v>
      </c>
      <c r="G1228" t="s">
        <v>3326</v>
      </c>
      <c r="H1228" t="s">
        <v>3327</v>
      </c>
      <c r="I1228" t="s">
        <v>857</v>
      </c>
      <c r="J1228" t="s">
        <v>858</v>
      </c>
      <c r="L1228" t="s">
        <v>859</v>
      </c>
      <c r="N1228" t="s">
        <v>860</v>
      </c>
      <c r="O1228" t="s">
        <v>66</v>
      </c>
      <c r="P1228" t="s">
        <v>861</v>
      </c>
      <c r="AD1228" t="s">
        <v>44</v>
      </c>
    </row>
    <row r="1229" spans="1:35" x14ac:dyDescent="0.35">
      <c r="A1229" t="s">
        <v>4959</v>
      </c>
      <c r="B1229" t="s">
        <v>4960</v>
      </c>
      <c r="C1229" t="s">
        <v>58</v>
      </c>
      <c r="D1229">
        <v>30</v>
      </c>
      <c r="E1229" s="9">
        <f t="shared" si="19"/>
        <v>30</v>
      </c>
      <c r="F1229">
        <v>3927</v>
      </c>
      <c r="G1229" t="s">
        <v>473</v>
      </c>
      <c r="H1229" t="s">
        <v>474</v>
      </c>
      <c r="I1229" t="s">
        <v>151</v>
      </c>
      <c r="J1229" t="s">
        <v>128</v>
      </c>
      <c r="K1229" t="s">
        <v>475</v>
      </c>
      <c r="L1229" t="s">
        <v>151</v>
      </c>
      <c r="N1229" t="s">
        <v>76</v>
      </c>
      <c r="O1229" t="s">
        <v>66</v>
      </c>
      <c r="AI1229" t="s">
        <v>4961</v>
      </c>
    </row>
    <row r="1230" spans="1:35" x14ac:dyDescent="0.35">
      <c r="A1230" t="s">
        <v>4962</v>
      </c>
      <c r="B1230" t="s">
        <v>3054</v>
      </c>
      <c r="C1230" t="s">
        <v>92</v>
      </c>
      <c r="D1230">
        <v>80</v>
      </c>
      <c r="E1230" s="9">
        <f t="shared" si="19"/>
        <v>59.701492537313428</v>
      </c>
      <c r="F1230">
        <v>112900</v>
      </c>
      <c r="G1230" t="s">
        <v>3055</v>
      </c>
      <c r="H1230" t="s">
        <v>180</v>
      </c>
      <c r="I1230" t="s">
        <v>95</v>
      </c>
      <c r="J1230" t="s">
        <v>96</v>
      </c>
      <c r="L1230" t="s">
        <v>97</v>
      </c>
      <c r="N1230" t="s">
        <v>202</v>
      </c>
      <c r="O1230" t="s">
        <v>99</v>
      </c>
      <c r="AB1230" t="s">
        <v>4152</v>
      </c>
      <c r="AE1230" t="s">
        <v>100</v>
      </c>
    </row>
    <row r="1231" spans="1:35" x14ac:dyDescent="0.35">
      <c r="A1231" t="s">
        <v>4963</v>
      </c>
      <c r="B1231" t="s">
        <v>4964</v>
      </c>
      <c r="C1231" t="s">
        <v>58</v>
      </c>
      <c r="D1231">
        <v>1287</v>
      </c>
      <c r="E1231" s="9">
        <f t="shared" si="19"/>
        <v>1287</v>
      </c>
      <c r="F1231">
        <v>451066</v>
      </c>
      <c r="G1231" t="s">
        <v>812</v>
      </c>
      <c r="H1231" t="s">
        <v>813</v>
      </c>
      <c r="I1231" t="s">
        <v>814</v>
      </c>
      <c r="J1231" t="s">
        <v>128</v>
      </c>
      <c r="L1231" t="s">
        <v>815</v>
      </c>
      <c r="N1231" t="s">
        <v>202</v>
      </c>
      <c r="O1231" t="s">
        <v>66</v>
      </c>
      <c r="P1231" t="s">
        <v>816</v>
      </c>
      <c r="AD1231" t="s">
        <v>44</v>
      </c>
      <c r="AE1231" t="s">
        <v>100</v>
      </c>
      <c r="AI1231" t="s">
        <v>4965</v>
      </c>
    </row>
    <row r="1232" spans="1:35" x14ac:dyDescent="0.35">
      <c r="A1232" t="s">
        <v>4966</v>
      </c>
      <c r="B1232" t="s">
        <v>4967</v>
      </c>
      <c r="C1232" t="s">
        <v>36</v>
      </c>
      <c r="D1232">
        <v>48</v>
      </c>
      <c r="E1232" s="9">
        <f t="shared" si="19"/>
        <v>61.538461538461533</v>
      </c>
      <c r="F1232">
        <v>44873</v>
      </c>
      <c r="G1232" t="s">
        <v>4968</v>
      </c>
      <c r="H1232" t="s">
        <v>4969</v>
      </c>
      <c r="I1232" t="s">
        <v>2680</v>
      </c>
      <c r="J1232" t="s">
        <v>118</v>
      </c>
      <c r="L1232" t="s">
        <v>2680</v>
      </c>
      <c r="N1232" t="s">
        <v>4970</v>
      </c>
      <c r="O1232" t="s">
        <v>42</v>
      </c>
      <c r="AD1232" t="s">
        <v>44</v>
      </c>
      <c r="AI1232" t="s">
        <v>4971</v>
      </c>
    </row>
    <row r="1233" spans="1:35" x14ac:dyDescent="0.35">
      <c r="A1233" t="s">
        <v>4972</v>
      </c>
      <c r="B1233" t="s">
        <v>4973</v>
      </c>
      <c r="C1233" t="s">
        <v>58</v>
      </c>
      <c r="D1233">
        <v>461</v>
      </c>
      <c r="E1233" s="9">
        <f t="shared" si="19"/>
        <v>461</v>
      </c>
      <c r="F1233">
        <v>60148</v>
      </c>
      <c r="G1233" t="s">
        <v>3067</v>
      </c>
      <c r="H1233" t="s">
        <v>3068</v>
      </c>
      <c r="I1233" t="s">
        <v>3069</v>
      </c>
      <c r="J1233" t="s">
        <v>3070</v>
      </c>
      <c r="L1233" t="s">
        <v>3071</v>
      </c>
      <c r="N1233" t="s">
        <v>3072</v>
      </c>
      <c r="O1233" t="s">
        <v>77</v>
      </c>
      <c r="AD1233" t="s">
        <v>44</v>
      </c>
      <c r="AI1233" t="s">
        <v>3073</v>
      </c>
    </row>
    <row r="1234" spans="1:35" x14ac:dyDescent="0.35">
      <c r="A1234" t="s">
        <v>4974</v>
      </c>
      <c r="B1234" t="s">
        <v>4975</v>
      </c>
      <c r="C1234" t="s">
        <v>58</v>
      </c>
      <c r="D1234">
        <v>399</v>
      </c>
      <c r="E1234" s="9">
        <f t="shared" si="19"/>
        <v>399</v>
      </c>
      <c r="F1234">
        <v>177444</v>
      </c>
      <c r="G1234" t="s">
        <v>4976</v>
      </c>
      <c r="H1234" t="s">
        <v>4977</v>
      </c>
      <c r="I1234" t="s">
        <v>4978</v>
      </c>
      <c r="J1234" t="s">
        <v>4979</v>
      </c>
      <c r="K1234" t="s">
        <v>4980</v>
      </c>
      <c r="L1234" t="s">
        <v>4981</v>
      </c>
      <c r="N1234" t="s">
        <v>76</v>
      </c>
      <c r="O1234" t="s">
        <v>66</v>
      </c>
      <c r="X1234" t="s">
        <v>4982</v>
      </c>
      <c r="AB1234" t="s">
        <v>4983</v>
      </c>
      <c r="AD1234" t="s">
        <v>44</v>
      </c>
    </row>
    <row r="1235" spans="1:35" x14ac:dyDescent="0.35">
      <c r="A1235" t="s">
        <v>4984</v>
      </c>
      <c r="B1235" t="s">
        <v>4985</v>
      </c>
      <c r="C1235" t="s">
        <v>48</v>
      </c>
      <c r="D1235">
        <v>4</v>
      </c>
      <c r="E1235" s="9">
        <f t="shared" si="19"/>
        <v>4.3956043956043951</v>
      </c>
      <c r="F1235">
        <v>4293</v>
      </c>
      <c r="G1235" t="s">
        <v>1153</v>
      </c>
      <c r="I1235" t="s">
        <v>1154</v>
      </c>
      <c r="J1235" t="s">
        <v>1155</v>
      </c>
      <c r="L1235" t="s">
        <v>1156</v>
      </c>
      <c r="N1235" t="s">
        <v>76</v>
      </c>
      <c r="O1235" t="s">
        <v>1157</v>
      </c>
      <c r="AB1235" t="s">
        <v>1158</v>
      </c>
      <c r="AD1235" t="s">
        <v>44</v>
      </c>
      <c r="AE1235" t="s">
        <v>304</v>
      </c>
      <c r="AI1235" t="s">
        <v>4986</v>
      </c>
    </row>
    <row r="1236" spans="1:35" x14ac:dyDescent="0.35">
      <c r="A1236" t="s">
        <v>4987</v>
      </c>
      <c r="B1236" t="s">
        <v>4988</v>
      </c>
      <c r="C1236" t="s">
        <v>36</v>
      </c>
      <c r="D1236">
        <v>1846</v>
      </c>
      <c r="E1236" s="9">
        <f t="shared" si="19"/>
        <v>2366.6666666666665</v>
      </c>
      <c r="F1236">
        <v>1485236</v>
      </c>
      <c r="G1236" t="s">
        <v>4989</v>
      </c>
      <c r="H1236" t="s">
        <v>4990</v>
      </c>
      <c r="I1236" t="s">
        <v>294</v>
      </c>
      <c r="J1236" t="s">
        <v>118</v>
      </c>
      <c r="K1236" t="s">
        <v>4991</v>
      </c>
      <c r="L1236" t="s">
        <v>294</v>
      </c>
      <c r="N1236" t="s">
        <v>413</v>
      </c>
      <c r="O1236" t="s">
        <v>42</v>
      </c>
      <c r="P1236" t="s">
        <v>4992</v>
      </c>
      <c r="AB1236" t="s">
        <v>1287</v>
      </c>
      <c r="AD1236" t="s">
        <v>44</v>
      </c>
      <c r="AI1236" t="s">
        <v>45</v>
      </c>
    </row>
    <row r="1237" spans="1:35" x14ac:dyDescent="0.35">
      <c r="A1237" t="s">
        <v>4993</v>
      </c>
      <c r="B1237" t="s">
        <v>714</v>
      </c>
      <c r="C1237" t="s">
        <v>58</v>
      </c>
      <c r="D1237">
        <v>0</v>
      </c>
      <c r="E1237" s="9">
        <f t="shared" si="19"/>
        <v>0</v>
      </c>
      <c r="F1237">
        <v>166</v>
      </c>
      <c r="G1237" t="s">
        <v>715</v>
      </c>
      <c r="I1237" t="s">
        <v>328</v>
      </c>
      <c r="J1237" t="s">
        <v>128</v>
      </c>
      <c r="L1237" t="s">
        <v>329</v>
      </c>
      <c r="N1237" t="s">
        <v>76</v>
      </c>
      <c r="O1237" t="s">
        <v>66</v>
      </c>
      <c r="AE1237" t="s">
        <v>100</v>
      </c>
      <c r="AI1237" t="s">
        <v>716</v>
      </c>
    </row>
    <row r="1238" spans="1:35" x14ac:dyDescent="0.35">
      <c r="A1238" t="s">
        <v>4994</v>
      </c>
      <c r="B1238" t="s">
        <v>4995</v>
      </c>
      <c r="C1238" t="s">
        <v>92</v>
      </c>
      <c r="D1238">
        <v>330</v>
      </c>
      <c r="E1238" s="9">
        <f t="shared" si="19"/>
        <v>246.26865671641789</v>
      </c>
      <c r="F1238">
        <v>30217</v>
      </c>
      <c r="G1238" t="s">
        <v>4996</v>
      </c>
      <c r="I1238" t="s">
        <v>4997</v>
      </c>
      <c r="J1238" t="s">
        <v>587</v>
      </c>
      <c r="K1238" t="s">
        <v>4998</v>
      </c>
      <c r="L1238" t="s">
        <v>4999</v>
      </c>
      <c r="N1238" t="s">
        <v>5000</v>
      </c>
      <c r="O1238" t="s">
        <v>66</v>
      </c>
      <c r="AC1238" t="s">
        <v>5001</v>
      </c>
      <c r="AD1238" t="s">
        <v>44</v>
      </c>
      <c r="AE1238" t="s">
        <v>100</v>
      </c>
      <c r="AI1238" t="s">
        <v>5002</v>
      </c>
    </row>
    <row r="1239" spans="1:35" x14ac:dyDescent="0.35">
      <c r="A1239" t="s">
        <v>5003</v>
      </c>
      <c r="B1239" t="s">
        <v>5004</v>
      </c>
      <c r="C1239" t="s">
        <v>58</v>
      </c>
      <c r="D1239">
        <v>2028</v>
      </c>
      <c r="E1239" s="9">
        <f t="shared" si="19"/>
        <v>2028</v>
      </c>
      <c r="F1239">
        <v>889009</v>
      </c>
      <c r="G1239" t="s">
        <v>5005</v>
      </c>
      <c r="H1239" t="s">
        <v>5006</v>
      </c>
      <c r="I1239" t="s">
        <v>608</v>
      </c>
      <c r="J1239" t="s">
        <v>163</v>
      </c>
      <c r="L1239" t="s">
        <v>608</v>
      </c>
      <c r="N1239" t="s">
        <v>3322</v>
      </c>
      <c r="O1239" t="s">
        <v>77</v>
      </c>
      <c r="P1239" t="s">
        <v>5007</v>
      </c>
      <c r="AD1239" t="s">
        <v>44</v>
      </c>
      <c r="AE1239" t="s">
        <v>610</v>
      </c>
      <c r="AI1239" t="s">
        <v>5008</v>
      </c>
    </row>
    <row r="1240" spans="1:35" x14ac:dyDescent="0.35">
      <c r="A1240" t="s">
        <v>5009</v>
      </c>
      <c r="B1240" t="s">
        <v>5010</v>
      </c>
      <c r="C1240" t="s">
        <v>36</v>
      </c>
      <c r="D1240">
        <v>347</v>
      </c>
      <c r="E1240" s="9">
        <f t="shared" si="19"/>
        <v>444.87179487179486</v>
      </c>
      <c r="F1240">
        <v>104002</v>
      </c>
      <c r="G1240" t="s">
        <v>342</v>
      </c>
      <c r="H1240" t="s">
        <v>116</v>
      </c>
      <c r="I1240" t="s">
        <v>117</v>
      </c>
      <c r="J1240" t="s">
        <v>118</v>
      </c>
      <c r="K1240" t="s">
        <v>117</v>
      </c>
      <c r="L1240" t="s">
        <v>117</v>
      </c>
      <c r="N1240" t="s">
        <v>119</v>
      </c>
      <c r="O1240" t="s">
        <v>42</v>
      </c>
      <c r="X1240" t="s">
        <v>343</v>
      </c>
      <c r="AD1240" t="s">
        <v>44</v>
      </c>
      <c r="AI1240" t="s">
        <v>898</v>
      </c>
    </row>
    <row r="1241" spans="1:35" x14ac:dyDescent="0.35">
      <c r="A1241" t="s">
        <v>5011</v>
      </c>
      <c r="B1241" t="s">
        <v>5012</v>
      </c>
      <c r="C1241" t="s">
        <v>58</v>
      </c>
      <c r="D1241">
        <v>28</v>
      </c>
      <c r="E1241" s="9">
        <f t="shared" si="19"/>
        <v>28</v>
      </c>
      <c r="F1241">
        <v>715</v>
      </c>
      <c r="G1241" t="s">
        <v>733</v>
      </c>
      <c r="H1241" t="s">
        <v>734</v>
      </c>
      <c r="I1241" t="s">
        <v>151</v>
      </c>
      <c r="J1241" t="s">
        <v>128</v>
      </c>
      <c r="K1241" t="s">
        <v>475</v>
      </c>
      <c r="L1241" t="s">
        <v>151</v>
      </c>
      <c r="N1241" t="s">
        <v>76</v>
      </c>
      <c r="O1241" t="s">
        <v>66</v>
      </c>
      <c r="AI1241" t="s">
        <v>5013</v>
      </c>
    </row>
    <row r="1242" spans="1:35" x14ac:dyDescent="0.35">
      <c r="A1242" t="s">
        <v>5014</v>
      </c>
      <c r="B1242" t="s">
        <v>5015</v>
      </c>
      <c r="C1242" t="s">
        <v>58</v>
      </c>
      <c r="D1242">
        <v>6</v>
      </c>
      <c r="E1242" s="9">
        <f t="shared" si="19"/>
        <v>6</v>
      </c>
      <c r="F1242">
        <v>886</v>
      </c>
      <c r="G1242" t="s">
        <v>722</v>
      </c>
      <c r="H1242" t="s">
        <v>723</v>
      </c>
      <c r="I1242" t="s">
        <v>724</v>
      </c>
      <c r="J1242" t="s">
        <v>725</v>
      </c>
      <c r="L1242" t="s">
        <v>726</v>
      </c>
      <c r="N1242" t="s">
        <v>76</v>
      </c>
      <c r="O1242" t="s">
        <v>66</v>
      </c>
      <c r="AI1242" t="s">
        <v>5016</v>
      </c>
    </row>
    <row r="1243" spans="1:35" x14ac:dyDescent="0.35">
      <c r="A1243" t="s">
        <v>5017</v>
      </c>
      <c r="B1243" t="s">
        <v>5018</v>
      </c>
      <c r="C1243" t="s">
        <v>48</v>
      </c>
      <c r="D1243">
        <v>9</v>
      </c>
      <c r="E1243" s="9">
        <f t="shared" si="19"/>
        <v>9.8901098901098905</v>
      </c>
      <c r="F1243">
        <v>1919</v>
      </c>
      <c r="G1243" t="s">
        <v>746</v>
      </c>
      <c r="H1243" t="s">
        <v>747</v>
      </c>
      <c r="I1243" t="s">
        <v>748</v>
      </c>
      <c r="J1243" t="s">
        <v>749</v>
      </c>
      <c r="L1243" t="s">
        <v>750</v>
      </c>
      <c r="N1243" t="s">
        <v>76</v>
      </c>
      <c r="O1243" t="s">
        <v>77</v>
      </c>
      <c r="V1243" t="s">
        <v>5019</v>
      </c>
      <c r="AD1243" t="s">
        <v>44</v>
      </c>
      <c r="AI1243" t="s">
        <v>752</v>
      </c>
    </row>
    <row r="1244" spans="1:35" x14ac:dyDescent="0.35">
      <c r="A1244" t="s">
        <v>5020</v>
      </c>
      <c r="B1244" t="s">
        <v>5021</v>
      </c>
      <c r="C1244" t="s">
        <v>36</v>
      </c>
      <c r="D1244">
        <v>3</v>
      </c>
      <c r="E1244" s="9">
        <f t="shared" si="19"/>
        <v>3.8461538461538458</v>
      </c>
      <c r="F1244">
        <v>3347</v>
      </c>
      <c r="G1244" t="s">
        <v>2250</v>
      </c>
      <c r="H1244" t="s">
        <v>2251</v>
      </c>
      <c r="I1244" t="s">
        <v>2252</v>
      </c>
      <c r="J1244" t="s">
        <v>2253</v>
      </c>
      <c r="L1244" t="s">
        <v>2254</v>
      </c>
      <c r="M1244" t="s">
        <v>142</v>
      </c>
      <c r="N1244" t="s">
        <v>2255</v>
      </c>
      <c r="O1244" t="s">
        <v>77</v>
      </c>
      <c r="AD1244" t="s">
        <v>44</v>
      </c>
      <c r="AI1244" t="s">
        <v>5022</v>
      </c>
    </row>
    <row r="1245" spans="1:35" x14ac:dyDescent="0.35">
      <c r="A1245" t="s">
        <v>5023</v>
      </c>
      <c r="B1245" t="s">
        <v>5024</v>
      </c>
      <c r="C1245" t="s">
        <v>36</v>
      </c>
      <c r="D1245">
        <v>34</v>
      </c>
      <c r="E1245" s="9">
        <f t="shared" si="19"/>
        <v>43.589743589743591</v>
      </c>
      <c r="F1245">
        <v>8828</v>
      </c>
      <c r="G1245" t="s">
        <v>5025</v>
      </c>
      <c r="I1245" t="s">
        <v>5026</v>
      </c>
      <c r="J1245" t="s">
        <v>5027</v>
      </c>
      <c r="L1245" t="s">
        <v>5028</v>
      </c>
      <c r="O1245" t="s">
        <v>42</v>
      </c>
      <c r="AI1245" t="s">
        <v>5029</v>
      </c>
    </row>
    <row r="1246" spans="1:35" x14ac:dyDescent="0.35">
      <c r="A1246" t="s">
        <v>5030</v>
      </c>
      <c r="B1246" t="s">
        <v>5031</v>
      </c>
      <c r="C1246" t="s">
        <v>58</v>
      </c>
      <c r="D1246">
        <v>99</v>
      </c>
      <c r="E1246" s="9">
        <f t="shared" si="19"/>
        <v>99</v>
      </c>
      <c r="F1246">
        <v>26119</v>
      </c>
      <c r="G1246" t="s">
        <v>593</v>
      </c>
      <c r="I1246" t="s">
        <v>246</v>
      </c>
      <c r="J1246" t="s">
        <v>128</v>
      </c>
      <c r="L1246" t="s">
        <v>246</v>
      </c>
      <c r="N1246" t="s">
        <v>76</v>
      </c>
      <c r="O1246" t="s">
        <v>66</v>
      </c>
      <c r="P1246" t="s">
        <v>247</v>
      </c>
      <c r="AB1246" t="s">
        <v>455</v>
      </c>
      <c r="AD1246" t="s">
        <v>44</v>
      </c>
      <c r="AI1246" t="s">
        <v>5032</v>
      </c>
    </row>
    <row r="1247" spans="1:35" x14ac:dyDescent="0.35">
      <c r="A1247" t="s">
        <v>5033</v>
      </c>
      <c r="B1247" t="s">
        <v>5034</v>
      </c>
      <c r="C1247" t="s">
        <v>58</v>
      </c>
      <c r="D1247">
        <v>156</v>
      </c>
      <c r="E1247" s="9">
        <f t="shared" si="19"/>
        <v>156</v>
      </c>
      <c r="F1247">
        <v>62756</v>
      </c>
      <c r="G1247" t="s">
        <v>948</v>
      </c>
      <c r="H1247" t="s">
        <v>60</v>
      </c>
      <c r="I1247" t="s">
        <v>61</v>
      </c>
      <c r="J1247" t="s">
        <v>62</v>
      </c>
      <c r="K1247" t="s">
        <v>63</v>
      </c>
      <c r="L1247" t="s">
        <v>64</v>
      </c>
      <c r="N1247" t="s">
        <v>65</v>
      </c>
      <c r="O1247" t="s">
        <v>66</v>
      </c>
      <c r="P1247" t="s">
        <v>67</v>
      </c>
      <c r="AB1247" t="s">
        <v>949</v>
      </c>
      <c r="AD1247" t="s">
        <v>44</v>
      </c>
      <c r="AE1247" t="s">
        <v>145</v>
      </c>
      <c r="AI1247" t="s">
        <v>950</v>
      </c>
    </row>
    <row r="1248" spans="1:35" x14ac:dyDescent="0.35">
      <c r="A1248" t="s">
        <v>5035</v>
      </c>
      <c r="B1248" t="s">
        <v>1152</v>
      </c>
      <c r="C1248" t="s">
        <v>48</v>
      </c>
      <c r="D1248">
        <v>5</v>
      </c>
      <c r="E1248" s="9">
        <f t="shared" si="19"/>
        <v>5.4945054945054945</v>
      </c>
      <c r="F1248">
        <v>5048</v>
      </c>
      <c r="G1248" t="s">
        <v>1270</v>
      </c>
      <c r="I1248" t="s">
        <v>1154</v>
      </c>
      <c r="J1248" t="s">
        <v>1155</v>
      </c>
      <c r="L1248" t="s">
        <v>1156</v>
      </c>
      <c r="N1248" t="s">
        <v>76</v>
      </c>
      <c r="O1248" t="s">
        <v>1157</v>
      </c>
      <c r="AB1248" t="s">
        <v>778</v>
      </c>
      <c r="AD1248" t="s">
        <v>44</v>
      </c>
      <c r="AE1248" t="s">
        <v>304</v>
      </c>
      <c r="AI1248" t="s">
        <v>1159</v>
      </c>
    </row>
    <row r="1249" spans="1:35" x14ac:dyDescent="0.35">
      <c r="A1249" t="s">
        <v>5036</v>
      </c>
      <c r="B1249" t="s">
        <v>5037</v>
      </c>
      <c r="C1249" t="s">
        <v>58</v>
      </c>
      <c r="D1249">
        <v>500</v>
      </c>
      <c r="E1249" s="9">
        <f t="shared" si="19"/>
        <v>500</v>
      </c>
      <c r="F1249">
        <v>58824</v>
      </c>
      <c r="G1249" t="s">
        <v>5038</v>
      </c>
      <c r="H1249" t="s">
        <v>5039</v>
      </c>
      <c r="I1249" t="s">
        <v>385</v>
      </c>
      <c r="J1249" t="s">
        <v>386</v>
      </c>
      <c r="L1249" t="s">
        <v>385</v>
      </c>
      <c r="N1249" t="s">
        <v>76</v>
      </c>
      <c r="O1249" t="s">
        <v>66</v>
      </c>
      <c r="AB1249" t="s">
        <v>186</v>
      </c>
      <c r="AD1249" t="s">
        <v>44</v>
      </c>
      <c r="AI1249" t="s">
        <v>5040</v>
      </c>
    </row>
    <row r="1250" spans="1:35" x14ac:dyDescent="0.35">
      <c r="A1250" t="s">
        <v>5041</v>
      </c>
      <c r="B1250" t="s">
        <v>5042</v>
      </c>
      <c r="C1250" t="s">
        <v>36</v>
      </c>
      <c r="D1250">
        <v>6</v>
      </c>
      <c r="E1250" s="9">
        <f t="shared" si="19"/>
        <v>7.6923076923076916</v>
      </c>
      <c r="F1250">
        <v>2345</v>
      </c>
      <c r="G1250" t="s">
        <v>938</v>
      </c>
      <c r="H1250" t="s">
        <v>939</v>
      </c>
      <c r="I1250" t="s">
        <v>875</v>
      </c>
      <c r="J1250" t="s">
        <v>118</v>
      </c>
      <c r="K1250" t="s">
        <v>876</v>
      </c>
      <c r="L1250" t="s">
        <v>875</v>
      </c>
      <c r="N1250" t="s">
        <v>76</v>
      </c>
      <c r="O1250" t="s">
        <v>42</v>
      </c>
      <c r="T1250" t="s">
        <v>940</v>
      </c>
      <c r="AD1250" t="s">
        <v>44</v>
      </c>
      <c r="AI1250" t="s">
        <v>878</v>
      </c>
    </row>
    <row r="1251" spans="1:35" x14ac:dyDescent="0.35">
      <c r="A1251" t="s">
        <v>5043</v>
      </c>
      <c r="B1251" t="s">
        <v>1375</v>
      </c>
      <c r="C1251" t="s">
        <v>58</v>
      </c>
      <c r="D1251">
        <v>222</v>
      </c>
      <c r="E1251" s="9">
        <f t="shared" si="19"/>
        <v>222</v>
      </c>
      <c r="F1251">
        <v>132916</v>
      </c>
      <c r="G1251" t="s">
        <v>1587</v>
      </c>
      <c r="H1251" t="s">
        <v>1588</v>
      </c>
      <c r="I1251" t="s">
        <v>1377</v>
      </c>
      <c r="J1251" t="s">
        <v>1378</v>
      </c>
      <c r="L1251" t="s">
        <v>1379</v>
      </c>
      <c r="O1251" t="s">
        <v>66</v>
      </c>
      <c r="AB1251" t="s">
        <v>5044</v>
      </c>
      <c r="AC1251" t="s">
        <v>1532</v>
      </c>
      <c r="AI1251" t="s">
        <v>1380</v>
      </c>
    </row>
    <row r="1252" spans="1:35" x14ac:dyDescent="0.35">
      <c r="A1252" t="s">
        <v>5045</v>
      </c>
      <c r="B1252" t="s">
        <v>5046</v>
      </c>
      <c r="C1252" t="s">
        <v>58</v>
      </c>
      <c r="D1252">
        <v>221</v>
      </c>
      <c r="E1252" s="9">
        <f t="shared" si="19"/>
        <v>221</v>
      </c>
      <c r="F1252">
        <v>63837</v>
      </c>
      <c r="G1252" t="s">
        <v>3165</v>
      </c>
      <c r="I1252" t="s">
        <v>246</v>
      </c>
      <c r="J1252" t="s">
        <v>128</v>
      </c>
      <c r="L1252" t="s">
        <v>246</v>
      </c>
      <c r="N1252" t="s">
        <v>76</v>
      </c>
      <c r="O1252" t="s">
        <v>66</v>
      </c>
      <c r="P1252" t="s">
        <v>247</v>
      </c>
      <c r="AB1252" t="s">
        <v>455</v>
      </c>
      <c r="AD1252" t="s">
        <v>44</v>
      </c>
      <c r="AI1252" t="s">
        <v>5047</v>
      </c>
    </row>
    <row r="1253" spans="1:35" x14ac:dyDescent="0.35">
      <c r="A1253" t="s">
        <v>5048</v>
      </c>
      <c r="B1253" t="s">
        <v>4604</v>
      </c>
      <c r="C1253" t="s">
        <v>36</v>
      </c>
      <c r="D1253">
        <v>0</v>
      </c>
      <c r="E1253" s="9">
        <f t="shared" si="19"/>
        <v>0</v>
      </c>
      <c r="F1253">
        <v>119</v>
      </c>
      <c r="G1253" t="s">
        <v>4605</v>
      </c>
      <c r="H1253" t="s">
        <v>4606</v>
      </c>
      <c r="I1253" t="s">
        <v>4607</v>
      </c>
      <c r="J1253" t="s">
        <v>118</v>
      </c>
      <c r="K1253" t="s">
        <v>4608</v>
      </c>
      <c r="L1253" t="s">
        <v>4608</v>
      </c>
      <c r="O1253" t="s">
        <v>55</v>
      </c>
      <c r="AD1253" t="s">
        <v>44</v>
      </c>
      <c r="AE1253" t="s">
        <v>100</v>
      </c>
      <c r="AI1253" t="s">
        <v>4610</v>
      </c>
    </row>
    <row r="1254" spans="1:35" x14ac:dyDescent="0.35">
      <c r="A1254" t="s">
        <v>5049</v>
      </c>
      <c r="B1254" t="s">
        <v>5050</v>
      </c>
      <c r="C1254" t="s">
        <v>58</v>
      </c>
      <c r="D1254">
        <v>253</v>
      </c>
      <c r="E1254" s="9">
        <f t="shared" si="19"/>
        <v>253</v>
      </c>
      <c r="F1254">
        <v>163775</v>
      </c>
      <c r="G1254" t="s">
        <v>4594</v>
      </c>
      <c r="H1254" t="s">
        <v>4595</v>
      </c>
      <c r="I1254" t="s">
        <v>83</v>
      </c>
      <c r="J1254" t="s">
        <v>84</v>
      </c>
      <c r="L1254" t="s">
        <v>85</v>
      </c>
      <c r="O1254" t="s">
        <v>66</v>
      </c>
      <c r="P1254" t="s">
        <v>143</v>
      </c>
      <c r="AD1254" t="s">
        <v>44</v>
      </c>
      <c r="AE1254" t="s">
        <v>88</v>
      </c>
      <c r="AI1254" t="s">
        <v>4596</v>
      </c>
    </row>
    <row r="1255" spans="1:35" x14ac:dyDescent="0.35">
      <c r="A1255" t="s">
        <v>5051</v>
      </c>
      <c r="B1255" t="s">
        <v>5052</v>
      </c>
      <c r="C1255" t="s">
        <v>58</v>
      </c>
      <c r="D1255">
        <v>199</v>
      </c>
      <c r="E1255" s="9">
        <f t="shared" si="19"/>
        <v>199</v>
      </c>
      <c r="F1255">
        <v>154569</v>
      </c>
      <c r="G1255" t="s">
        <v>5053</v>
      </c>
      <c r="H1255" t="s">
        <v>5054</v>
      </c>
      <c r="I1255" t="s">
        <v>5055</v>
      </c>
      <c r="J1255" t="s">
        <v>5056</v>
      </c>
      <c r="L1255" t="s">
        <v>141</v>
      </c>
      <c r="O1255" t="s">
        <v>66</v>
      </c>
      <c r="P1255" t="s">
        <v>5057</v>
      </c>
      <c r="AD1255" t="s">
        <v>44</v>
      </c>
      <c r="AI1255" t="s">
        <v>5058</v>
      </c>
    </row>
    <row r="1256" spans="1:35" x14ac:dyDescent="0.35">
      <c r="A1256" t="s">
        <v>5059</v>
      </c>
      <c r="B1256" t="s">
        <v>5060</v>
      </c>
      <c r="C1256" t="s">
        <v>58</v>
      </c>
      <c r="D1256">
        <v>55</v>
      </c>
      <c r="E1256" s="9">
        <f t="shared" si="19"/>
        <v>55</v>
      </c>
      <c r="F1256">
        <v>21832</v>
      </c>
      <c r="G1256" t="s">
        <v>454</v>
      </c>
      <c r="I1256" t="s">
        <v>246</v>
      </c>
      <c r="J1256" t="s">
        <v>128</v>
      </c>
      <c r="L1256" t="s">
        <v>246</v>
      </c>
      <c r="N1256" t="s">
        <v>76</v>
      </c>
      <c r="O1256" t="s">
        <v>66</v>
      </c>
      <c r="P1256" t="s">
        <v>247</v>
      </c>
      <c r="AB1256" t="s">
        <v>455</v>
      </c>
      <c r="AD1256" t="s">
        <v>44</v>
      </c>
      <c r="AI1256" t="s">
        <v>5061</v>
      </c>
    </row>
    <row r="1257" spans="1:35" x14ac:dyDescent="0.35">
      <c r="A1257" t="s">
        <v>5062</v>
      </c>
      <c r="B1257" t="s">
        <v>5063</v>
      </c>
      <c r="C1257" t="s">
        <v>58</v>
      </c>
      <c r="D1257">
        <v>243</v>
      </c>
      <c r="E1257" s="9">
        <f t="shared" si="19"/>
        <v>243</v>
      </c>
      <c r="F1257">
        <v>42483</v>
      </c>
      <c r="G1257" t="s">
        <v>5064</v>
      </c>
      <c r="I1257" t="s">
        <v>5065</v>
      </c>
      <c r="J1257" t="s">
        <v>5066</v>
      </c>
      <c r="L1257" t="s">
        <v>5065</v>
      </c>
      <c r="N1257" t="s">
        <v>76</v>
      </c>
      <c r="O1257" t="s">
        <v>66</v>
      </c>
      <c r="AE1257" t="s">
        <v>100</v>
      </c>
      <c r="AI1257" t="s">
        <v>5067</v>
      </c>
    </row>
    <row r="1258" spans="1:35" x14ac:dyDescent="0.35">
      <c r="A1258" t="s">
        <v>5068</v>
      </c>
      <c r="B1258" t="s">
        <v>4588</v>
      </c>
      <c r="C1258" t="s">
        <v>58</v>
      </c>
      <c r="D1258">
        <v>2</v>
      </c>
      <c r="E1258" s="9">
        <f t="shared" si="19"/>
        <v>2</v>
      </c>
      <c r="F1258">
        <v>389</v>
      </c>
      <c r="G1258" t="s">
        <v>722</v>
      </c>
      <c r="H1258" t="s">
        <v>723</v>
      </c>
      <c r="I1258" t="s">
        <v>724</v>
      </c>
      <c r="J1258" t="s">
        <v>725</v>
      </c>
      <c r="L1258" t="s">
        <v>726</v>
      </c>
      <c r="M1258" t="s">
        <v>511</v>
      </c>
      <c r="N1258" t="s">
        <v>76</v>
      </c>
      <c r="O1258" t="s">
        <v>66</v>
      </c>
      <c r="AI1258" t="s">
        <v>4589</v>
      </c>
    </row>
    <row r="1259" spans="1:35" x14ac:dyDescent="0.35">
      <c r="A1259" t="s">
        <v>5069</v>
      </c>
      <c r="B1259" t="s">
        <v>5070</v>
      </c>
      <c r="C1259" t="s">
        <v>36</v>
      </c>
      <c r="D1259">
        <v>199</v>
      </c>
      <c r="E1259" s="9">
        <f t="shared" si="19"/>
        <v>255.12820512820511</v>
      </c>
      <c r="F1259">
        <v>66341</v>
      </c>
      <c r="G1259" t="s">
        <v>1184</v>
      </c>
      <c r="H1259" t="s">
        <v>1185</v>
      </c>
      <c r="I1259" t="s">
        <v>262</v>
      </c>
      <c r="J1259" t="s">
        <v>118</v>
      </c>
      <c r="K1259" t="s">
        <v>263</v>
      </c>
      <c r="L1259" t="s">
        <v>262</v>
      </c>
      <c r="N1259" t="s">
        <v>264</v>
      </c>
      <c r="O1259" t="s">
        <v>42</v>
      </c>
      <c r="X1259" t="s">
        <v>5071</v>
      </c>
      <c r="AD1259" t="s">
        <v>44</v>
      </c>
      <c r="AI1259" t="s">
        <v>45</v>
      </c>
    </row>
    <row r="1260" spans="1:35" x14ac:dyDescent="0.35">
      <c r="A1260" t="s">
        <v>5072</v>
      </c>
      <c r="B1260" t="s">
        <v>5073</v>
      </c>
      <c r="C1260" t="s">
        <v>48</v>
      </c>
      <c r="D1260">
        <v>1500</v>
      </c>
      <c r="E1260" s="9">
        <f t="shared" si="19"/>
        <v>1648.3516483516482</v>
      </c>
      <c r="F1260">
        <v>4402020</v>
      </c>
      <c r="G1260" t="s">
        <v>5074</v>
      </c>
      <c r="H1260" t="s">
        <v>5075</v>
      </c>
      <c r="I1260" t="s">
        <v>319</v>
      </c>
      <c r="J1260" t="s">
        <v>320</v>
      </c>
      <c r="L1260" t="s">
        <v>5076</v>
      </c>
      <c r="N1260" t="s">
        <v>5077</v>
      </c>
      <c r="O1260" t="s">
        <v>322</v>
      </c>
      <c r="AD1260" t="s">
        <v>44</v>
      </c>
      <c r="AI1260" t="s">
        <v>5078</v>
      </c>
    </row>
    <row r="1261" spans="1:35" x14ac:dyDescent="0.35">
      <c r="A1261" t="s">
        <v>5079</v>
      </c>
      <c r="B1261" t="s">
        <v>3885</v>
      </c>
      <c r="C1261" t="s">
        <v>92</v>
      </c>
      <c r="D1261">
        <v>1</v>
      </c>
      <c r="E1261" s="9">
        <f t="shared" si="19"/>
        <v>0.74626865671641784</v>
      </c>
      <c r="F1261">
        <v>2021</v>
      </c>
      <c r="G1261" t="s">
        <v>3055</v>
      </c>
      <c r="H1261" t="s">
        <v>180</v>
      </c>
      <c r="I1261" t="s">
        <v>95</v>
      </c>
      <c r="J1261" t="s">
        <v>96</v>
      </c>
      <c r="L1261" t="s">
        <v>97</v>
      </c>
      <c r="N1261" t="s">
        <v>202</v>
      </c>
      <c r="O1261" t="s">
        <v>99</v>
      </c>
      <c r="AB1261" t="s">
        <v>4152</v>
      </c>
      <c r="AE1261" t="s">
        <v>100</v>
      </c>
    </row>
    <row r="1262" spans="1:35" x14ac:dyDescent="0.35">
      <c r="A1262" t="s">
        <v>5080</v>
      </c>
      <c r="B1262" t="s">
        <v>5081</v>
      </c>
      <c r="C1262" t="s">
        <v>58</v>
      </c>
      <c r="D1262">
        <v>691</v>
      </c>
      <c r="E1262" s="9">
        <f t="shared" si="19"/>
        <v>691</v>
      </c>
      <c r="F1262">
        <v>127944</v>
      </c>
      <c r="G1262" t="s">
        <v>5082</v>
      </c>
      <c r="I1262" t="s">
        <v>385</v>
      </c>
      <c r="J1262" t="s">
        <v>386</v>
      </c>
      <c r="K1262" t="s">
        <v>385</v>
      </c>
      <c r="L1262" t="s">
        <v>385</v>
      </c>
      <c r="N1262" t="s">
        <v>76</v>
      </c>
      <c r="O1262" t="s">
        <v>66</v>
      </c>
      <c r="Q1262" t="s">
        <v>5083</v>
      </c>
      <c r="AE1262" t="s">
        <v>100</v>
      </c>
      <c r="AI1262" t="s">
        <v>5084</v>
      </c>
    </row>
    <row r="1263" spans="1:35" x14ac:dyDescent="0.35">
      <c r="A1263" t="s">
        <v>5085</v>
      </c>
      <c r="B1263" t="s">
        <v>5086</v>
      </c>
      <c r="C1263" t="s">
        <v>92</v>
      </c>
      <c r="D1263">
        <v>1357</v>
      </c>
      <c r="E1263" s="9">
        <f t="shared" si="19"/>
        <v>1012.686567164179</v>
      </c>
      <c r="F1263">
        <v>1335585</v>
      </c>
      <c r="G1263" t="s">
        <v>616</v>
      </c>
      <c r="H1263" t="s">
        <v>180</v>
      </c>
      <c r="I1263" t="s">
        <v>95</v>
      </c>
      <c r="J1263" t="s">
        <v>96</v>
      </c>
      <c r="L1263" t="s">
        <v>97</v>
      </c>
      <c r="M1263" t="s">
        <v>511</v>
      </c>
      <c r="N1263" t="s">
        <v>76</v>
      </c>
      <c r="O1263" t="s">
        <v>99</v>
      </c>
      <c r="AB1263" t="s">
        <v>5087</v>
      </c>
      <c r="AE1263" t="s">
        <v>100</v>
      </c>
    </row>
    <row r="1264" spans="1:35" x14ac:dyDescent="0.35">
      <c r="A1264" t="s">
        <v>5088</v>
      </c>
      <c r="B1264" t="s">
        <v>5089</v>
      </c>
      <c r="C1264" t="s">
        <v>36</v>
      </c>
      <c r="D1264">
        <v>457</v>
      </c>
      <c r="E1264" s="9">
        <f t="shared" si="19"/>
        <v>585.89743589743591</v>
      </c>
      <c r="F1264">
        <v>355302</v>
      </c>
      <c r="G1264" t="s">
        <v>1143</v>
      </c>
      <c r="H1264" t="s">
        <v>1144</v>
      </c>
      <c r="I1264" t="s">
        <v>601</v>
      </c>
      <c r="J1264" t="s">
        <v>163</v>
      </c>
      <c r="L1264" t="s">
        <v>1145</v>
      </c>
      <c r="O1264" t="s">
        <v>77</v>
      </c>
      <c r="V1264" t="s">
        <v>742</v>
      </c>
      <c r="AD1264" t="s">
        <v>44</v>
      </c>
      <c r="AI1264" t="s">
        <v>1146</v>
      </c>
    </row>
    <row r="1265" spans="1:35" x14ac:dyDescent="0.35">
      <c r="A1265" t="s">
        <v>5090</v>
      </c>
      <c r="B1265" t="s">
        <v>35</v>
      </c>
      <c r="C1265" t="s">
        <v>36</v>
      </c>
      <c r="D1265">
        <v>8</v>
      </c>
      <c r="E1265" s="9">
        <f t="shared" si="19"/>
        <v>10.256410256410255</v>
      </c>
      <c r="F1265">
        <v>4101</v>
      </c>
      <c r="G1265" t="s">
        <v>5091</v>
      </c>
      <c r="H1265" t="s">
        <v>156</v>
      </c>
      <c r="I1265" t="s">
        <v>39</v>
      </c>
      <c r="J1265" t="s">
        <v>40</v>
      </c>
      <c r="L1265" t="s">
        <v>39</v>
      </c>
      <c r="N1265" t="s">
        <v>41</v>
      </c>
      <c r="O1265" t="s">
        <v>42</v>
      </c>
      <c r="X1265" t="s">
        <v>5092</v>
      </c>
      <c r="AD1265" t="s">
        <v>44</v>
      </c>
      <c r="AI1265" t="s">
        <v>45</v>
      </c>
    </row>
    <row r="1266" spans="1:35" x14ac:dyDescent="0.35">
      <c r="A1266" t="s">
        <v>5093</v>
      </c>
      <c r="B1266" t="s">
        <v>5094</v>
      </c>
      <c r="C1266" t="s">
        <v>48</v>
      </c>
      <c r="D1266">
        <v>182</v>
      </c>
      <c r="E1266" s="9">
        <f t="shared" si="19"/>
        <v>200</v>
      </c>
      <c r="F1266">
        <v>118416</v>
      </c>
      <c r="G1266" t="s">
        <v>2223</v>
      </c>
      <c r="H1266" t="s">
        <v>2224</v>
      </c>
      <c r="I1266" t="s">
        <v>2225</v>
      </c>
      <c r="J1266" t="s">
        <v>375</v>
      </c>
      <c r="L1266" t="s">
        <v>2225</v>
      </c>
      <c r="N1266" t="s">
        <v>2226</v>
      </c>
      <c r="O1266" t="s">
        <v>378</v>
      </c>
      <c r="AD1266" t="s">
        <v>44</v>
      </c>
      <c r="AE1266" t="s">
        <v>380</v>
      </c>
      <c r="AI1266" t="s">
        <v>2227</v>
      </c>
    </row>
    <row r="1267" spans="1:35" x14ac:dyDescent="0.35">
      <c r="A1267" t="s">
        <v>5095</v>
      </c>
      <c r="B1267" t="s">
        <v>5096</v>
      </c>
      <c r="C1267" t="s">
        <v>58</v>
      </c>
      <c r="D1267">
        <v>163</v>
      </c>
      <c r="E1267" s="9">
        <f t="shared" si="19"/>
        <v>163</v>
      </c>
      <c r="F1267">
        <v>53627</v>
      </c>
      <c r="G1267" t="s">
        <v>2295</v>
      </c>
      <c r="I1267" t="s">
        <v>246</v>
      </c>
      <c r="J1267" t="s">
        <v>128</v>
      </c>
      <c r="L1267" t="s">
        <v>246</v>
      </c>
      <c r="N1267" t="s">
        <v>76</v>
      </c>
      <c r="O1267" t="s">
        <v>66</v>
      </c>
      <c r="P1267" t="s">
        <v>247</v>
      </c>
      <c r="AB1267" t="s">
        <v>455</v>
      </c>
      <c r="AD1267" t="s">
        <v>44</v>
      </c>
      <c r="AI1267" t="s">
        <v>5097</v>
      </c>
    </row>
    <row r="1268" spans="1:35" x14ac:dyDescent="0.35">
      <c r="A1268" t="s">
        <v>5098</v>
      </c>
      <c r="B1268" t="s">
        <v>5099</v>
      </c>
      <c r="C1268" t="s">
        <v>58</v>
      </c>
      <c r="D1268">
        <v>86</v>
      </c>
      <c r="E1268" s="9">
        <f t="shared" si="19"/>
        <v>86</v>
      </c>
      <c r="F1268">
        <v>97355</v>
      </c>
      <c r="G1268" t="s">
        <v>1503</v>
      </c>
      <c r="I1268" t="s">
        <v>246</v>
      </c>
      <c r="J1268" t="s">
        <v>128</v>
      </c>
      <c r="L1268" t="s">
        <v>246</v>
      </c>
      <c r="N1268" t="s">
        <v>76</v>
      </c>
      <c r="O1268" t="s">
        <v>66</v>
      </c>
      <c r="P1268" t="s">
        <v>247</v>
      </c>
      <c r="AI1268" t="s">
        <v>5100</v>
      </c>
    </row>
    <row r="1269" spans="1:35" x14ac:dyDescent="0.35">
      <c r="A1269" t="s">
        <v>5101</v>
      </c>
      <c r="B1269" t="s">
        <v>5102</v>
      </c>
      <c r="C1269" t="s">
        <v>48</v>
      </c>
      <c r="D1269">
        <v>449</v>
      </c>
      <c r="E1269" s="9">
        <f t="shared" si="19"/>
        <v>493.4065934065934</v>
      </c>
      <c r="F1269">
        <v>137138</v>
      </c>
      <c r="G1269" t="s">
        <v>3309</v>
      </c>
      <c r="H1269" t="s">
        <v>5103</v>
      </c>
      <c r="I1269" t="s">
        <v>168</v>
      </c>
      <c r="J1269" t="s">
        <v>169</v>
      </c>
      <c r="L1269" t="s">
        <v>170</v>
      </c>
      <c r="N1269" t="s">
        <v>76</v>
      </c>
      <c r="O1269" t="s">
        <v>77</v>
      </c>
      <c r="AD1269" t="s">
        <v>44</v>
      </c>
      <c r="AI1269" t="s">
        <v>1181</v>
      </c>
    </row>
    <row r="1270" spans="1:35" x14ac:dyDescent="0.35">
      <c r="A1270" t="s">
        <v>5104</v>
      </c>
      <c r="B1270" t="s">
        <v>5105</v>
      </c>
      <c r="C1270" t="s">
        <v>58</v>
      </c>
      <c r="D1270">
        <v>133</v>
      </c>
      <c r="E1270" s="9">
        <f t="shared" si="19"/>
        <v>133</v>
      </c>
      <c r="F1270">
        <v>33079</v>
      </c>
      <c r="G1270" t="s">
        <v>5106</v>
      </c>
      <c r="H1270" t="s">
        <v>5107</v>
      </c>
      <c r="I1270" t="s">
        <v>139</v>
      </c>
      <c r="J1270" t="s">
        <v>140</v>
      </c>
      <c r="L1270" t="s">
        <v>5108</v>
      </c>
      <c r="N1270" t="s">
        <v>76</v>
      </c>
      <c r="O1270" t="s">
        <v>66</v>
      </c>
      <c r="X1270" s="1">
        <v>7.1040710707105999E+43</v>
      </c>
      <c r="AD1270" t="s">
        <v>44</v>
      </c>
      <c r="AF1270" t="s">
        <v>5109</v>
      </c>
      <c r="AI1270" t="s">
        <v>5110</v>
      </c>
    </row>
    <row r="1271" spans="1:35" x14ac:dyDescent="0.35">
      <c r="A1271" t="s">
        <v>5111</v>
      </c>
      <c r="B1271" t="s">
        <v>5112</v>
      </c>
      <c r="C1271" t="s">
        <v>58</v>
      </c>
      <c r="D1271">
        <v>2771</v>
      </c>
      <c r="E1271" s="9">
        <f t="shared" si="19"/>
        <v>2771</v>
      </c>
      <c r="F1271">
        <v>735311</v>
      </c>
      <c r="G1271" t="s">
        <v>5113</v>
      </c>
      <c r="H1271" t="s">
        <v>5114</v>
      </c>
      <c r="I1271" t="s">
        <v>509</v>
      </c>
      <c r="J1271" t="s">
        <v>510</v>
      </c>
      <c r="L1271" t="s">
        <v>509</v>
      </c>
      <c r="N1271" t="s">
        <v>109</v>
      </c>
      <c r="O1271" t="s">
        <v>77</v>
      </c>
      <c r="AD1271" t="s">
        <v>44</v>
      </c>
      <c r="AE1271" t="s">
        <v>513</v>
      </c>
      <c r="AI1271" t="s">
        <v>514</v>
      </c>
    </row>
    <row r="1272" spans="1:35" x14ac:dyDescent="0.35">
      <c r="A1272" t="s">
        <v>5115</v>
      </c>
      <c r="B1272" t="s">
        <v>5116</v>
      </c>
      <c r="C1272" t="s">
        <v>58</v>
      </c>
      <c r="D1272">
        <v>147</v>
      </c>
      <c r="E1272" s="9">
        <f t="shared" si="19"/>
        <v>147</v>
      </c>
      <c r="F1272">
        <v>43223</v>
      </c>
      <c r="G1272" t="s">
        <v>81</v>
      </c>
      <c r="H1272" t="s">
        <v>82</v>
      </c>
      <c r="I1272" t="s">
        <v>83</v>
      </c>
      <c r="J1272" t="s">
        <v>84</v>
      </c>
      <c r="L1272" t="s">
        <v>85</v>
      </c>
      <c r="N1272" t="s">
        <v>76</v>
      </c>
      <c r="O1272" t="s">
        <v>66</v>
      </c>
      <c r="T1272" t="s">
        <v>5117</v>
      </c>
      <c r="AE1272" t="s">
        <v>88</v>
      </c>
      <c r="AI1272" t="s">
        <v>89</v>
      </c>
    </row>
    <row r="1273" spans="1:35" x14ac:dyDescent="0.35">
      <c r="A1273" t="s">
        <v>5118</v>
      </c>
      <c r="B1273" t="s">
        <v>35</v>
      </c>
      <c r="C1273" t="s">
        <v>36</v>
      </c>
      <c r="D1273">
        <v>13</v>
      </c>
      <c r="E1273" s="9">
        <f t="shared" si="19"/>
        <v>16.666666666666668</v>
      </c>
      <c r="F1273">
        <v>6552</v>
      </c>
      <c r="G1273" t="s">
        <v>5119</v>
      </c>
      <c r="H1273" t="s">
        <v>38</v>
      </c>
      <c r="I1273" t="s">
        <v>39</v>
      </c>
      <c r="J1273" t="s">
        <v>40</v>
      </c>
      <c r="L1273" t="s">
        <v>39</v>
      </c>
      <c r="N1273" t="s">
        <v>41</v>
      </c>
      <c r="O1273" t="s">
        <v>42</v>
      </c>
      <c r="X1273" t="s">
        <v>5120</v>
      </c>
      <c r="AD1273" t="s">
        <v>44</v>
      </c>
      <c r="AI1273" t="s">
        <v>45</v>
      </c>
    </row>
    <row r="1274" spans="1:35" x14ac:dyDescent="0.35">
      <c r="A1274" t="s">
        <v>5121</v>
      </c>
      <c r="B1274" t="s">
        <v>5122</v>
      </c>
      <c r="C1274" t="s">
        <v>48</v>
      </c>
      <c r="D1274">
        <v>400</v>
      </c>
      <c r="E1274" s="9">
        <f t="shared" si="19"/>
        <v>439.56043956043953</v>
      </c>
      <c r="F1274">
        <v>137576</v>
      </c>
      <c r="G1274" t="s">
        <v>5123</v>
      </c>
      <c r="H1274" t="s">
        <v>5124</v>
      </c>
      <c r="I1274" t="s">
        <v>443</v>
      </c>
      <c r="J1274" t="s">
        <v>444</v>
      </c>
      <c r="K1274" t="s">
        <v>5125</v>
      </c>
      <c r="L1274" t="s">
        <v>445</v>
      </c>
      <c r="N1274" t="s">
        <v>76</v>
      </c>
      <c r="O1274" t="s">
        <v>446</v>
      </c>
      <c r="P1274" t="s">
        <v>5126</v>
      </c>
      <c r="AD1274" t="s">
        <v>44</v>
      </c>
    </row>
    <row r="1275" spans="1:35" x14ac:dyDescent="0.35">
      <c r="A1275" t="s">
        <v>5127</v>
      </c>
      <c r="B1275" t="s">
        <v>5128</v>
      </c>
      <c r="C1275" t="s">
        <v>58</v>
      </c>
      <c r="D1275">
        <v>431</v>
      </c>
      <c r="E1275" s="9">
        <f t="shared" si="19"/>
        <v>431</v>
      </c>
      <c r="F1275">
        <v>162082</v>
      </c>
      <c r="G1275" t="s">
        <v>1110</v>
      </c>
      <c r="H1275" t="s">
        <v>1111</v>
      </c>
      <c r="I1275" t="s">
        <v>1112</v>
      </c>
      <c r="J1275" t="s">
        <v>1113</v>
      </c>
      <c r="L1275" t="s">
        <v>1114</v>
      </c>
      <c r="N1275" t="s">
        <v>76</v>
      </c>
      <c r="O1275" t="s">
        <v>66</v>
      </c>
      <c r="X1275" s="1">
        <v>1.1210112031123399E+34</v>
      </c>
      <c r="AD1275" t="s">
        <v>44</v>
      </c>
    </row>
    <row r="1276" spans="1:35" x14ac:dyDescent="0.35">
      <c r="A1276" t="s">
        <v>5129</v>
      </c>
      <c r="B1276" t="s">
        <v>5130</v>
      </c>
      <c r="C1276" t="s">
        <v>48</v>
      </c>
      <c r="D1276">
        <v>308</v>
      </c>
      <c r="E1276" s="9">
        <f t="shared" si="19"/>
        <v>338.46153846153845</v>
      </c>
      <c r="F1276">
        <v>217121</v>
      </c>
      <c r="G1276" t="s">
        <v>441</v>
      </c>
      <c r="H1276" t="s">
        <v>442</v>
      </c>
      <c r="I1276" t="s">
        <v>443</v>
      </c>
      <c r="J1276" t="s">
        <v>444</v>
      </c>
      <c r="L1276" t="s">
        <v>445</v>
      </c>
      <c r="N1276" t="s">
        <v>76</v>
      </c>
      <c r="O1276" t="s">
        <v>446</v>
      </c>
      <c r="AD1276" t="s">
        <v>44</v>
      </c>
      <c r="AE1276" t="s">
        <v>447</v>
      </c>
      <c r="AI1276" t="s">
        <v>5131</v>
      </c>
    </row>
    <row r="1277" spans="1:35" x14ac:dyDescent="0.35">
      <c r="A1277" t="s">
        <v>5132</v>
      </c>
      <c r="B1277" t="s">
        <v>199</v>
      </c>
      <c r="C1277" t="s">
        <v>92</v>
      </c>
      <c r="D1277">
        <v>1824</v>
      </c>
      <c r="E1277" s="9">
        <f t="shared" si="19"/>
        <v>1361.1940298507461</v>
      </c>
      <c r="F1277">
        <v>296631</v>
      </c>
      <c r="G1277" t="s">
        <v>200</v>
      </c>
      <c r="H1277" t="s">
        <v>201</v>
      </c>
      <c r="I1277" t="s">
        <v>95</v>
      </c>
      <c r="J1277" t="s">
        <v>96</v>
      </c>
      <c r="L1277" t="s">
        <v>97</v>
      </c>
      <c r="N1277" t="s">
        <v>76</v>
      </c>
      <c r="O1277" t="s">
        <v>99</v>
      </c>
      <c r="AB1277" t="s">
        <v>5133</v>
      </c>
      <c r="AE1277" t="s">
        <v>100</v>
      </c>
    </row>
    <row r="1278" spans="1:35" x14ac:dyDescent="0.35">
      <c r="A1278" t="s">
        <v>5134</v>
      </c>
      <c r="B1278" t="s">
        <v>3990</v>
      </c>
      <c r="C1278" t="s">
        <v>92</v>
      </c>
      <c r="D1278">
        <v>27</v>
      </c>
      <c r="E1278" s="9">
        <f t="shared" si="19"/>
        <v>20.149253731343283</v>
      </c>
      <c r="F1278">
        <v>77603</v>
      </c>
      <c r="G1278" t="s">
        <v>3991</v>
      </c>
      <c r="H1278" t="s">
        <v>3992</v>
      </c>
      <c r="I1278" t="s">
        <v>586</v>
      </c>
      <c r="J1278" t="s">
        <v>587</v>
      </c>
      <c r="L1278" t="s">
        <v>586</v>
      </c>
      <c r="M1278" t="s">
        <v>511</v>
      </c>
      <c r="N1278" t="s">
        <v>296</v>
      </c>
      <c r="O1278" t="s">
        <v>99</v>
      </c>
      <c r="P1278" t="s">
        <v>3993</v>
      </c>
      <c r="AB1278" t="s">
        <v>3994</v>
      </c>
      <c r="AD1278" t="s">
        <v>44</v>
      </c>
      <c r="AE1278" t="s">
        <v>100</v>
      </c>
      <c r="AI1278" t="s">
        <v>3995</v>
      </c>
    </row>
    <row r="1279" spans="1:35" x14ac:dyDescent="0.35">
      <c r="A1279" t="s">
        <v>5135</v>
      </c>
      <c r="B1279" t="s">
        <v>5136</v>
      </c>
      <c r="C1279" t="s">
        <v>36</v>
      </c>
      <c r="D1279">
        <v>35</v>
      </c>
      <c r="E1279" s="9">
        <f t="shared" si="19"/>
        <v>44.871794871794869</v>
      </c>
      <c r="F1279">
        <v>20676</v>
      </c>
      <c r="G1279" t="s">
        <v>5137</v>
      </c>
      <c r="H1279" t="s">
        <v>5138</v>
      </c>
      <c r="I1279" t="s">
        <v>875</v>
      </c>
      <c r="J1279" t="s">
        <v>118</v>
      </c>
      <c r="K1279" t="s">
        <v>876</v>
      </c>
      <c r="L1279" t="s">
        <v>875</v>
      </c>
      <c r="N1279" t="s">
        <v>76</v>
      </c>
      <c r="O1279" t="s">
        <v>42</v>
      </c>
      <c r="X1279" t="s">
        <v>5139</v>
      </c>
      <c r="AD1279" t="s">
        <v>44</v>
      </c>
      <c r="AI1279" t="s">
        <v>878</v>
      </c>
    </row>
    <row r="1280" spans="1:35" x14ac:dyDescent="0.35">
      <c r="A1280" t="s">
        <v>5140</v>
      </c>
      <c r="B1280" t="s">
        <v>5141</v>
      </c>
      <c r="C1280" t="s">
        <v>58</v>
      </c>
      <c r="D1280">
        <v>1755</v>
      </c>
      <c r="E1280" s="9">
        <f t="shared" si="19"/>
        <v>1755</v>
      </c>
      <c r="F1280">
        <v>587465</v>
      </c>
      <c r="G1280" t="s">
        <v>5142</v>
      </c>
      <c r="H1280" t="s">
        <v>5143</v>
      </c>
      <c r="I1280" t="s">
        <v>5144</v>
      </c>
      <c r="J1280" t="s">
        <v>5145</v>
      </c>
      <c r="L1280" t="s">
        <v>5146</v>
      </c>
      <c r="M1280" t="s">
        <v>142</v>
      </c>
      <c r="N1280" t="s">
        <v>2302</v>
      </c>
      <c r="O1280" t="s">
        <v>66</v>
      </c>
      <c r="P1280" t="s">
        <v>5147</v>
      </c>
      <c r="AD1280" t="s">
        <v>44</v>
      </c>
      <c r="AF1280" t="s">
        <v>5148</v>
      </c>
      <c r="AI1280" t="s">
        <v>5149</v>
      </c>
    </row>
    <row r="1281" spans="1:35" x14ac:dyDescent="0.35">
      <c r="A1281" t="s">
        <v>5150</v>
      </c>
      <c r="B1281" t="s">
        <v>1665</v>
      </c>
      <c r="C1281" t="s">
        <v>58</v>
      </c>
      <c r="D1281">
        <v>35</v>
      </c>
      <c r="E1281" s="9">
        <f t="shared" si="19"/>
        <v>35</v>
      </c>
      <c r="F1281">
        <v>5416</v>
      </c>
      <c r="G1281" t="s">
        <v>706</v>
      </c>
      <c r="H1281" t="s">
        <v>707</v>
      </c>
      <c r="I1281" t="s">
        <v>139</v>
      </c>
      <c r="J1281" t="s">
        <v>140</v>
      </c>
      <c r="L1281" t="s">
        <v>708</v>
      </c>
      <c r="N1281" t="s">
        <v>709</v>
      </c>
      <c r="O1281" t="s">
        <v>66</v>
      </c>
      <c r="P1281" t="s">
        <v>67</v>
      </c>
      <c r="AI1281" t="s">
        <v>1666</v>
      </c>
    </row>
    <row r="1282" spans="1:35" x14ac:dyDescent="0.35">
      <c r="A1282" t="s">
        <v>5151</v>
      </c>
      <c r="B1282" t="s">
        <v>5152</v>
      </c>
      <c r="C1282" t="s">
        <v>58</v>
      </c>
      <c r="D1282">
        <v>500</v>
      </c>
      <c r="E1282" s="9">
        <f t="shared" si="19"/>
        <v>500</v>
      </c>
      <c r="F1282">
        <v>60209</v>
      </c>
      <c r="G1282" t="s">
        <v>5153</v>
      </c>
      <c r="H1282" t="s">
        <v>5154</v>
      </c>
      <c r="I1282" t="s">
        <v>385</v>
      </c>
      <c r="J1282" t="s">
        <v>386</v>
      </c>
      <c r="L1282" t="s">
        <v>385</v>
      </c>
      <c r="N1282" t="s">
        <v>76</v>
      </c>
      <c r="O1282" t="s">
        <v>66</v>
      </c>
      <c r="AB1282" t="s">
        <v>121</v>
      </c>
      <c r="AD1282" t="s">
        <v>44</v>
      </c>
      <c r="AI1282" t="s">
        <v>5155</v>
      </c>
    </row>
    <row r="1283" spans="1:35" x14ac:dyDescent="0.35">
      <c r="A1283" t="s">
        <v>5156</v>
      </c>
      <c r="B1283" t="s">
        <v>5157</v>
      </c>
      <c r="C1283" t="s">
        <v>58</v>
      </c>
      <c r="D1283">
        <v>888</v>
      </c>
      <c r="E1283" s="9">
        <f t="shared" ref="E1283:E1346" si="20">D1283/VLOOKUP(C1283,$R$4:$S$8,2,FALSE)</f>
        <v>888</v>
      </c>
      <c r="F1283">
        <v>227703</v>
      </c>
      <c r="G1283" t="s">
        <v>5158</v>
      </c>
      <c r="H1283" t="s">
        <v>3727</v>
      </c>
      <c r="I1283" t="s">
        <v>310</v>
      </c>
      <c r="J1283" t="s">
        <v>311</v>
      </c>
      <c r="L1283" t="s">
        <v>312</v>
      </c>
      <c r="N1283" t="s">
        <v>657</v>
      </c>
      <c r="O1283" t="s">
        <v>66</v>
      </c>
      <c r="P1283" t="s">
        <v>313</v>
      </c>
      <c r="AD1283" t="s">
        <v>44</v>
      </c>
      <c r="AI1283" t="s">
        <v>3728</v>
      </c>
    </row>
    <row r="1284" spans="1:35" x14ac:dyDescent="0.35">
      <c r="A1284" t="s">
        <v>5159</v>
      </c>
      <c r="B1284" t="s">
        <v>1610</v>
      </c>
      <c r="C1284" t="s">
        <v>92</v>
      </c>
      <c r="D1284">
        <v>425</v>
      </c>
      <c r="E1284" s="9">
        <f t="shared" si="20"/>
        <v>317.16417910447757</v>
      </c>
      <c r="F1284">
        <v>560180</v>
      </c>
      <c r="G1284" t="s">
        <v>1611</v>
      </c>
      <c r="H1284" t="s">
        <v>180</v>
      </c>
      <c r="I1284" t="s">
        <v>95</v>
      </c>
      <c r="J1284" t="s">
        <v>96</v>
      </c>
      <c r="L1284" t="s">
        <v>97</v>
      </c>
      <c r="N1284" t="s">
        <v>76</v>
      </c>
      <c r="O1284" t="s">
        <v>99</v>
      </c>
      <c r="AE1284" t="s">
        <v>100</v>
      </c>
    </row>
    <row r="1285" spans="1:35" x14ac:dyDescent="0.35">
      <c r="A1285" t="s">
        <v>5160</v>
      </c>
      <c r="B1285" t="s">
        <v>5161</v>
      </c>
      <c r="C1285" t="s">
        <v>58</v>
      </c>
      <c r="D1285">
        <v>1817</v>
      </c>
      <c r="E1285" s="9">
        <f t="shared" si="20"/>
        <v>1817</v>
      </c>
      <c r="F1285">
        <v>642296</v>
      </c>
      <c r="G1285" t="s">
        <v>5162</v>
      </c>
      <c r="H1285" t="s">
        <v>5163</v>
      </c>
      <c r="I1285" t="s">
        <v>5144</v>
      </c>
      <c r="J1285" t="s">
        <v>5145</v>
      </c>
      <c r="L1285" t="s">
        <v>5146</v>
      </c>
      <c r="M1285" t="s">
        <v>142</v>
      </c>
      <c r="N1285" t="s">
        <v>2302</v>
      </c>
      <c r="O1285" t="s">
        <v>66</v>
      </c>
      <c r="P1285" t="s">
        <v>5147</v>
      </c>
      <c r="AD1285" t="s">
        <v>44</v>
      </c>
      <c r="AF1285" t="s">
        <v>5164</v>
      </c>
      <c r="AI1285" t="s">
        <v>5165</v>
      </c>
    </row>
    <row r="1286" spans="1:35" x14ac:dyDescent="0.35">
      <c r="A1286" t="s">
        <v>5166</v>
      </c>
      <c r="B1286" t="s">
        <v>5167</v>
      </c>
      <c r="C1286" t="s">
        <v>58</v>
      </c>
      <c r="D1286">
        <v>450</v>
      </c>
      <c r="E1286" s="9">
        <f t="shared" si="20"/>
        <v>450</v>
      </c>
      <c r="F1286">
        <v>224887</v>
      </c>
      <c r="G1286" t="s">
        <v>671</v>
      </c>
      <c r="H1286" t="s">
        <v>672</v>
      </c>
      <c r="I1286" t="s">
        <v>626</v>
      </c>
      <c r="J1286" t="s">
        <v>627</v>
      </c>
      <c r="L1286" t="s">
        <v>628</v>
      </c>
      <c r="N1286" t="s">
        <v>109</v>
      </c>
      <c r="O1286" t="s">
        <v>66</v>
      </c>
      <c r="X1286" t="s">
        <v>755</v>
      </c>
      <c r="AD1286" t="s">
        <v>44</v>
      </c>
      <c r="AE1286" t="s">
        <v>100</v>
      </c>
      <c r="AI1286" t="s">
        <v>756</v>
      </c>
    </row>
    <row r="1287" spans="1:35" x14ac:dyDescent="0.35">
      <c r="A1287" t="s">
        <v>5168</v>
      </c>
      <c r="B1287" t="s">
        <v>787</v>
      </c>
      <c r="C1287" t="s">
        <v>48</v>
      </c>
      <c r="D1287">
        <v>1358</v>
      </c>
      <c r="E1287" s="9">
        <f t="shared" si="20"/>
        <v>1492.3076923076922</v>
      </c>
      <c r="F1287">
        <v>510063</v>
      </c>
      <c r="G1287" t="s">
        <v>788</v>
      </c>
      <c r="H1287" t="s">
        <v>789</v>
      </c>
      <c r="I1287" t="s">
        <v>168</v>
      </c>
      <c r="J1287" t="s">
        <v>169</v>
      </c>
      <c r="L1287" t="s">
        <v>170</v>
      </c>
      <c r="M1287" t="s">
        <v>142</v>
      </c>
      <c r="N1287" t="s">
        <v>109</v>
      </c>
      <c r="O1287" t="s">
        <v>77</v>
      </c>
      <c r="AD1287" t="s">
        <v>44</v>
      </c>
      <c r="AI1287" t="s">
        <v>5169</v>
      </c>
    </row>
    <row r="1288" spans="1:35" x14ac:dyDescent="0.35">
      <c r="A1288" t="s">
        <v>5170</v>
      </c>
      <c r="B1288" t="s">
        <v>5171</v>
      </c>
      <c r="C1288" t="s">
        <v>92</v>
      </c>
      <c r="D1288">
        <v>232</v>
      </c>
      <c r="E1288" s="9">
        <f t="shared" si="20"/>
        <v>173.13432835820893</v>
      </c>
      <c r="F1288">
        <v>310592</v>
      </c>
      <c r="G1288" t="s">
        <v>1611</v>
      </c>
      <c r="H1288" t="s">
        <v>180</v>
      </c>
      <c r="I1288" t="s">
        <v>95</v>
      </c>
      <c r="J1288" t="s">
        <v>96</v>
      </c>
      <c r="L1288" t="s">
        <v>97</v>
      </c>
      <c r="M1288" t="s">
        <v>511</v>
      </c>
      <c r="N1288" t="s">
        <v>202</v>
      </c>
      <c r="O1288" t="s">
        <v>99</v>
      </c>
      <c r="AB1288" t="s">
        <v>1612</v>
      </c>
      <c r="AE1288" t="s">
        <v>100</v>
      </c>
    </row>
    <row r="1289" spans="1:35" x14ac:dyDescent="0.35">
      <c r="A1289" t="s">
        <v>5172</v>
      </c>
      <c r="B1289" t="s">
        <v>5173</v>
      </c>
      <c r="C1289" t="s">
        <v>48</v>
      </c>
      <c r="D1289">
        <v>916</v>
      </c>
      <c r="E1289" s="9">
        <f t="shared" si="20"/>
        <v>1006.5934065934066</v>
      </c>
      <c r="F1289">
        <v>422873</v>
      </c>
      <c r="G1289" t="s">
        <v>104</v>
      </c>
      <c r="H1289" t="s">
        <v>105</v>
      </c>
      <c r="I1289" t="s">
        <v>106</v>
      </c>
      <c r="J1289" t="s">
        <v>107</v>
      </c>
      <c r="L1289" t="s">
        <v>108</v>
      </c>
      <c r="N1289" t="s">
        <v>109</v>
      </c>
      <c r="O1289" t="s">
        <v>110</v>
      </c>
      <c r="AD1289" t="s">
        <v>44</v>
      </c>
      <c r="AE1289" t="s">
        <v>111</v>
      </c>
      <c r="AI1289" t="s">
        <v>112</v>
      </c>
    </row>
    <row r="1290" spans="1:35" x14ac:dyDescent="0.35">
      <c r="A1290" t="s">
        <v>5174</v>
      </c>
      <c r="B1290" t="s">
        <v>1005</v>
      </c>
      <c r="C1290" t="s">
        <v>58</v>
      </c>
      <c r="D1290">
        <v>3058</v>
      </c>
      <c r="E1290" s="9">
        <f t="shared" si="20"/>
        <v>3058</v>
      </c>
      <c r="F1290">
        <v>1274212</v>
      </c>
      <c r="G1290" t="s">
        <v>481</v>
      </c>
      <c r="H1290" t="s">
        <v>482</v>
      </c>
      <c r="I1290" t="s">
        <v>139</v>
      </c>
      <c r="J1290" t="s">
        <v>140</v>
      </c>
      <c r="L1290" t="s">
        <v>483</v>
      </c>
      <c r="N1290" t="s">
        <v>76</v>
      </c>
      <c r="O1290" t="s">
        <v>66</v>
      </c>
      <c r="AI1290" t="s">
        <v>1007</v>
      </c>
    </row>
    <row r="1291" spans="1:35" x14ac:dyDescent="0.35">
      <c r="A1291" t="s">
        <v>5175</v>
      </c>
      <c r="B1291" t="s">
        <v>5176</v>
      </c>
      <c r="C1291" t="s">
        <v>58</v>
      </c>
      <c r="D1291">
        <v>97</v>
      </c>
      <c r="E1291" s="9">
        <f t="shared" si="20"/>
        <v>97</v>
      </c>
      <c r="F1291">
        <v>35739</v>
      </c>
      <c r="G1291" t="s">
        <v>5177</v>
      </c>
      <c r="H1291" t="s">
        <v>5178</v>
      </c>
      <c r="I1291" t="s">
        <v>2897</v>
      </c>
      <c r="J1291" t="s">
        <v>2898</v>
      </c>
      <c r="L1291" t="s">
        <v>3363</v>
      </c>
      <c r="N1291" t="s">
        <v>76</v>
      </c>
      <c r="O1291" t="s">
        <v>66</v>
      </c>
      <c r="X1291" s="1">
        <v>515015150251503</v>
      </c>
      <c r="AD1291" t="s">
        <v>44</v>
      </c>
      <c r="AI1291" t="s">
        <v>4164</v>
      </c>
    </row>
    <row r="1292" spans="1:35" x14ac:dyDescent="0.35">
      <c r="A1292" t="s">
        <v>5179</v>
      </c>
      <c r="B1292" t="s">
        <v>5180</v>
      </c>
      <c r="C1292" t="s">
        <v>48</v>
      </c>
      <c r="D1292">
        <v>3538</v>
      </c>
      <c r="E1292" s="9">
        <f t="shared" si="20"/>
        <v>3887.9120879120878</v>
      </c>
      <c r="F1292">
        <v>1215993</v>
      </c>
      <c r="G1292" t="s">
        <v>167</v>
      </c>
      <c r="I1292" t="s">
        <v>168</v>
      </c>
      <c r="J1292" t="s">
        <v>169</v>
      </c>
      <c r="L1292" t="s">
        <v>170</v>
      </c>
      <c r="N1292" t="s">
        <v>109</v>
      </c>
      <c r="O1292" t="s">
        <v>77</v>
      </c>
      <c r="AD1292" t="s">
        <v>44</v>
      </c>
      <c r="AI1292" t="s">
        <v>5181</v>
      </c>
    </row>
    <row r="1293" spans="1:35" x14ac:dyDescent="0.35">
      <c r="A1293" t="s">
        <v>5182</v>
      </c>
      <c r="B1293" t="s">
        <v>4269</v>
      </c>
      <c r="C1293" t="s">
        <v>58</v>
      </c>
      <c r="D1293">
        <v>11</v>
      </c>
      <c r="E1293" s="9">
        <f t="shared" si="20"/>
        <v>11</v>
      </c>
      <c r="F1293">
        <v>1256</v>
      </c>
      <c r="G1293" t="s">
        <v>3443</v>
      </c>
      <c r="H1293" t="s">
        <v>201</v>
      </c>
      <c r="I1293" t="s">
        <v>385</v>
      </c>
      <c r="J1293" t="s">
        <v>386</v>
      </c>
      <c r="K1293" t="s">
        <v>385</v>
      </c>
      <c r="L1293" t="s">
        <v>385</v>
      </c>
      <c r="N1293" t="s">
        <v>76</v>
      </c>
      <c r="O1293" t="s">
        <v>66</v>
      </c>
      <c r="X1293" s="1">
        <v>3610436106</v>
      </c>
      <c r="AB1293" t="s">
        <v>387</v>
      </c>
      <c r="AD1293" t="s">
        <v>44</v>
      </c>
      <c r="AI1293" t="s">
        <v>5183</v>
      </c>
    </row>
    <row r="1294" spans="1:35" x14ac:dyDescent="0.35">
      <c r="A1294" t="s">
        <v>5184</v>
      </c>
      <c r="B1294" t="s">
        <v>2558</v>
      </c>
      <c r="C1294" t="s">
        <v>58</v>
      </c>
      <c r="D1294">
        <v>499</v>
      </c>
      <c r="E1294" s="9">
        <f t="shared" si="20"/>
        <v>499</v>
      </c>
      <c r="F1294">
        <v>1612748</v>
      </c>
      <c r="G1294" t="s">
        <v>4721</v>
      </c>
      <c r="H1294" t="s">
        <v>201</v>
      </c>
      <c r="I1294" t="s">
        <v>639</v>
      </c>
      <c r="J1294" t="s">
        <v>128</v>
      </c>
      <c r="L1294" t="s">
        <v>640</v>
      </c>
      <c r="O1294" t="s">
        <v>66</v>
      </c>
      <c r="P1294" t="s">
        <v>4722</v>
      </c>
      <c r="AB1294" t="s">
        <v>4723</v>
      </c>
      <c r="AD1294" t="s">
        <v>44</v>
      </c>
    </row>
    <row r="1295" spans="1:35" x14ac:dyDescent="0.35">
      <c r="A1295" t="s">
        <v>5185</v>
      </c>
      <c r="B1295" t="s">
        <v>5186</v>
      </c>
      <c r="C1295" t="s">
        <v>58</v>
      </c>
      <c r="D1295">
        <v>106</v>
      </c>
      <c r="E1295" s="9">
        <f t="shared" si="20"/>
        <v>106</v>
      </c>
      <c r="F1295">
        <v>38919</v>
      </c>
      <c r="G1295" t="s">
        <v>4457</v>
      </c>
      <c r="H1295" t="s">
        <v>4458</v>
      </c>
      <c r="I1295" t="s">
        <v>2952</v>
      </c>
      <c r="J1295" t="s">
        <v>2953</v>
      </c>
      <c r="L1295" t="s">
        <v>436</v>
      </c>
      <c r="N1295" t="s">
        <v>694</v>
      </c>
      <c r="O1295" t="s">
        <v>77</v>
      </c>
      <c r="V1295" t="s">
        <v>742</v>
      </c>
      <c r="AD1295" t="s">
        <v>44</v>
      </c>
      <c r="AE1295" t="s">
        <v>513</v>
      </c>
    </row>
    <row r="1296" spans="1:35" x14ac:dyDescent="0.35">
      <c r="A1296" t="s">
        <v>5187</v>
      </c>
      <c r="B1296" t="s">
        <v>571</v>
      </c>
      <c r="C1296" t="s">
        <v>58</v>
      </c>
      <c r="D1296">
        <v>499</v>
      </c>
      <c r="E1296" s="9">
        <f t="shared" si="20"/>
        <v>499</v>
      </c>
      <c r="F1296">
        <v>59575</v>
      </c>
      <c r="G1296" t="s">
        <v>5188</v>
      </c>
      <c r="I1296" t="s">
        <v>573</v>
      </c>
      <c r="J1296" t="s">
        <v>574</v>
      </c>
      <c r="L1296" t="s">
        <v>575</v>
      </c>
      <c r="N1296" t="s">
        <v>54</v>
      </c>
      <c r="O1296" t="s">
        <v>66</v>
      </c>
      <c r="AI1296" t="s">
        <v>577</v>
      </c>
    </row>
    <row r="1297" spans="1:35" x14ac:dyDescent="0.35">
      <c r="A1297" t="s">
        <v>5189</v>
      </c>
      <c r="B1297" t="s">
        <v>1345</v>
      </c>
      <c r="C1297" t="s">
        <v>92</v>
      </c>
      <c r="D1297">
        <v>1554</v>
      </c>
      <c r="E1297" s="9">
        <f t="shared" si="20"/>
        <v>1159.7014925373135</v>
      </c>
      <c r="F1297">
        <v>759610</v>
      </c>
      <c r="G1297" t="s">
        <v>93</v>
      </c>
      <c r="H1297" t="s">
        <v>94</v>
      </c>
      <c r="I1297" t="s">
        <v>95</v>
      </c>
      <c r="J1297" t="s">
        <v>96</v>
      </c>
      <c r="L1297" t="s">
        <v>97</v>
      </c>
      <c r="O1297" t="s">
        <v>99</v>
      </c>
      <c r="AE1297" t="s">
        <v>100</v>
      </c>
      <c r="AI1297" t="s">
        <v>101</v>
      </c>
    </row>
    <row r="1298" spans="1:35" x14ac:dyDescent="0.35">
      <c r="A1298" t="s">
        <v>5190</v>
      </c>
      <c r="B1298" t="s">
        <v>5191</v>
      </c>
      <c r="C1298" t="s">
        <v>58</v>
      </c>
      <c r="D1298">
        <v>216</v>
      </c>
      <c r="E1298" s="9">
        <f t="shared" si="20"/>
        <v>216</v>
      </c>
      <c r="F1298">
        <v>25533</v>
      </c>
      <c r="G1298" t="s">
        <v>5192</v>
      </c>
      <c r="H1298" t="s">
        <v>5193</v>
      </c>
      <c r="I1298" t="s">
        <v>385</v>
      </c>
      <c r="J1298" t="s">
        <v>386</v>
      </c>
      <c r="L1298" t="s">
        <v>385</v>
      </c>
      <c r="N1298" t="s">
        <v>886</v>
      </c>
      <c r="O1298" t="s">
        <v>66</v>
      </c>
      <c r="AI1298" t="s">
        <v>1023</v>
      </c>
    </row>
    <row r="1299" spans="1:35" x14ac:dyDescent="0.35">
      <c r="A1299" t="s">
        <v>5194</v>
      </c>
      <c r="B1299" t="s">
        <v>1665</v>
      </c>
      <c r="C1299" t="s">
        <v>58</v>
      </c>
      <c r="D1299">
        <v>27</v>
      </c>
      <c r="E1299" s="9">
        <f t="shared" si="20"/>
        <v>27</v>
      </c>
      <c r="F1299">
        <v>4086</v>
      </c>
      <c r="G1299" t="s">
        <v>706</v>
      </c>
      <c r="H1299" t="s">
        <v>707</v>
      </c>
      <c r="I1299" t="s">
        <v>139</v>
      </c>
      <c r="J1299" t="s">
        <v>140</v>
      </c>
      <c r="L1299" t="s">
        <v>708</v>
      </c>
      <c r="N1299" t="s">
        <v>709</v>
      </c>
      <c r="O1299" t="s">
        <v>66</v>
      </c>
      <c r="R1299" t="s">
        <v>710</v>
      </c>
      <c r="AB1299" t="s">
        <v>711</v>
      </c>
      <c r="AD1299" t="s">
        <v>44</v>
      </c>
      <c r="AI1299" t="s">
        <v>1666</v>
      </c>
    </row>
    <row r="1300" spans="1:35" x14ac:dyDescent="0.35">
      <c r="A1300" t="s">
        <v>5195</v>
      </c>
      <c r="B1300" t="s">
        <v>1985</v>
      </c>
      <c r="C1300" t="s">
        <v>190</v>
      </c>
      <c r="D1300">
        <v>1904</v>
      </c>
      <c r="E1300" s="9">
        <f t="shared" si="20"/>
        <v>1244.4444444444443</v>
      </c>
      <c r="F1300">
        <v>387357</v>
      </c>
      <c r="G1300" t="s">
        <v>1071</v>
      </c>
      <c r="H1300" t="s">
        <v>1072</v>
      </c>
      <c r="I1300" t="s">
        <v>1073</v>
      </c>
      <c r="J1300" t="s">
        <v>918</v>
      </c>
      <c r="L1300" t="s">
        <v>1074</v>
      </c>
      <c r="N1300" t="s">
        <v>76</v>
      </c>
      <c r="O1300" t="s">
        <v>196</v>
      </c>
      <c r="P1300" t="s">
        <v>1075</v>
      </c>
      <c r="AD1300" t="s">
        <v>44</v>
      </c>
    </row>
    <row r="1301" spans="1:35" x14ac:dyDescent="0.35">
      <c r="A1301" t="s">
        <v>5196</v>
      </c>
      <c r="B1301" t="s">
        <v>5197</v>
      </c>
      <c r="C1301" t="s">
        <v>48</v>
      </c>
      <c r="D1301">
        <v>333</v>
      </c>
      <c r="E1301" s="9">
        <f t="shared" si="20"/>
        <v>365.93406593406593</v>
      </c>
      <c r="F1301">
        <v>556380</v>
      </c>
      <c r="G1301" t="s">
        <v>5198</v>
      </c>
      <c r="H1301" t="s">
        <v>5199</v>
      </c>
      <c r="I1301" t="s">
        <v>1702</v>
      </c>
      <c r="J1301" t="s">
        <v>1421</v>
      </c>
      <c r="K1301" t="s">
        <v>1703</v>
      </c>
      <c r="L1301" t="s">
        <v>1704</v>
      </c>
      <c r="O1301" t="s">
        <v>826</v>
      </c>
      <c r="P1301" t="s">
        <v>1705</v>
      </c>
      <c r="AD1301" t="s">
        <v>44</v>
      </c>
      <c r="AI1301" t="s">
        <v>1706</v>
      </c>
    </row>
    <row r="1302" spans="1:35" x14ac:dyDescent="0.35">
      <c r="A1302" t="s">
        <v>5200</v>
      </c>
      <c r="B1302" t="s">
        <v>5201</v>
      </c>
      <c r="C1302" t="s">
        <v>92</v>
      </c>
      <c r="D1302">
        <v>768</v>
      </c>
      <c r="E1302" s="9">
        <f t="shared" si="20"/>
        <v>573.1343283582089</v>
      </c>
      <c r="F1302">
        <v>485159</v>
      </c>
      <c r="G1302" t="s">
        <v>1290</v>
      </c>
      <c r="H1302" t="s">
        <v>1291</v>
      </c>
      <c r="I1302" t="s">
        <v>1292</v>
      </c>
      <c r="J1302" t="s">
        <v>1293</v>
      </c>
      <c r="L1302" t="s">
        <v>1294</v>
      </c>
      <c r="M1302" t="s">
        <v>142</v>
      </c>
      <c r="N1302" t="s">
        <v>1947</v>
      </c>
      <c r="O1302" t="s">
        <v>99</v>
      </c>
      <c r="X1302" t="s">
        <v>1296</v>
      </c>
      <c r="AD1302" t="s">
        <v>44</v>
      </c>
      <c r="AE1302" t="s">
        <v>100</v>
      </c>
      <c r="AI1302" t="s">
        <v>1297</v>
      </c>
    </row>
    <row r="1303" spans="1:35" x14ac:dyDescent="0.35">
      <c r="A1303" t="s">
        <v>5202</v>
      </c>
      <c r="B1303" t="s">
        <v>5203</v>
      </c>
      <c r="C1303" t="s">
        <v>48</v>
      </c>
      <c r="D1303">
        <v>304</v>
      </c>
      <c r="E1303" s="9">
        <f t="shared" si="20"/>
        <v>334.06593406593407</v>
      </c>
      <c r="F1303">
        <v>244910</v>
      </c>
      <c r="G1303" t="s">
        <v>5204</v>
      </c>
      <c r="H1303" t="s">
        <v>3593</v>
      </c>
      <c r="I1303" t="s">
        <v>106</v>
      </c>
      <c r="J1303" t="s">
        <v>107</v>
      </c>
      <c r="L1303" t="s">
        <v>108</v>
      </c>
      <c r="N1303" t="s">
        <v>499</v>
      </c>
      <c r="O1303" t="s">
        <v>110</v>
      </c>
      <c r="AD1303" t="s">
        <v>44</v>
      </c>
      <c r="AE1303" t="s">
        <v>304</v>
      </c>
      <c r="AI1303" t="s">
        <v>5205</v>
      </c>
    </row>
    <row r="1304" spans="1:35" x14ac:dyDescent="0.35">
      <c r="A1304" t="s">
        <v>5206</v>
      </c>
      <c r="B1304" t="s">
        <v>5207</v>
      </c>
      <c r="C1304" t="s">
        <v>190</v>
      </c>
      <c r="D1304">
        <v>85000</v>
      </c>
      <c r="E1304" s="9">
        <f t="shared" si="20"/>
        <v>55555.555555555555</v>
      </c>
      <c r="F1304">
        <v>15245241</v>
      </c>
      <c r="G1304" t="s">
        <v>5208</v>
      </c>
      <c r="H1304" t="s">
        <v>5209</v>
      </c>
      <c r="I1304" t="s">
        <v>193</v>
      </c>
      <c r="J1304" t="s">
        <v>194</v>
      </c>
      <c r="L1304" t="s">
        <v>195</v>
      </c>
      <c r="N1304" t="s">
        <v>76</v>
      </c>
      <c r="O1304" t="s">
        <v>196</v>
      </c>
      <c r="AD1304" t="s">
        <v>44</v>
      </c>
      <c r="AI1304" t="s">
        <v>5210</v>
      </c>
    </row>
    <row r="1305" spans="1:35" x14ac:dyDescent="0.35">
      <c r="A1305" t="s">
        <v>5211</v>
      </c>
      <c r="B1305" t="s">
        <v>5212</v>
      </c>
      <c r="C1305" t="s">
        <v>48</v>
      </c>
      <c r="D1305">
        <v>777</v>
      </c>
      <c r="E1305" s="9">
        <f t="shared" si="20"/>
        <v>853.84615384615381</v>
      </c>
      <c r="F1305">
        <v>376845</v>
      </c>
      <c r="G1305" t="s">
        <v>4477</v>
      </c>
      <c r="H1305" t="s">
        <v>4478</v>
      </c>
      <c r="I1305" t="s">
        <v>651</v>
      </c>
      <c r="J1305" t="s">
        <v>652</v>
      </c>
      <c r="L1305" t="s">
        <v>653</v>
      </c>
      <c r="M1305" t="s">
        <v>511</v>
      </c>
      <c r="N1305" t="s">
        <v>654</v>
      </c>
      <c r="O1305" t="s">
        <v>378</v>
      </c>
      <c r="AD1305" t="s">
        <v>44</v>
      </c>
    </row>
    <row r="1306" spans="1:35" x14ac:dyDescent="0.35">
      <c r="A1306" t="s">
        <v>5213</v>
      </c>
      <c r="B1306" t="s">
        <v>35</v>
      </c>
      <c r="C1306" t="s">
        <v>36</v>
      </c>
      <c r="D1306">
        <v>13</v>
      </c>
      <c r="E1306" s="9">
        <f t="shared" si="20"/>
        <v>16.666666666666668</v>
      </c>
      <c r="F1306">
        <v>6116</v>
      </c>
      <c r="G1306" t="s">
        <v>5214</v>
      </c>
      <c r="H1306" t="s">
        <v>38</v>
      </c>
      <c r="I1306" t="s">
        <v>39</v>
      </c>
      <c r="J1306" t="s">
        <v>40</v>
      </c>
      <c r="L1306" t="s">
        <v>39</v>
      </c>
      <c r="N1306" t="s">
        <v>41</v>
      </c>
      <c r="O1306" t="s">
        <v>42</v>
      </c>
      <c r="X1306" t="s">
        <v>683</v>
      </c>
      <c r="AD1306" t="s">
        <v>44</v>
      </c>
      <c r="AI1306" t="s">
        <v>45</v>
      </c>
    </row>
    <row r="1307" spans="1:35" x14ac:dyDescent="0.35">
      <c r="A1307" t="s">
        <v>5215</v>
      </c>
      <c r="B1307" t="s">
        <v>5216</v>
      </c>
      <c r="C1307" t="s">
        <v>58</v>
      </c>
      <c r="D1307">
        <v>70</v>
      </c>
      <c r="E1307" s="9">
        <f t="shared" si="20"/>
        <v>70</v>
      </c>
      <c r="F1307">
        <v>20490</v>
      </c>
      <c r="G1307" t="s">
        <v>5217</v>
      </c>
      <c r="H1307" t="s">
        <v>5218</v>
      </c>
      <c r="I1307" t="s">
        <v>5219</v>
      </c>
      <c r="J1307" t="s">
        <v>5220</v>
      </c>
      <c r="L1307" t="s">
        <v>5221</v>
      </c>
      <c r="M1307" t="s">
        <v>142</v>
      </c>
      <c r="N1307" t="s">
        <v>76</v>
      </c>
      <c r="O1307" t="s">
        <v>66</v>
      </c>
      <c r="AI1307" t="s">
        <v>5222</v>
      </c>
    </row>
    <row r="1308" spans="1:35" x14ac:dyDescent="0.35">
      <c r="A1308" t="s">
        <v>5223</v>
      </c>
      <c r="B1308" t="s">
        <v>5224</v>
      </c>
      <c r="C1308" t="s">
        <v>58</v>
      </c>
      <c r="D1308">
        <v>100</v>
      </c>
      <c r="E1308" s="9">
        <f t="shared" si="20"/>
        <v>100</v>
      </c>
      <c r="F1308">
        <v>46061</v>
      </c>
      <c r="G1308" t="s">
        <v>5225</v>
      </c>
      <c r="H1308" t="s">
        <v>5226</v>
      </c>
      <c r="I1308" t="s">
        <v>5227</v>
      </c>
      <c r="J1308" t="s">
        <v>128</v>
      </c>
      <c r="L1308" t="s">
        <v>5228</v>
      </c>
      <c r="N1308" t="s">
        <v>5229</v>
      </c>
      <c r="O1308" t="s">
        <v>66</v>
      </c>
      <c r="T1308" t="s">
        <v>5230</v>
      </c>
      <c r="AD1308" t="s">
        <v>44</v>
      </c>
      <c r="AI1308" t="s">
        <v>5231</v>
      </c>
    </row>
    <row r="1309" spans="1:35" x14ac:dyDescent="0.35">
      <c r="A1309" t="s">
        <v>5232</v>
      </c>
      <c r="B1309" t="s">
        <v>1269</v>
      </c>
      <c r="C1309" t="s">
        <v>48</v>
      </c>
      <c r="D1309">
        <v>3</v>
      </c>
      <c r="E1309" s="9">
        <f t="shared" si="20"/>
        <v>3.2967032967032965</v>
      </c>
      <c r="F1309">
        <v>3097</v>
      </c>
      <c r="G1309" t="s">
        <v>1270</v>
      </c>
      <c r="I1309" t="s">
        <v>1154</v>
      </c>
      <c r="J1309" t="s">
        <v>1155</v>
      </c>
      <c r="L1309" t="s">
        <v>1156</v>
      </c>
      <c r="N1309" t="s">
        <v>76</v>
      </c>
      <c r="O1309" t="s">
        <v>1157</v>
      </c>
      <c r="AB1309" t="s">
        <v>2459</v>
      </c>
      <c r="AD1309" t="s">
        <v>44</v>
      </c>
      <c r="AE1309" t="s">
        <v>304</v>
      </c>
      <c r="AI1309" t="s">
        <v>1159</v>
      </c>
    </row>
    <row r="1310" spans="1:35" x14ac:dyDescent="0.35">
      <c r="A1310" t="s">
        <v>5233</v>
      </c>
      <c r="B1310" t="s">
        <v>2971</v>
      </c>
      <c r="C1310" t="s">
        <v>58</v>
      </c>
      <c r="D1310">
        <v>61</v>
      </c>
      <c r="E1310" s="9">
        <f t="shared" si="20"/>
        <v>61</v>
      </c>
      <c r="F1310">
        <v>31648</v>
      </c>
      <c r="G1310" t="s">
        <v>2972</v>
      </c>
      <c r="H1310" t="s">
        <v>2973</v>
      </c>
      <c r="I1310" t="s">
        <v>639</v>
      </c>
      <c r="J1310" t="s">
        <v>128</v>
      </c>
      <c r="L1310" t="s">
        <v>640</v>
      </c>
      <c r="O1310" t="s">
        <v>66</v>
      </c>
      <c r="P1310" t="s">
        <v>2974</v>
      </c>
      <c r="AB1310" t="s">
        <v>2198</v>
      </c>
      <c r="AD1310" t="s">
        <v>44</v>
      </c>
      <c r="AI1310" t="s">
        <v>5234</v>
      </c>
    </row>
    <row r="1311" spans="1:35" x14ac:dyDescent="0.35">
      <c r="A1311" t="s">
        <v>5235</v>
      </c>
      <c r="B1311" t="s">
        <v>383</v>
      </c>
      <c r="C1311" t="s">
        <v>58</v>
      </c>
      <c r="D1311">
        <v>35</v>
      </c>
      <c r="E1311" s="9">
        <f t="shared" si="20"/>
        <v>35</v>
      </c>
      <c r="F1311">
        <v>4167</v>
      </c>
      <c r="G1311" t="s">
        <v>3443</v>
      </c>
      <c r="H1311" t="s">
        <v>201</v>
      </c>
      <c r="I1311" t="s">
        <v>385</v>
      </c>
      <c r="J1311" t="s">
        <v>386</v>
      </c>
      <c r="K1311" t="s">
        <v>385</v>
      </c>
      <c r="L1311" t="s">
        <v>385</v>
      </c>
      <c r="N1311" t="s">
        <v>76</v>
      </c>
      <c r="O1311" t="s">
        <v>66</v>
      </c>
      <c r="X1311" s="1">
        <v>3610436106</v>
      </c>
      <c r="AB1311" t="s">
        <v>387</v>
      </c>
      <c r="AD1311" t="s">
        <v>44</v>
      </c>
      <c r="AI1311" t="s">
        <v>5236</v>
      </c>
    </row>
    <row r="1312" spans="1:35" x14ac:dyDescent="0.35">
      <c r="A1312" t="s">
        <v>5237</v>
      </c>
      <c r="B1312" t="s">
        <v>5238</v>
      </c>
      <c r="C1312" t="s">
        <v>92</v>
      </c>
      <c r="D1312">
        <v>3379</v>
      </c>
      <c r="E1312" s="9">
        <f t="shared" si="20"/>
        <v>2521.6417910447758</v>
      </c>
      <c r="F1312">
        <v>1354458</v>
      </c>
      <c r="G1312" t="s">
        <v>3587</v>
      </c>
      <c r="H1312" t="s">
        <v>3588</v>
      </c>
      <c r="I1312" t="s">
        <v>3142</v>
      </c>
      <c r="J1312" t="s">
        <v>3143</v>
      </c>
      <c r="L1312" t="s">
        <v>3144</v>
      </c>
      <c r="N1312" t="s">
        <v>76</v>
      </c>
      <c r="O1312" t="s">
        <v>99</v>
      </c>
      <c r="P1312" t="s">
        <v>3145</v>
      </c>
      <c r="AD1312" t="s">
        <v>44</v>
      </c>
      <c r="AE1312" t="s">
        <v>100</v>
      </c>
      <c r="AI1312" t="s">
        <v>5239</v>
      </c>
    </row>
    <row r="1313" spans="1:35" x14ac:dyDescent="0.35">
      <c r="A1313" t="s">
        <v>5240</v>
      </c>
      <c r="B1313" t="s">
        <v>5241</v>
      </c>
      <c r="C1313" t="s">
        <v>58</v>
      </c>
      <c r="D1313">
        <v>1791</v>
      </c>
      <c r="E1313" s="9">
        <f t="shared" si="20"/>
        <v>1791</v>
      </c>
      <c r="F1313">
        <v>1227113</v>
      </c>
      <c r="G1313" t="s">
        <v>5242</v>
      </c>
      <c r="H1313" t="s">
        <v>5243</v>
      </c>
      <c r="I1313" t="s">
        <v>3497</v>
      </c>
      <c r="J1313" t="s">
        <v>3498</v>
      </c>
      <c r="L1313" t="s">
        <v>3499</v>
      </c>
      <c r="N1313" t="s">
        <v>825</v>
      </c>
      <c r="O1313" t="s">
        <v>66</v>
      </c>
      <c r="P1313" t="s">
        <v>3500</v>
      </c>
      <c r="AD1313" t="s">
        <v>44</v>
      </c>
      <c r="AI1313" t="s">
        <v>5244</v>
      </c>
    </row>
    <row r="1314" spans="1:35" x14ac:dyDescent="0.35">
      <c r="A1314" t="s">
        <v>5245</v>
      </c>
      <c r="B1314" t="s">
        <v>1202</v>
      </c>
      <c r="C1314" t="s">
        <v>48</v>
      </c>
      <c r="D1314">
        <v>212</v>
      </c>
      <c r="E1314" s="9">
        <f t="shared" si="20"/>
        <v>232.96703296703296</v>
      </c>
      <c r="F1314">
        <v>248614</v>
      </c>
      <c r="G1314" t="s">
        <v>1039</v>
      </c>
      <c r="H1314" t="s">
        <v>1040</v>
      </c>
      <c r="I1314" t="s">
        <v>1041</v>
      </c>
      <c r="J1314" t="s">
        <v>1042</v>
      </c>
      <c r="L1314" t="s">
        <v>1043</v>
      </c>
      <c r="N1314" t="s">
        <v>395</v>
      </c>
      <c r="O1314" t="s">
        <v>322</v>
      </c>
      <c r="AB1314" t="s">
        <v>1044</v>
      </c>
      <c r="AD1314" t="s">
        <v>44</v>
      </c>
      <c r="AE1314" t="s">
        <v>273</v>
      </c>
      <c r="AI1314" t="s">
        <v>1203</v>
      </c>
    </row>
    <row r="1315" spans="1:35" x14ac:dyDescent="0.35">
      <c r="A1315" t="s">
        <v>5246</v>
      </c>
      <c r="B1315" t="s">
        <v>644</v>
      </c>
      <c r="C1315" t="s">
        <v>36</v>
      </c>
      <c r="D1315">
        <v>36</v>
      </c>
      <c r="E1315" s="9">
        <f t="shared" si="20"/>
        <v>46.153846153846153</v>
      </c>
      <c r="F1315">
        <v>21294</v>
      </c>
      <c r="G1315" t="s">
        <v>5247</v>
      </c>
      <c r="H1315" t="s">
        <v>156</v>
      </c>
      <c r="I1315" t="s">
        <v>39</v>
      </c>
      <c r="J1315" t="s">
        <v>40</v>
      </c>
      <c r="L1315" t="s">
        <v>39</v>
      </c>
      <c r="N1315" t="s">
        <v>41</v>
      </c>
      <c r="O1315" t="s">
        <v>42</v>
      </c>
      <c r="AD1315" t="s">
        <v>44</v>
      </c>
      <c r="AI1315" t="s">
        <v>45</v>
      </c>
    </row>
    <row r="1316" spans="1:35" x14ac:dyDescent="0.35">
      <c r="A1316" t="s">
        <v>5248</v>
      </c>
      <c r="B1316" t="s">
        <v>5249</v>
      </c>
      <c r="C1316" t="s">
        <v>58</v>
      </c>
      <c r="D1316">
        <v>500</v>
      </c>
      <c r="E1316" s="9">
        <f t="shared" si="20"/>
        <v>500</v>
      </c>
      <c r="F1316">
        <v>267396</v>
      </c>
      <c r="G1316" t="s">
        <v>5250</v>
      </c>
      <c r="H1316" t="s">
        <v>5251</v>
      </c>
      <c r="I1316" t="s">
        <v>1538</v>
      </c>
      <c r="J1316" t="s">
        <v>1539</v>
      </c>
      <c r="L1316" t="s">
        <v>1538</v>
      </c>
      <c r="O1316" t="s">
        <v>66</v>
      </c>
      <c r="P1316" t="s">
        <v>1275</v>
      </c>
      <c r="AD1316" t="s">
        <v>44</v>
      </c>
      <c r="AI1316" t="s">
        <v>5252</v>
      </c>
    </row>
    <row r="1317" spans="1:35" x14ac:dyDescent="0.35">
      <c r="A1317" t="s">
        <v>5253</v>
      </c>
      <c r="B1317" t="s">
        <v>35</v>
      </c>
      <c r="C1317" t="s">
        <v>36</v>
      </c>
      <c r="D1317">
        <v>15</v>
      </c>
      <c r="E1317" s="9">
        <f t="shared" si="20"/>
        <v>19.23076923076923</v>
      </c>
      <c r="F1317">
        <v>7925</v>
      </c>
      <c r="G1317" t="s">
        <v>5254</v>
      </c>
      <c r="H1317" t="s">
        <v>156</v>
      </c>
      <c r="I1317" t="s">
        <v>39</v>
      </c>
      <c r="J1317" t="s">
        <v>40</v>
      </c>
      <c r="L1317" t="s">
        <v>39</v>
      </c>
      <c r="N1317" t="s">
        <v>41</v>
      </c>
      <c r="O1317" t="s">
        <v>42</v>
      </c>
      <c r="X1317" t="s">
        <v>5120</v>
      </c>
      <c r="AD1317" t="s">
        <v>44</v>
      </c>
      <c r="AI1317" t="s">
        <v>45</v>
      </c>
    </row>
    <row r="1318" spans="1:35" x14ac:dyDescent="0.35">
      <c r="A1318" t="s">
        <v>5255</v>
      </c>
      <c r="B1318" t="s">
        <v>35</v>
      </c>
      <c r="C1318" t="s">
        <v>36</v>
      </c>
      <c r="D1318">
        <v>10</v>
      </c>
      <c r="E1318" s="9">
        <f t="shared" si="20"/>
        <v>12.820512820512819</v>
      </c>
      <c r="F1318">
        <v>4715</v>
      </c>
      <c r="G1318" t="s">
        <v>2314</v>
      </c>
      <c r="H1318" t="s">
        <v>38</v>
      </c>
      <c r="I1318" t="s">
        <v>39</v>
      </c>
      <c r="J1318" t="s">
        <v>40</v>
      </c>
      <c r="L1318" t="s">
        <v>39</v>
      </c>
      <c r="N1318" t="s">
        <v>41</v>
      </c>
      <c r="O1318" t="s">
        <v>42</v>
      </c>
      <c r="X1318" t="s">
        <v>2315</v>
      </c>
      <c r="AD1318" t="s">
        <v>44</v>
      </c>
      <c r="AI1318" t="s">
        <v>45</v>
      </c>
    </row>
    <row r="1319" spans="1:35" x14ac:dyDescent="0.35">
      <c r="A1319" t="s">
        <v>5256</v>
      </c>
      <c r="B1319" t="s">
        <v>326</v>
      </c>
      <c r="C1319" t="s">
        <v>58</v>
      </c>
      <c r="D1319">
        <v>65</v>
      </c>
      <c r="E1319" s="9">
        <f t="shared" si="20"/>
        <v>65</v>
      </c>
      <c r="F1319">
        <v>117810</v>
      </c>
      <c r="G1319" t="s">
        <v>964</v>
      </c>
      <c r="I1319" t="s">
        <v>328</v>
      </c>
      <c r="J1319" t="s">
        <v>128</v>
      </c>
      <c r="L1319" t="s">
        <v>329</v>
      </c>
      <c r="N1319" t="s">
        <v>76</v>
      </c>
      <c r="O1319" t="s">
        <v>66</v>
      </c>
      <c r="P1319" t="s">
        <v>965</v>
      </c>
      <c r="AD1319" t="s">
        <v>44</v>
      </c>
      <c r="AE1319" t="s">
        <v>100</v>
      </c>
      <c r="AI1319" t="s">
        <v>716</v>
      </c>
    </row>
    <row r="1320" spans="1:35" x14ac:dyDescent="0.35">
      <c r="A1320" t="s">
        <v>5257</v>
      </c>
      <c r="B1320" t="s">
        <v>5258</v>
      </c>
      <c r="C1320" t="s">
        <v>58</v>
      </c>
      <c r="D1320">
        <v>128</v>
      </c>
      <c r="E1320" s="9">
        <f t="shared" si="20"/>
        <v>128</v>
      </c>
      <c r="F1320">
        <v>109377</v>
      </c>
      <c r="G1320" t="s">
        <v>5259</v>
      </c>
      <c r="I1320" t="s">
        <v>2145</v>
      </c>
      <c r="J1320" t="s">
        <v>128</v>
      </c>
      <c r="L1320" t="s">
        <v>2146</v>
      </c>
      <c r="N1320" t="s">
        <v>4970</v>
      </c>
      <c r="O1320" t="s">
        <v>66</v>
      </c>
      <c r="P1320" t="s">
        <v>5260</v>
      </c>
      <c r="AB1320" t="s">
        <v>5261</v>
      </c>
      <c r="AC1320" t="s">
        <v>1532</v>
      </c>
      <c r="AD1320" t="s">
        <v>44</v>
      </c>
      <c r="AI1320" t="s">
        <v>2147</v>
      </c>
    </row>
    <row r="1321" spans="1:35" x14ac:dyDescent="0.35">
      <c r="A1321" t="s">
        <v>5262</v>
      </c>
      <c r="B1321" t="s">
        <v>5263</v>
      </c>
      <c r="C1321" t="s">
        <v>58</v>
      </c>
      <c r="D1321">
        <v>179</v>
      </c>
      <c r="E1321" s="9">
        <f t="shared" si="20"/>
        <v>179</v>
      </c>
      <c r="F1321">
        <v>33515</v>
      </c>
      <c r="G1321" t="s">
        <v>1236</v>
      </c>
      <c r="I1321" t="s">
        <v>246</v>
      </c>
      <c r="J1321" t="s">
        <v>128</v>
      </c>
      <c r="L1321" t="s">
        <v>246</v>
      </c>
      <c r="N1321" t="s">
        <v>76</v>
      </c>
      <c r="O1321" t="s">
        <v>66</v>
      </c>
      <c r="P1321" t="s">
        <v>247</v>
      </c>
      <c r="AI1321" t="s">
        <v>5264</v>
      </c>
    </row>
    <row r="1322" spans="1:35" x14ac:dyDescent="0.35">
      <c r="A1322" t="s">
        <v>5265</v>
      </c>
      <c r="B1322" t="s">
        <v>5266</v>
      </c>
      <c r="C1322" t="s">
        <v>58</v>
      </c>
      <c r="D1322">
        <v>148</v>
      </c>
      <c r="E1322" s="9">
        <f t="shared" si="20"/>
        <v>148</v>
      </c>
      <c r="F1322">
        <v>39153</v>
      </c>
      <c r="G1322" t="s">
        <v>487</v>
      </c>
      <c r="I1322" t="s">
        <v>246</v>
      </c>
      <c r="J1322" t="s">
        <v>128</v>
      </c>
      <c r="L1322" t="s">
        <v>246</v>
      </c>
      <c r="N1322" t="s">
        <v>76</v>
      </c>
      <c r="O1322" t="s">
        <v>66</v>
      </c>
      <c r="P1322" t="s">
        <v>247</v>
      </c>
      <c r="AI1322" t="s">
        <v>5267</v>
      </c>
    </row>
    <row r="1323" spans="1:35" x14ac:dyDescent="0.35">
      <c r="A1323" t="s">
        <v>5268</v>
      </c>
      <c r="B1323" t="s">
        <v>35</v>
      </c>
      <c r="C1323" t="s">
        <v>36</v>
      </c>
      <c r="D1323">
        <v>17</v>
      </c>
      <c r="E1323" s="9">
        <f t="shared" si="20"/>
        <v>21.794871794871796</v>
      </c>
      <c r="F1323">
        <v>8914</v>
      </c>
      <c r="G1323" t="s">
        <v>5269</v>
      </c>
      <c r="H1323" t="s">
        <v>156</v>
      </c>
      <c r="I1323" t="s">
        <v>39</v>
      </c>
      <c r="J1323" t="s">
        <v>40</v>
      </c>
      <c r="L1323" t="s">
        <v>39</v>
      </c>
      <c r="N1323" t="s">
        <v>41</v>
      </c>
      <c r="O1323" t="s">
        <v>42</v>
      </c>
      <c r="X1323" t="s">
        <v>43</v>
      </c>
      <c r="AD1323" t="s">
        <v>44</v>
      </c>
      <c r="AI1323" t="s">
        <v>45</v>
      </c>
    </row>
    <row r="1324" spans="1:35" x14ac:dyDescent="0.35">
      <c r="A1324" t="s">
        <v>5270</v>
      </c>
      <c r="B1324" t="s">
        <v>5271</v>
      </c>
      <c r="C1324" t="s">
        <v>36</v>
      </c>
      <c r="D1324">
        <v>5</v>
      </c>
      <c r="E1324" s="9">
        <f t="shared" si="20"/>
        <v>6.4102564102564097</v>
      </c>
      <c r="F1324">
        <v>2844</v>
      </c>
      <c r="G1324" t="s">
        <v>5272</v>
      </c>
      <c r="H1324" t="s">
        <v>5273</v>
      </c>
      <c r="I1324" t="s">
        <v>5274</v>
      </c>
      <c r="J1324" t="s">
        <v>118</v>
      </c>
      <c r="L1324" t="s">
        <v>5274</v>
      </c>
      <c r="N1324" t="s">
        <v>499</v>
      </c>
      <c r="O1324" t="s">
        <v>42</v>
      </c>
      <c r="AD1324" t="s">
        <v>44</v>
      </c>
      <c r="AI1324" t="s">
        <v>5275</v>
      </c>
    </row>
    <row r="1325" spans="1:35" x14ac:dyDescent="0.35">
      <c r="A1325" t="s">
        <v>5276</v>
      </c>
      <c r="B1325" t="s">
        <v>5277</v>
      </c>
      <c r="C1325" t="s">
        <v>36</v>
      </c>
      <c r="D1325">
        <v>0</v>
      </c>
      <c r="E1325" s="9">
        <f t="shared" si="20"/>
        <v>0</v>
      </c>
      <c r="F1325">
        <v>157</v>
      </c>
      <c r="G1325" t="s">
        <v>342</v>
      </c>
      <c r="H1325" t="s">
        <v>116</v>
      </c>
      <c r="I1325" t="s">
        <v>117</v>
      </c>
      <c r="J1325" t="s">
        <v>118</v>
      </c>
      <c r="K1325" t="s">
        <v>117</v>
      </c>
      <c r="L1325" t="s">
        <v>117</v>
      </c>
      <c r="N1325" t="s">
        <v>119</v>
      </c>
      <c r="O1325" t="s">
        <v>42</v>
      </c>
      <c r="X1325" t="s">
        <v>343</v>
      </c>
      <c r="AD1325" t="s">
        <v>44</v>
      </c>
      <c r="AI1325" t="s">
        <v>122</v>
      </c>
    </row>
    <row r="1326" spans="1:35" x14ac:dyDescent="0.35">
      <c r="A1326" t="s">
        <v>5278</v>
      </c>
      <c r="B1326" t="s">
        <v>3382</v>
      </c>
      <c r="C1326" t="s">
        <v>92</v>
      </c>
      <c r="D1326">
        <v>140</v>
      </c>
      <c r="E1326" s="9">
        <f t="shared" si="20"/>
        <v>104.4776119402985</v>
      </c>
      <c r="F1326">
        <v>43922</v>
      </c>
      <c r="G1326" t="s">
        <v>93</v>
      </c>
      <c r="H1326" t="s">
        <v>180</v>
      </c>
      <c r="I1326" t="s">
        <v>95</v>
      </c>
      <c r="J1326" t="s">
        <v>96</v>
      </c>
      <c r="L1326" t="s">
        <v>97</v>
      </c>
      <c r="N1326" t="s">
        <v>657</v>
      </c>
      <c r="O1326" t="s">
        <v>99</v>
      </c>
      <c r="AE1326" t="s">
        <v>100</v>
      </c>
      <c r="AI1326" t="s">
        <v>101</v>
      </c>
    </row>
    <row r="1327" spans="1:35" x14ac:dyDescent="0.35">
      <c r="A1327" t="s">
        <v>5279</v>
      </c>
      <c r="B1327" t="s">
        <v>5280</v>
      </c>
      <c r="C1327" t="s">
        <v>58</v>
      </c>
      <c r="D1327">
        <v>35</v>
      </c>
      <c r="E1327" s="9">
        <f t="shared" si="20"/>
        <v>35</v>
      </c>
      <c r="F1327">
        <v>8713</v>
      </c>
      <c r="G1327" t="s">
        <v>1032</v>
      </c>
      <c r="H1327" t="s">
        <v>734</v>
      </c>
      <c r="I1327" t="s">
        <v>151</v>
      </c>
      <c r="J1327" t="s">
        <v>128</v>
      </c>
      <c r="K1327" t="s">
        <v>475</v>
      </c>
      <c r="L1327" t="s">
        <v>151</v>
      </c>
      <c r="N1327" t="s">
        <v>76</v>
      </c>
      <c r="O1327" t="s">
        <v>66</v>
      </c>
      <c r="AI1327" t="s">
        <v>5281</v>
      </c>
    </row>
    <row r="1328" spans="1:35" x14ac:dyDescent="0.35">
      <c r="A1328" t="s">
        <v>5282</v>
      </c>
      <c r="B1328" t="s">
        <v>5283</v>
      </c>
      <c r="C1328" t="s">
        <v>58</v>
      </c>
      <c r="D1328">
        <v>1</v>
      </c>
      <c r="E1328" s="9">
        <f t="shared" si="20"/>
        <v>1</v>
      </c>
      <c r="F1328">
        <v>540</v>
      </c>
      <c r="G1328" t="s">
        <v>481</v>
      </c>
      <c r="H1328" t="s">
        <v>2803</v>
      </c>
      <c r="I1328" t="s">
        <v>139</v>
      </c>
      <c r="J1328" t="s">
        <v>140</v>
      </c>
      <c r="L1328" t="s">
        <v>483</v>
      </c>
      <c r="N1328" t="s">
        <v>76</v>
      </c>
      <c r="O1328" t="s">
        <v>66</v>
      </c>
      <c r="AI1328" t="s">
        <v>5284</v>
      </c>
    </row>
    <row r="1329" spans="1:35" x14ac:dyDescent="0.35">
      <c r="A1329" t="s">
        <v>5285</v>
      </c>
      <c r="B1329" t="s">
        <v>3925</v>
      </c>
      <c r="C1329" t="s">
        <v>58</v>
      </c>
      <c r="D1329">
        <v>44</v>
      </c>
      <c r="E1329" s="9">
        <f t="shared" si="20"/>
        <v>44</v>
      </c>
      <c r="F1329">
        <v>25897</v>
      </c>
      <c r="G1329" t="s">
        <v>5286</v>
      </c>
      <c r="H1329" t="s">
        <v>5287</v>
      </c>
      <c r="I1329" t="s">
        <v>3006</v>
      </c>
      <c r="J1329" t="s">
        <v>3007</v>
      </c>
      <c r="L1329" t="s">
        <v>5288</v>
      </c>
      <c r="N1329" t="s">
        <v>4308</v>
      </c>
      <c r="O1329" t="s">
        <v>868</v>
      </c>
      <c r="P1329" t="s">
        <v>5289</v>
      </c>
      <c r="AD1329" t="s">
        <v>44</v>
      </c>
    </row>
    <row r="1330" spans="1:35" x14ac:dyDescent="0.35">
      <c r="A1330" t="s">
        <v>5290</v>
      </c>
      <c r="B1330" t="s">
        <v>5291</v>
      </c>
      <c r="C1330" t="s">
        <v>92</v>
      </c>
      <c r="D1330">
        <v>283</v>
      </c>
      <c r="E1330" s="9">
        <f t="shared" si="20"/>
        <v>211.19402985074626</v>
      </c>
      <c r="F1330">
        <v>250824</v>
      </c>
      <c r="G1330" t="s">
        <v>93</v>
      </c>
      <c r="H1330" t="s">
        <v>180</v>
      </c>
      <c r="I1330" t="s">
        <v>95</v>
      </c>
      <c r="J1330" t="s">
        <v>96</v>
      </c>
      <c r="L1330" t="s">
        <v>97</v>
      </c>
      <c r="M1330" t="s">
        <v>511</v>
      </c>
      <c r="N1330" t="s">
        <v>202</v>
      </c>
      <c r="O1330" t="s">
        <v>99</v>
      </c>
      <c r="AB1330" t="s">
        <v>3959</v>
      </c>
      <c r="AE1330" t="s">
        <v>100</v>
      </c>
      <c r="AI1330" t="s">
        <v>101</v>
      </c>
    </row>
    <row r="1331" spans="1:35" x14ac:dyDescent="0.35">
      <c r="A1331" t="s">
        <v>5292</v>
      </c>
      <c r="B1331" t="s">
        <v>5293</v>
      </c>
      <c r="C1331" t="s">
        <v>58</v>
      </c>
      <c r="D1331">
        <v>0</v>
      </c>
      <c r="E1331" s="9">
        <f t="shared" si="20"/>
        <v>0</v>
      </c>
      <c r="F1331">
        <v>292</v>
      </c>
      <c r="G1331" t="s">
        <v>5294</v>
      </c>
      <c r="H1331" t="s">
        <v>5295</v>
      </c>
      <c r="I1331" t="s">
        <v>3754</v>
      </c>
      <c r="J1331" t="s">
        <v>1364</v>
      </c>
      <c r="L1331" t="s">
        <v>3755</v>
      </c>
      <c r="N1331" t="s">
        <v>76</v>
      </c>
      <c r="O1331" t="s">
        <v>868</v>
      </c>
      <c r="T1331" t="s">
        <v>5296</v>
      </c>
      <c r="AB1331" t="s">
        <v>5297</v>
      </c>
      <c r="AD1331" t="s">
        <v>44</v>
      </c>
    </row>
    <row r="1332" spans="1:35" x14ac:dyDescent="0.35">
      <c r="A1332" t="s">
        <v>5298</v>
      </c>
      <c r="B1332" t="s">
        <v>1841</v>
      </c>
      <c r="C1332" t="s">
        <v>48</v>
      </c>
      <c r="D1332">
        <v>742</v>
      </c>
      <c r="E1332" s="9">
        <f t="shared" si="20"/>
        <v>815.38461538461536</v>
      </c>
      <c r="F1332">
        <v>612019</v>
      </c>
      <c r="G1332" t="s">
        <v>2627</v>
      </c>
      <c r="H1332" t="s">
        <v>1843</v>
      </c>
      <c r="I1332" t="s">
        <v>1844</v>
      </c>
      <c r="J1332" t="s">
        <v>1845</v>
      </c>
      <c r="L1332" t="s">
        <v>1846</v>
      </c>
      <c r="N1332" t="s">
        <v>825</v>
      </c>
      <c r="O1332" t="s">
        <v>826</v>
      </c>
      <c r="P1332" t="s">
        <v>2628</v>
      </c>
      <c r="AD1332" t="s">
        <v>44</v>
      </c>
    </row>
    <row r="1333" spans="1:35" x14ac:dyDescent="0.35">
      <c r="A1333" t="s">
        <v>5299</v>
      </c>
      <c r="B1333" t="s">
        <v>5300</v>
      </c>
      <c r="C1333" t="s">
        <v>58</v>
      </c>
      <c r="D1333">
        <v>4</v>
      </c>
      <c r="E1333" s="9">
        <f t="shared" si="20"/>
        <v>4</v>
      </c>
      <c r="F1333">
        <v>8259</v>
      </c>
      <c r="G1333" t="s">
        <v>2053</v>
      </c>
      <c r="I1333" t="s">
        <v>328</v>
      </c>
      <c r="J1333" t="s">
        <v>128</v>
      </c>
      <c r="L1333" t="s">
        <v>329</v>
      </c>
      <c r="N1333" t="s">
        <v>76</v>
      </c>
      <c r="O1333" t="s">
        <v>66</v>
      </c>
      <c r="P1333" t="s">
        <v>965</v>
      </c>
      <c r="AD1333" t="s">
        <v>44</v>
      </c>
      <c r="AE1333" t="s">
        <v>100</v>
      </c>
      <c r="AI1333" t="s">
        <v>5301</v>
      </c>
    </row>
    <row r="1334" spans="1:35" x14ac:dyDescent="0.35">
      <c r="A1334" t="s">
        <v>5302</v>
      </c>
      <c r="B1334" t="s">
        <v>5303</v>
      </c>
      <c r="C1334" t="s">
        <v>58</v>
      </c>
      <c r="D1334">
        <v>511</v>
      </c>
      <c r="E1334" s="9">
        <f t="shared" si="20"/>
        <v>511</v>
      </c>
      <c r="F1334">
        <v>194315</v>
      </c>
      <c r="G1334" t="s">
        <v>5304</v>
      </c>
      <c r="I1334" t="s">
        <v>2343</v>
      </c>
      <c r="J1334" t="s">
        <v>2344</v>
      </c>
      <c r="L1334" t="s">
        <v>2345</v>
      </c>
      <c r="N1334" t="s">
        <v>886</v>
      </c>
      <c r="O1334" t="s">
        <v>66</v>
      </c>
      <c r="AD1334" t="s">
        <v>44</v>
      </c>
      <c r="AE1334" t="s">
        <v>100</v>
      </c>
      <c r="AI1334" t="s">
        <v>5305</v>
      </c>
    </row>
    <row r="1335" spans="1:35" x14ac:dyDescent="0.35">
      <c r="A1335" t="s">
        <v>5306</v>
      </c>
      <c r="B1335" t="s">
        <v>1903</v>
      </c>
      <c r="C1335" t="s">
        <v>58</v>
      </c>
      <c r="D1335">
        <v>9</v>
      </c>
      <c r="E1335" s="9">
        <f t="shared" si="20"/>
        <v>9</v>
      </c>
      <c r="F1335">
        <v>1553</v>
      </c>
      <c r="G1335" t="s">
        <v>706</v>
      </c>
      <c r="H1335" t="s">
        <v>707</v>
      </c>
      <c r="I1335" t="s">
        <v>139</v>
      </c>
      <c r="J1335" t="s">
        <v>140</v>
      </c>
      <c r="L1335" t="s">
        <v>708</v>
      </c>
      <c r="N1335" t="s">
        <v>709</v>
      </c>
      <c r="O1335" t="s">
        <v>66</v>
      </c>
      <c r="R1335" t="s">
        <v>710</v>
      </c>
      <c r="AB1335" t="s">
        <v>711</v>
      </c>
      <c r="AD1335" t="s">
        <v>44</v>
      </c>
      <c r="AI1335" t="s">
        <v>712</v>
      </c>
    </row>
    <row r="1336" spans="1:35" x14ac:dyDescent="0.35">
      <c r="A1336" t="s">
        <v>5307</v>
      </c>
      <c r="B1336" t="s">
        <v>5308</v>
      </c>
      <c r="C1336" t="s">
        <v>58</v>
      </c>
      <c r="D1336">
        <v>141</v>
      </c>
      <c r="E1336" s="9">
        <f t="shared" si="20"/>
        <v>141</v>
      </c>
      <c r="F1336">
        <v>77797</v>
      </c>
      <c r="G1336" t="s">
        <v>1882</v>
      </c>
      <c r="H1336" t="s">
        <v>1883</v>
      </c>
      <c r="I1336" t="s">
        <v>1884</v>
      </c>
      <c r="J1336" t="s">
        <v>1885</v>
      </c>
      <c r="L1336" t="s">
        <v>1886</v>
      </c>
      <c r="N1336" t="s">
        <v>76</v>
      </c>
      <c r="O1336" t="s">
        <v>1887</v>
      </c>
      <c r="AD1336" t="s">
        <v>44</v>
      </c>
      <c r="AI1336" t="s">
        <v>1888</v>
      </c>
    </row>
    <row r="1337" spans="1:35" x14ac:dyDescent="0.35">
      <c r="A1337" t="s">
        <v>5309</v>
      </c>
      <c r="B1337" t="s">
        <v>5310</v>
      </c>
      <c r="C1337" t="s">
        <v>58</v>
      </c>
      <c r="D1337">
        <v>511</v>
      </c>
      <c r="E1337" s="9">
        <f t="shared" si="20"/>
        <v>511</v>
      </c>
      <c r="F1337">
        <v>213653</v>
      </c>
      <c r="G1337" t="s">
        <v>593</v>
      </c>
      <c r="I1337" t="s">
        <v>246</v>
      </c>
      <c r="J1337" t="s">
        <v>128</v>
      </c>
      <c r="L1337" t="s">
        <v>246</v>
      </c>
      <c r="N1337" t="s">
        <v>76</v>
      </c>
      <c r="O1337" t="s">
        <v>66</v>
      </c>
      <c r="P1337" t="s">
        <v>247</v>
      </c>
      <c r="AB1337" t="s">
        <v>455</v>
      </c>
      <c r="AD1337" t="s">
        <v>44</v>
      </c>
    </row>
    <row r="1338" spans="1:35" x14ac:dyDescent="0.35">
      <c r="A1338" t="s">
        <v>5311</v>
      </c>
      <c r="B1338" t="s">
        <v>5312</v>
      </c>
      <c r="C1338" t="s">
        <v>58</v>
      </c>
      <c r="D1338">
        <v>206</v>
      </c>
      <c r="E1338" s="9">
        <f t="shared" si="20"/>
        <v>206</v>
      </c>
      <c r="F1338">
        <v>72411</v>
      </c>
      <c r="G1338" t="s">
        <v>1305</v>
      </c>
      <c r="H1338" t="s">
        <v>1306</v>
      </c>
      <c r="I1338" t="s">
        <v>360</v>
      </c>
      <c r="J1338" t="s">
        <v>361</v>
      </c>
      <c r="L1338" t="s">
        <v>1307</v>
      </c>
      <c r="N1338" t="s">
        <v>395</v>
      </c>
      <c r="O1338" t="s">
        <v>66</v>
      </c>
      <c r="T1338" t="s">
        <v>5313</v>
      </c>
      <c r="AD1338" t="s">
        <v>44</v>
      </c>
      <c r="AI1338" t="s">
        <v>1309</v>
      </c>
    </row>
    <row r="1339" spans="1:35" x14ac:dyDescent="0.35">
      <c r="A1339" t="s">
        <v>5314</v>
      </c>
      <c r="B1339" t="s">
        <v>5315</v>
      </c>
      <c r="C1339" t="s">
        <v>58</v>
      </c>
      <c r="D1339">
        <v>579</v>
      </c>
      <c r="E1339" s="9">
        <f t="shared" si="20"/>
        <v>579</v>
      </c>
      <c r="F1339">
        <v>114851</v>
      </c>
      <c r="G1339" t="s">
        <v>5316</v>
      </c>
      <c r="H1339" t="s">
        <v>831</v>
      </c>
      <c r="I1339" t="s">
        <v>218</v>
      </c>
      <c r="J1339" t="s">
        <v>219</v>
      </c>
      <c r="L1339" t="s">
        <v>220</v>
      </c>
      <c r="N1339" t="s">
        <v>54</v>
      </c>
      <c r="O1339" t="s">
        <v>66</v>
      </c>
      <c r="AI1339" t="s">
        <v>5317</v>
      </c>
    </row>
    <row r="1340" spans="1:35" x14ac:dyDescent="0.35">
      <c r="A1340" t="s">
        <v>5318</v>
      </c>
      <c r="B1340" t="s">
        <v>5319</v>
      </c>
      <c r="C1340" t="s">
        <v>58</v>
      </c>
      <c r="D1340">
        <v>2979</v>
      </c>
      <c r="E1340" s="9">
        <f t="shared" si="20"/>
        <v>2979</v>
      </c>
      <c r="F1340">
        <v>1039164</v>
      </c>
      <c r="G1340" t="s">
        <v>481</v>
      </c>
      <c r="H1340" t="s">
        <v>482</v>
      </c>
      <c r="I1340" t="s">
        <v>139</v>
      </c>
      <c r="J1340" t="s">
        <v>140</v>
      </c>
      <c r="L1340" t="s">
        <v>483</v>
      </c>
      <c r="N1340" t="s">
        <v>76</v>
      </c>
      <c r="O1340" t="s">
        <v>66</v>
      </c>
      <c r="AB1340" t="s">
        <v>2233</v>
      </c>
      <c r="AD1340" t="s">
        <v>44</v>
      </c>
      <c r="AI1340" t="s">
        <v>5320</v>
      </c>
    </row>
    <row r="1341" spans="1:35" x14ac:dyDescent="0.35">
      <c r="A1341" t="s">
        <v>5321</v>
      </c>
      <c r="B1341" t="s">
        <v>1289</v>
      </c>
      <c r="C1341" t="s">
        <v>92</v>
      </c>
      <c r="D1341">
        <v>970</v>
      </c>
      <c r="E1341" s="9">
        <f t="shared" si="20"/>
        <v>723.88059701492534</v>
      </c>
      <c r="F1341">
        <v>809789</v>
      </c>
      <c r="G1341" t="s">
        <v>1290</v>
      </c>
      <c r="H1341" t="s">
        <v>1291</v>
      </c>
      <c r="I1341" t="s">
        <v>1292</v>
      </c>
      <c r="J1341" t="s">
        <v>1293</v>
      </c>
      <c r="L1341" t="s">
        <v>1294</v>
      </c>
      <c r="M1341" t="s">
        <v>511</v>
      </c>
      <c r="N1341" t="s">
        <v>1295</v>
      </c>
      <c r="O1341" t="s">
        <v>99</v>
      </c>
      <c r="X1341" t="s">
        <v>1296</v>
      </c>
      <c r="AD1341" t="s">
        <v>44</v>
      </c>
      <c r="AE1341" t="s">
        <v>100</v>
      </c>
      <c r="AI1341" t="s">
        <v>1297</v>
      </c>
    </row>
    <row r="1342" spans="1:35" x14ac:dyDescent="0.35">
      <c r="A1342" t="s">
        <v>5322</v>
      </c>
      <c r="B1342" t="s">
        <v>2056</v>
      </c>
      <c r="C1342" t="s">
        <v>58</v>
      </c>
      <c r="D1342">
        <v>322</v>
      </c>
      <c r="E1342" s="9">
        <f t="shared" si="20"/>
        <v>322</v>
      </c>
      <c r="F1342">
        <v>73042</v>
      </c>
      <c r="G1342" t="s">
        <v>1785</v>
      </c>
      <c r="H1342" t="s">
        <v>1786</v>
      </c>
      <c r="I1342" t="s">
        <v>467</v>
      </c>
      <c r="J1342" t="s">
        <v>468</v>
      </c>
      <c r="L1342" t="s">
        <v>467</v>
      </c>
      <c r="N1342" t="s">
        <v>395</v>
      </c>
      <c r="O1342" t="s">
        <v>66</v>
      </c>
      <c r="P1342" t="s">
        <v>1275</v>
      </c>
      <c r="AI1342" t="s">
        <v>2057</v>
      </c>
    </row>
    <row r="1343" spans="1:35" x14ac:dyDescent="0.35">
      <c r="A1343" t="s">
        <v>5323</v>
      </c>
      <c r="B1343" t="s">
        <v>5324</v>
      </c>
      <c r="C1343" t="s">
        <v>36</v>
      </c>
      <c r="D1343">
        <v>1000</v>
      </c>
      <c r="E1343" s="9">
        <f t="shared" si="20"/>
        <v>1282.051282051282</v>
      </c>
      <c r="F1343">
        <v>1071590</v>
      </c>
      <c r="G1343" t="s">
        <v>5325</v>
      </c>
      <c r="H1343" t="s">
        <v>5326</v>
      </c>
      <c r="I1343" t="s">
        <v>2727</v>
      </c>
      <c r="J1343" t="s">
        <v>2728</v>
      </c>
      <c r="L1343" t="s">
        <v>3517</v>
      </c>
      <c r="N1343" t="s">
        <v>3271</v>
      </c>
      <c r="O1343" t="s">
        <v>42</v>
      </c>
      <c r="P1343" t="s">
        <v>5327</v>
      </c>
      <c r="AD1343" t="s">
        <v>44</v>
      </c>
      <c r="AI1343" t="s">
        <v>5328</v>
      </c>
    </row>
    <row r="1344" spans="1:35" x14ac:dyDescent="0.35">
      <c r="A1344" t="s">
        <v>5329</v>
      </c>
      <c r="B1344" t="s">
        <v>5330</v>
      </c>
      <c r="C1344" t="s">
        <v>48</v>
      </c>
      <c r="D1344">
        <v>449</v>
      </c>
      <c r="E1344" s="9">
        <f t="shared" si="20"/>
        <v>493.4065934065934</v>
      </c>
      <c r="F1344">
        <v>99513</v>
      </c>
      <c r="G1344" t="s">
        <v>5331</v>
      </c>
      <c r="H1344" t="s">
        <v>5332</v>
      </c>
      <c r="I1344" t="s">
        <v>168</v>
      </c>
      <c r="J1344" t="s">
        <v>169</v>
      </c>
      <c r="L1344" t="s">
        <v>170</v>
      </c>
      <c r="N1344" t="s">
        <v>76</v>
      </c>
      <c r="O1344" t="s">
        <v>77</v>
      </c>
      <c r="AD1344" t="s">
        <v>44</v>
      </c>
      <c r="AI1344" t="s">
        <v>1181</v>
      </c>
    </row>
    <row r="1345" spans="1:35" x14ac:dyDescent="0.35">
      <c r="A1345" t="s">
        <v>5333</v>
      </c>
      <c r="B1345" t="s">
        <v>35</v>
      </c>
      <c r="C1345" t="s">
        <v>36</v>
      </c>
      <c r="D1345">
        <v>6</v>
      </c>
      <c r="E1345" s="9">
        <f t="shared" si="20"/>
        <v>7.6923076923076916</v>
      </c>
      <c r="F1345">
        <v>3231</v>
      </c>
      <c r="G1345" t="s">
        <v>5334</v>
      </c>
      <c r="H1345" t="s">
        <v>38</v>
      </c>
      <c r="I1345" t="s">
        <v>39</v>
      </c>
      <c r="J1345" t="s">
        <v>40</v>
      </c>
      <c r="L1345" t="s">
        <v>39</v>
      </c>
      <c r="N1345" t="s">
        <v>41</v>
      </c>
      <c r="O1345" t="s">
        <v>42</v>
      </c>
      <c r="X1345" t="s">
        <v>5092</v>
      </c>
      <c r="AD1345" t="s">
        <v>44</v>
      </c>
      <c r="AI1345" t="s">
        <v>45</v>
      </c>
    </row>
    <row r="1346" spans="1:35" x14ac:dyDescent="0.35">
      <c r="A1346" t="s">
        <v>5335</v>
      </c>
      <c r="B1346" t="s">
        <v>5336</v>
      </c>
      <c r="C1346" t="s">
        <v>58</v>
      </c>
      <c r="D1346">
        <v>100</v>
      </c>
      <c r="E1346" s="9">
        <f t="shared" si="20"/>
        <v>100</v>
      </c>
      <c r="F1346">
        <v>151837</v>
      </c>
      <c r="G1346" t="s">
        <v>1503</v>
      </c>
      <c r="I1346" t="s">
        <v>246</v>
      </c>
      <c r="J1346" t="s">
        <v>128</v>
      </c>
      <c r="L1346" t="s">
        <v>246</v>
      </c>
      <c r="N1346" t="s">
        <v>76</v>
      </c>
      <c r="O1346" t="s">
        <v>66</v>
      </c>
      <c r="P1346" t="s">
        <v>247</v>
      </c>
      <c r="AI1346" t="s">
        <v>5337</v>
      </c>
    </row>
    <row r="1347" spans="1:35" x14ac:dyDescent="0.35">
      <c r="A1347" t="s">
        <v>5338</v>
      </c>
      <c r="B1347" t="s">
        <v>5339</v>
      </c>
      <c r="C1347" t="s">
        <v>58</v>
      </c>
      <c r="D1347">
        <v>1601</v>
      </c>
      <c r="E1347" s="9">
        <f t="shared" ref="E1347:E1410" si="21">D1347/VLOOKUP(C1347,$R$4:$S$8,2,FALSE)</f>
        <v>1601</v>
      </c>
      <c r="F1347">
        <v>786755</v>
      </c>
      <c r="G1347" t="s">
        <v>5340</v>
      </c>
      <c r="H1347" t="s">
        <v>5341</v>
      </c>
      <c r="I1347" t="s">
        <v>5342</v>
      </c>
      <c r="J1347" t="s">
        <v>5343</v>
      </c>
      <c r="L1347" t="s">
        <v>5344</v>
      </c>
      <c r="N1347" t="s">
        <v>657</v>
      </c>
      <c r="O1347" t="s">
        <v>66</v>
      </c>
      <c r="AB1347" t="s">
        <v>5345</v>
      </c>
      <c r="AE1347" t="s">
        <v>100</v>
      </c>
      <c r="AI1347" t="s">
        <v>5346</v>
      </c>
    </row>
    <row r="1348" spans="1:35" x14ac:dyDescent="0.35">
      <c r="A1348" t="s">
        <v>5347</v>
      </c>
      <c r="B1348" t="s">
        <v>5348</v>
      </c>
      <c r="C1348" t="s">
        <v>58</v>
      </c>
      <c r="D1348">
        <v>35</v>
      </c>
      <c r="E1348" s="9">
        <f t="shared" si="21"/>
        <v>35</v>
      </c>
      <c r="F1348">
        <v>8361</v>
      </c>
      <c r="G1348" t="s">
        <v>5349</v>
      </c>
      <c r="H1348" t="s">
        <v>5350</v>
      </c>
      <c r="I1348" t="s">
        <v>2177</v>
      </c>
      <c r="J1348" t="s">
        <v>128</v>
      </c>
      <c r="K1348" t="s">
        <v>2177</v>
      </c>
      <c r="L1348" t="s">
        <v>2177</v>
      </c>
      <c r="O1348" t="s">
        <v>66</v>
      </c>
      <c r="X1348" s="1">
        <v>2.4130240832408499E+39</v>
      </c>
      <c r="AD1348" t="s">
        <v>44</v>
      </c>
      <c r="AE1348" t="s">
        <v>100</v>
      </c>
      <c r="AI1348" t="s">
        <v>5351</v>
      </c>
    </row>
    <row r="1349" spans="1:35" x14ac:dyDescent="0.35">
      <c r="A1349" t="s">
        <v>5352</v>
      </c>
      <c r="B1349" t="s">
        <v>5353</v>
      </c>
      <c r="C1349" t="s">
        <v>58</v>
      </c>
      <c r="D1349">
        <v>300</v>
      </c>
      <c r="E1349" s="9">
        <f t="shared" si="21"/>
        <v>300</v>
      </c>
      <c r="F1349">
        <v>65196</v>
      </c>
      <c r="G1349" t="s">
        <v>5354</v>
      </c>
      <c r="H1349" t="s">
        <v>5355</v>
      </c>
      <c r="I1349" t="s">
        <v>127</v>
      </c>
      <c r="J1349" t="s">
        <v>128</v>
      </c>
      <c r="K1349" t="s">
        <v>129</v>
      </c>
      <c r="L1349" t="s">
        <v>127</v>
      </c>
      <c r="N1349" t="s">
        <v>130</v>
      </c>
      <c r="O1349" t="s">
        <v>66</v>
      </c>
      <c r="P1349" t="s">
        <v>1787</v>
      </c>
      <c r="AB1349" t="s">
        <v>5356</v>
      </c>
      <c r="AD1349" t="s">
        <v>44</v>
      </c>
      <c r="AE1349" t="s">
        <v>100</v>
      </c>
      <c r="AF1349" t="s">
        <v>4323</v>
      </c>
      <c r="AI1349" t="s">
        <v>5357</v>
      </c>
    </row>
    <row r="1350" spans="1:35" x14ac:dyDescent="0.35">
      <c r="A1350" t="s">
        <v>5358</v>
      </c>
      <c r="B1350" t="s">
        <v>5359</v>
      </c>
      <c r="C1350" t="s">
        <v>48</v>
      </c>
      <c r="D1350">
        <v>250</v>
      </c>
      <c r="E1350" s="9">
        <f t="shared" si="21"/>
        <v>274.72527472527474</v>
      </c>
      <c r="F1350">
        <v>1638741</v>
      </c>
      <c r="G1350" t="s">
        <v>5360</v>
      </c>
      <c r="H1350" t="s">
        <v>5361</v>
      </c>
      <c r="I1350" t="s">
        <v>1652</v>
      </c>
      <c r="J1350" t="s">
        <v>128</v>
      </c>
      <c r="L1350" t="s">
        <v>1652</v>
      </c>
      <c r="O1350" t="s">
        <v>2028</v>
      </c>
      <c r="AD1350" t="s">
        <v>44</v>
      </c>
    </row>
    <row r="1351" spans="1:35" x14ac:dyDescent="0.35">
      <c r="A1351" t="s">
        <v>5362</v>
      </c>
      <c r="B1351" t="s">
        <v>1429</v>
      </c>
      <c r="C1351" t="s">
        <v>58</v>
      </c>
      <c r="D1351">
        <v>15</v>
      </c>
      <c r="E1351" s="9">
        <f t="shared" si="21"/>
        <v>15</v>
      </c>
      <c r="F1351">
        <v>18052</v>
      </c>
      <c r="G1351" t="s">
        <v>327</v>
      </c>
      <c r="I1351" t="s">
        <v>328</v>
      </c>
      <c r="J1351" t="s">
        <v>128</v>
      </c>
      <c r="L1351" t="s">
        <v>329</v>
      </c>
      <c r="N1351" t="s">
        <v>76</v>
      </c>
      <c r="O1351" t="s">
        <v>66</v>
      </c>
      <c r="AD1351" t="s">
        <v>44</v>
      </c>
      <c r="AI1351" t="s">
        <v>330</v>
      </c>
    </row>
    <row r="1352" spans="1:35" x14ac:dyDescent="0.35">
      <c r="A1352" t="s">
        <v>5363</v>
      </c>
      <c r="B1352" t="s">
        <v>5364</v>
      </c>
      <c r="C1352" t="s">
        <v>58</v>
      </c>
      <c r="D1352">
        <v>429</v>
      </c>
      <c r="E1352" s="9">
        <f t="shared" si="21"/>
        <v>429</v>
      </c>
      <c r="F1352">
        <v>130975</v>
      </c>
      <c r="G1352" t="s">
        <v>5217</v>
      </c>
      <c r="H1352" t="s">
        <v>5218</v>
      </c>
      <c r="I1352" t="s">
        <v>5219</v>
      </c>
      <c r="J1352" t="s">
        <v>5220</v>
      </c>
      <c r="L1352" t="s">
        <v>5221</v>
      </c>
      <c r="M1352" t="s">
        <v>142</v>
      </c>
      <c r="N1352" t="s">
        <v>76</v>
      </c>
      <c r="O1352" t="s">
        <v>66</v>
      </c>
      <c r="AI1352" t="s">
        <v>5365</v>
      </c>
    </row>
    <row r="1353" spans="1:35" x14ac:dyDescent="0.35">
      <c r="A1353" t="s">
        <v>5366</v>
      </c>
      <c r="B1353" t="s">
        <v>5367</v>
      </c>
      <c r="C1353" t="s">
        <v>48</v>
      </c>
      <c r="D1353">
        <v>712</v>
      </c>
      <c r="E1353" s="9">
        <f t="shared" si="21"/>
        <v>782.41758241758237</v>
      </c>
      <c r="F1353">
        <v>619266</v>
      </c>
      <c r="G1353" t="s">
        <v>2090</v>
      </c>
      <c r="H1353" t="s">
        <v>2091</v>
      </c>
      <c r="I1353" t="s">
        <v>2092</v>
      </c>
      <c r="J1353" t="s">
        <v>2093</v>
      </c>
      <c r="L1353" t="s">
        <v>2094</v>
      </c>
      <c r="N1353" t="s">
        <v>499</v>
      </c>
      <c r="O1353" t="s">
        <v>826</v>
      </c>
      <c r="Q1353" t="s">
        <v>2095</v>
      </c>
      <c r="AD1353" t="s">
        <v>44</v>
      </c>
      <c r="AI1353" t="s">
        <v>2096</v>
      </c>
    </row>
    <row r="1354" spans="1:35" x14ac:dyDescent="0.35">
      <c r="A1354" t="s">
        <v>5368</v>
      </c>
      <c r="B1354" t="s">
        <v>1272</v>
      </c>
      <c r="C1354" t="s">
        <v>58</v>
      </c>
      <c r="D1354">
        <v>1885</v>
      </c>
      <c r="E1354" s="9">
        <f t="shared" si="21"/>
        <v>1885</v>
      </c>
      <c r="F1354">
        <v>525997</v>
      </c>
      <c r="G1354" t="s">
        <v>1273</v>
      </c>
      <c r="H1354" t="s">
        <v>1274</v>
      </c>
      <c r="I1354" t="s">
        <v>467</v>
      </c>
      <c r="J1354" t="s">
        <v>468</v>
      </c>
      <c r="L1354" t="s">
        <v>467</v>
      </c>
      <c r="N1354" t="s">
        <v>395</v>
      </c>
      <c r="O1354" t="s">
        <v>66</v>
      </c>
      <c r="P1354" t="s">
        <v>1787</v>
      </c>
      <c r="AB1354" t="s">
        <v>1276</v>
      </c>
      <c r="AD1354" t="s">
        <v>44</v>
      </c>
      <c r="AI1354" t="s">
        <v>1277</v>
      </c>
    </row>
    <row r="1355" spans="1:35" x14ac:dyDescent="0.35">
      <c r="A1355" t="s">
        <v>5369</v>
      </c>
      <c r="B1355" t="s">
        <v>5370</v>
      </c>
      <c r="C1355" t="s">
        <v>58</v>
      </c>
      <c r="D1355">
        <v>5795</v>
      </c>
      <c r="E1355" s="9">
        <f t="shared" si="21"/>
        <v>5795</v>
      </c>
      <c r="F1355">
        <v>633672</v>
      </c>
      <c r="G1355" t="s">
        <v>5371</v>
      </c>
      <c r="H1355" t="s">
        <v>5372</v>
      </c>
      <c r="I1355" t="s">
        <v>385</v>
      </c>
      <c r="J1355" t="s">
        <v>386</v>
      </c>
      <c r="K1355" t="s">
        <v>385</v>
      </c>
      <c r="L1355" t="s">
        <v>385</v>
      </c>
      <c r="N1355" t="s">
        <v>54</v>
      </c>
      <c r="O1355" t="s">
        <v>66</v>
      </c>
      <c r="AI1355" t="s">
        <v>5373</v>
      </c>
    </row>
    <row r="1356" spans="1:35" x14ac:dyDescent="0.35">
      <c r="A1356" t="s">
        <v>5374</v>
      </c>
      <c r="B1356" t="s">
        <v>1665</v>
      </c>
      <c r="C1356" t="s">
        <v>58</v>
      </c>
      <c r="D1356">
        <v>15</v>
      </c>
      <c r="E1356" s="9">
        <f t="shared" si="21"/>
        <v>15</v>
      </c>
      <c r="F1356">
        <v>4642</v>
      </c>
      <c r="G1356" t="s">
        <v>706</v>
      </c>
      <c r="H1356" t="s">
        <v>707</v>
      </c>
      <c r="I1356" t="s">
        <v>139</v>
      </c>
      <c r="J1356" t="s">
        <v>140</v>
      </c>
      <c r="L1356" t="s">
        <v>708</v>
      </c>
      <c r="N1356" t="s">
        <v>709</v>
      </c>
      <c r="O1356" t="s">
        <v>66</v>
      </c>
      <c r="R1356" t="s">
        <v>710</v>
      </c>
      <c r="AB1356" t="s">
        <v>1284</v>
      </c>
      <c r="AD1356" t="s">
        <v>44</v>
      </c>
      <c r="AI1356" t="s">
        <v>1666</v>
      </c>
    </row>
    <row r="1357" spans="1:35" x14ac:dyDescent="0.35">
      <c r="A1357" t="s">
        <v>5375</v>
      </c>
      <c r="B1357" t="s">
        <v>5376</v>
      </c>
      <c r="C1357" t="s">
        <v>36</v>
      </c>
      <c r="D1357">
        <v>5</v>
      </c>
      <c r="E1357" s="9">
        <f t="shared" si="21"/>
        <v>6.4102564102564097</v>
      </c>
      <c r="F1357">
        <v>1515</v>
      </c>
      <c r="G1357" t="s">
        <v>5377</v>
      </c>
      <c r="H1357" t="s">
        <v>5378</v>
      </c>
      <c r="I1357" t="s">
        <v>2382</v>
      </c>
      <c r="J1357" t="s">
        <v>118</v>
      </c>
      <c r="K1357" t="s">
        <v>2383</v>
      </c>
      <c r="L1357" t="s">
        <v>2384</v>
      </c>
      <c r="N1357" t="s">
        <v>499</v>
      </c>
      <c r="O1357" t="s">
        <v>42</v>
      </c>
      <c r="P1357" t="s">
        <v>2385</v>
      </c>
      <c r="AD1357" t="s">
        <v>44</v>
      </c>
      <c r="AE1357" t="s">
        <v>100</v>
      </c>
    </row>
    <row r="1358" spans="1:35" x14ac:dyDescent="0.35">
      <c r="A1358" t="s">
        <v>5379</v>
      </c>
      <c r="B1358" t="s">
        <v>5380</v>
      </c>
      <c r="C1358" t="s">
        <v>36</v>
      </c>
      <c r="D1358">
        <v>1000</v>
      </c>
      <c r="E1358" s="9">
        <f t="shared" si="21"/>
        <v>1282.051282051282</v>
      </c>
      <c r="F1358">
        <v>652102</v>
      </c>
      <c r="G1358" t="s">
        <v>5381</v>
      </c>
      <c r="H1358" t="s">
        <v>5382</v>
      </c>
      <c r="I1358" t="s">
        <v>1670</v>
      </c>
      <c r="J1358" t="s">
        <v>1671</v>
      </c>
      <c r="L1358" t="s">
        <v>1670</v>
      </c>
      <c r="N1358" t="s">
        <v>76</v>
      </c>
      <c r="O1358" t="s">
        <v>42</v>
      </c>
      <c r="P1358" t="s">
        <v>5383</v>
      </c>
      <c r="AD1358" t="s">
        <v>44</v>
      </c>
      <c r="AE1358" t="s">
        <v>100</v>
      </c>
      <c r="AI1358" t="s">
        <v>45</v>
      </c>
    </row>
    <row r="1359" spans="1:35" x14ac:dyDescent="0.35">
      <c r="A1359" t="s">
        <v>5384</v>
      </c>
      <c r="B1359" t="s">
        <v>1493</v>
      </c>
      <c r="C1359" t="s">
        <v>58</v>
      </c>
      <c r="D1359">
        <v>23</v>
      </c>
      <c r="E1359" s="9">
        <f t="shared" si="21"/>
        <v>23</v>
      </c>
      <c r="F1359">
        <v>2047</v>
      </c>
      <c r="G1359" t="s">
        <v>1067</v>
      </c>
      <c r="H1359" t="s">
        <v>201</v>
      </c>
      <c r="I1359" t="s">
        <v>385</v>
      </c>
      <c r="J1359" t="s">
        <v>386</v>
      </c>
      <c r="K1359" t="s">
        <v>385</v>
      </c>
      <c r="L1359" t="s">
        <v>385</v>
      </c>
      <c r="N1359" t="s">
        <v>76</v>
      </c>
      <c r="O1359" t="s">
        <v>66</v>
      </c>
      <c r="X1359" s="1">
        <v>212512121421218</v>
      </c>
      <c r="AB1359" t="s">
        <v>387</v>
      </c>
      <c r="AD1359" t="s">
        <v>44</v>
      </c>
      <c r="AI1359" t="s">
        <v>5385</v>
      </c>
    </row>
    <row r="1360" spans="1:35" x14ac:dyDescent="0.35">
      <c r="A1360" t="s">
        <v>5386</v>
      </c>
      <c r="B1360" t="s">
        <v>5387</v>
      </c>
      <c r="C1360" t="s">
        <v>190</v>
      </c>
      <c r="D1360">
        <v>157</v>
      </c>
      <c r="E1360" s="9">
        <f t="shared" si="21"/>
        <v>102.61437908496733</v>
      </c>
      <c r="F1360">
        <v>39631</v>
      </c>
      <c r="G1360" t="s">
        <v>1071</v>
      </c>
      <c r="H1360" t="s">
        <v>1072</v>
      </c>
      <c r="I1360" t="s">
        <v>1073</v>
      </c>
      <c r="J1360" t="s">
        <v>918</v>
      </c>
      <c r="L1360" t="s">
        <v>1074</v>
      </c>
      <c r="N1360" t="s">
        <v>76</v>
      </c>
      <c r="O1360" t="s">
        <v>196</v>
      </c>
      <c r="P1360" t="s">
        <v>1075</v>
      </c>
      <c r="AD1360" t="s">
        <v>44</v>
      </c>
    </row>
    <row r="1361" spans="1:35" x14ac:dyDescent="0.35">
      <c r="A1361" t="s">
        <v>5388</v>
      </c>
      <c r="B1361" t="s">
        <v>3792</v>
      </c>
      <c r="C1361" t="s">
        <v>58</v>
      </c>
      <c r="D1361">
        <v>6</v>
      </c>
      <c r="E1361" s="9">
        <f t="shared" si="21"/>
        <v>6</v>
      </c>
      <c r="F1361">
        <v>2006</v>
      </c>
      <c r="G1361" t="s">
        <v>5389</v>
      </c>
      <c r="H1361" t="s">
        <v>2045</v>
      </c>
      <c r="I1361" t="s">
        <v>360</v>
      </c>
      <c r="J1361" t="s">
        <v>361</v>
      </c>
      <c r="L1361" t="s">
        <v>362</v>
      </c>
      <c r="N1361" t="s">
        <v>76</v>
      </c>
      <c r="O1361" t="s">
        <v>66</v>
      </c>
      <c r="X1361" t="s">
        <v>5390</v>
      </c>
      <c r="Y1361" t="s">
        <v>3795</v>
      </c>
      <c r="AD1361" t="s">
        <v>44</v>
      </c>
      <c r="AI1361" t="s">
        <v>3796</v>
      </c>
    </row>
    <row r="1362" spans="1:35" x14ac:dyDescent="0.35">
      <c r="A1362" t="s">
        <v>5391</v>
      </c>
      <c r="B1362" t="s">
        <v>5392</v>
      </c>
      <c r="C1362" t="s">
        <v>58</v>
      </c>
      <c r="D1362">
        <v>195</v>
      </c>
      <c r="E1362" s="9">
        <f t="shared" si="21"/>
        <v>195</v>
      </c>
      <c r="F1362">
        <v>58375</v>
      </c>
      <c r="G1362" t="s">
        <v>1236</v>
      </c>
      <c r="I1362" t="s">
        <v>246</v>
      </c>
      <c r="J1362" t="s">
        <v>128</v>
      </c>
      <c r="L1362" t="s">
        <v>246</v>
      </c>
      <c r="N1362" t="s">
        <v>76</v>
      </c>
      <c r="O1362" t="s">
        <v>66</v>
      </c>
      <c r="P1362" t="s">
        <v>247</v>
      </c>
      <c r="AI1362" t="s">
        <v>5393</v>
      </c>
    </row>
    <row r="1363" spans="1:35" x14ac:dyDescent="0.35">
      <c r="A1363" t="s">
        <v>5394</v>
      </c>
      <c r="B1363" t="s">
        <v>5395</v>
      </c>
      <c r="C1363" t="s">
        <v>58</v>
      </c>
      <c r="D1363">
        <v>94</v>
      </c>
      <c r="E1363" s="9">
        <f t="shared" si="21"/>
        <v>94</v>
      </c>
      <c r="F1363">
        <v>162552</v>
      </c>
      <c r="G1363" t="s">
        <v>1503</v>
      </c>
      <c r="I1363" t="s">
        <v>246</v>
      </c>
      <c r="J1363" t="s">
        <v>128</v>
      </c>
      <c r="L1363" t="s">
        <v>246</v>
      </c>
      <c r="N1363" t="s">
        <v>76</v>
      </c>
      <c r="O1363" t="s">
        <v>66</v>
      </c>
      <c r="P1363" t="s">
        <v>247</v>
      </c>
      <c r="AI1363" t="s">
        <v>5396</v>
      </c>
    </row>
    <row r="1364" spans="1:35" x14ac:dyDescent="0.35">
      <c r="A1364" t="s">
        <v>5397</v>
      </c>
      <c r="B1364" t="s">
        <v>35</v>
      </c>
      <c r="C1364" t="s">
        <v>36</v>
      </c>
      <c r="D1364">
        <v>24</v>
      </c>
      <c r="E1364" s="9">
        <f t="shared" si="21"/>
        <v>30.769230769230766</v>
      </c>
      <c r="F1364">
        <v>12633</v>
      </c>
      <c r="G1364" t="s">
        <v>956</v>
      </c>
      <c r="H1364" t="s">
        <v>156</v>
      </c>
      <c r="I1364" t="s">
        <v>39</v>
      </c>
      <c r="J1364" t="s">
        <v>40</v>
      </c>
      <c r="L1364" t="s">
        <v>39</v>
      </c>
      <c r="N1364" t="s">
        <v>41</v>
      </c>
      <c r="O1364" t="s">
        <v>42</v>
      </c>
      <c r="X1364" t="s">
        <v>957</v>
      </c>
      <c r="AD1364" t="s">
        <v>44</v>
      </c>
      <c r="AI1364" t="s">
        <v>45</v>
      </c>
    </row>
    <row r="1365" spans="1:35" x14ac:dyDescent="0.35">
      <c r="A1365" t="s">
        <v>5398</v>
      </c>
      <c r="B1365" t="s">
        <v>5399</v>
      </c>
      <c r="C1365" t="s">
        <v>36</v>
      </c>
      <c r="D1365">
        <v>99</v>
      </c>
      <c r="E1365" s="9">
        <f t="shared" si="21"/>
        <v>126.92307692307692</v>
      </c>
      <c r="F1365">
        <v>63798</v>
      </c>
      <c r="G1365" t="s">
        <v>5400</v>
      </c>
      <c r="H1365" t="s">
        <v>5401</v>
      </c>
      <c r="I1365" t="s">
        <v>262</v>
      </c>
      <c r="J1365" t="s">
        <v>118</v>
      </c>
      <c r="K1365" t="s">
        <v>263</v>
      </c>
      <c r="L1365" t="s">
        <v>262</v>
      </c>
      <c r="N1365" t="s">
        <v>499</v>
      </c>
      <c r="O1365" t="s">
        <v>42</v>
      </c>
      <c r="X1365" t="s">
        <v>5402</v>
      </c>
      <c r="AB1365" t="s">
        <v>1859</v>
      </c>
      <c r="AD1365" t="s">
        <v>44</v>
      </c>
      <c r="AI1365" t="s">
        <v>45</v>
      </c>
    </row>
    <row r="1366" spans="1:35" x14ac:dyDescent="0.35">
      <c r="A1366" t="s">
        <v>5403</v>
      </c>
      <c r="B1366" t="s">
        <v>4446</v>
      </c>
      <c r="C1366" t="s">
        <v>58</v>
      </c>
      <c r="D1366">
        <v>5529</v>
      </c>
      <c r="E1366" s="9">
        <f t="shared" si="21"/>
        <v>5529</v>
      </c>
      <c r="F1366">
        <v>1247436</v>
      </c>
      <c r="G1366" t="s">
        <v>2561</v>
      </c>
      <c r="H1366" t="s">
        <v>1515</v>
      </c>
      <c r="I1366" t="s">
        <v>218</v>
      </c>
      <c r="J1366" t="s">
        <v>219</v>
      </c>
      <c r="L1366" t="s">
        <v>220</v>
      </c>
      <c r="N1366" t="s">
        <v>109</v>
      </c>
      <c r="O1366" t="s">
        <v>66</v>
      </c>
      <c r="V1366" t="s">
        <v>2562</v>
      </c>
      <c r="AD1366" t="s">
        <v>44</v>
      </c>
      <c r="AI1366" t="s">
        <v>4447</v>
      </c>
    </row>
    <row r="1367" spans="1:35" x14ac:dyDescent="0.35">
      <c r="A1367" t="s">
        <v>5404</v>
      </c>
      <c r="B1367" t="s">
        <v>5405</v>
      </c>
      <c r="C1367" t="s">
        <v>58</v>
      </c>
      <c r="D1367">
        <v>6767</v>
      </c>
      <c r="E1367" s="9">
        <f t="shared" si="21"/>
        <v>6767</v>
      </c>
      <c r="F1367">
        <v>3489398</v>
      </c>
      <c r="G1367" t="s">
        <v>5406</v>
      </c>
      <c r="H1367" t="s">
        <v>5407</v>
      </c>
      <c r="I1367" t="s">
        <v>360</v>
      </c>
      <c r="J1367" t="s">
        <v>361</v>
      </c>
      <c r="L1367" t="s">
        <v>5408</v>
      </c>
      <c r="N1367" t="s">
        <v>130</v>
      </c>
      <c r="O1367" t="s">
        <v>66</v>
      </c>
      <c r="AB1367" t="s">
        <v>5409</v>
      </c>
      <c r="AD1367" t="s">
        <v>44</v>
      </c>
      <c r="AE1367" t="s">
        <v>100</v>
      </c>
      <c r="AI1367" t="s">
        <v>5410</v>
      </c>
    </row>
    <row r="1368" spans="1:35" x14ac:dyDescent="0.35">
      <c r="A1368" t="s">
        <v>5411</v>
      </c>
      <c r="B1368" t="s">
        <v>5412</v>
      </c>
      <c r="C1368" t="s">
        <v>58</v>
      </c>
      <c r="D1368">
        <v>0</v>
      </c>
      <c r="E1368" s="9">
        <f t="shared" si="21"/>
        <v>0</v>
      </c>
      <c r="F1368">
        <v>19</v>
      </c>
      <c r="G1368" t="s">
        <v>1503</v>
      </c>
      <c r="I1368" t="s">
        <v>246</v>
      </c>
      <c r="J1368" t="s">
        <v>128</v>
      </c>
      <c r="L1368" t="s">
        <v>246</v>
      </c>
      <c r="N1368" t="s">
        <v>76</v>
      </c>
      <c r="O1368" t="s">
        <v>66</v>
      </c>
      <c r="P1368" t="s">
        <v>247</v>
      </c>
      <c r="AI1368" t="s">
        <v>3975</v>
      </c>
    </row>
    <row r="1369" spans="1:35" x14ac:dyDescent="0.35">
      <c r="A1369" t="s">
        <v>5413</v>
      </c>
      <c r="B1369" t="s">
        <v>2668</v>
      </c>
      <c r="C1369" t="s">
        <v>58</v>
      </c>
      <c r="D1369">
        <v>22</v>
      </c>
      <c r="E1369" s="9">
        <f t="shared" si="21"/>
        <v>22</v>
      </c>
      <c r="F1369">
        <v>5668</v>
      </c>
      <c r="G1369" t="s">
        <v>3197</v>
      </c>
      <c r="H1369" t="s">
        <v>2045</v>
      </c>
      <c r="I1369" t="s">
        <v>360</v>
      </c>
      <c r="J1369" t="s">
        <v>361</v>
      </c>
      <c r="L1369" t="s">
        <v>362</v>
      </c>
      <c r="N1369" t="s">
        <v>76</v>
      </c>
      <c r="O1369" t="s">
        <v>66</v>
      </c>
      <c r="X1369" t="s">
        <v>3198</v>
      </c>
      <c r="Y1369" t="s">
        <v>2671</v>
      </c>
      <c r="AD1369" t="s">
        <v>44</v>
      </c>
      <c r="AI1369" t="s">
        <v>5414</v>
      </c>
    </row>
    <row r="1370" spans="1:35" x14ac:dyDescent="0.35">
      <c r="A1370" t="s">
        <v>5415</v>
      </c>
      <c r="B1370" t="s">
        <v>240</v>
      </c>
      <c r="C1370" t="s">
        <v>36</v>
      </c>
      <c r="D1370">
        <v>8</v>
      </c>
      <c r="E1370" s="9">
        <f t="shared" si="21"/>
        <v>10.256410256410255</v>
      </c>
      <c r="F1370">
        <v>3923</v>
      </c>
      <c r="G1370" t="s">
        <v>1958</v>
      </c>
      <c r="H1370" t="s">
        <v>38</v>
      </c>
      <c r="I1370" t="s">
        <v>39</v>
      </c>
      <c r="J1370" t="s">
        <v>40</v>
      </c>
      <c r="L1370" t="s">
        <v>39</v>
      </c>
      <c r="N1370" t="s">
        <v>41</v>
      </c>
      <c r="O1370" t="s">
        <v>42</v>
      </c>
      <c r="X1370" t="s">
        <v>1959</v>
      </c>
      <c r="AD1370" t="s">
        <v>44</v>
      </c>
      <c r="AI1370" t="s">
        <v>45</v>
      </c>
    </row>
    <row r="1371" spans="1:35" x14ac:dyDescent="0.35">
      <c r="A1371" t="s">
        <v>5416</v>
      </c>
      <c r="B1371" t="s">
        <v>5417</v>
      </c>
      <c r="C1371" t="s">
        <v>92</v>
      </c>
      <c r="D1371">
        <v>34</v>
      </c>
      <c r="E1371" s="9">
        <f t="shared" si="21"/>
        <v>25.373134328358208</v>
      </c>
      <c r="F1371">
        <v>15948</v>
      </c>
      <c r="G1371" t="s">
        <v>5418</v>
      </c>
      <c r="H1371" t="s">
        <v>5419</v>
      </c>
      <c r="I1371" t="s">
        <v>5420</v>
      </c>
      <c r="J1371" t="s">
        <v>5421</v>
      </c>
      <c r="L1371" t="s">
        <v>5422</v>
      </c>
      <c r="M1371" t="s">
        <v>142</v>
      </c>
      <c r="N1371" t="s">
        <v>5423</v>
      </c>
      <c r="O1371" t="s">
        <v>99</v>
      </c>
      <c r="P1371" t="s">
        <v>2067</v>
      </c>
      <c r="AB1371" t="s">
        <v>5424</v>
      </c>
      <c r="AD1371" t="s">
        <v>44</v>
      </c>
      <c r="AE1371" t="s">
        <v>273</v>
      </c>
      <c r="AI1371" t="s">
        <v>5425</v>
      </c>
    </row>
    <row r="1372" spans="1:35" x14ac:dyDescent="0.35">
      <c r="A1372" t="s">
        <v>5426</v>
      </c>
      <c r="B1372" t="s">
        <v>2870</v>
      </c>
      <c r="C1372" t="s">
        <v>92</v>
      </c>
      <c r="D1372">
        <v>816</v>
      </c>
      <c r="E1372" s="9">
        <f t="shared" si="21"/>
        <v>608.95522388059703</v>
      </c>
      <c r="F1372">
        <v>297212</v>
      </c>
      <c r="G1372" t="s">
        <v>200</v>
      </c>
      <c r="H1372" t="s">
        <v>201</v>
      </c>
      <c r="I1372" t="s">
        <v>95</v>
      </c>
      <c r="J1372" t="s">
        <v>96</v>
      </c>
      <c r="L1372" t="s">
        <v>97</v>
      </c>
      <c r="N1372" t="s">
        <v>202</v>
      </c>
      <c r="O1372" t="s">
        <v>99</v>
      </c>
      <c r="AB1372" t="s">
        <v>203</v>
      </c>
      <c r="AE1372" t="s">
        <v>100</v>
      </c>
    </row>
    <row r="1373" spans="1:35" x14ac:dyDescent="0.35">
      <c r="A1373" t="s">
        <v>5427</v>
      </c>
      <c r="B1373" t="s">
        <v>5428</v>
      </c>
      <c r="C1373" t="s">
        <v>58</v>
      </c>
      <c r="D1373">
        <v>187</v>
      </c>
      <c r="E1373" s="9">
        <f t="shared" si="21"/>
        <v>187</v>
      </c>
      <c r="F1373">
        <v>126029</v>
      </c>
      <c r="G1373" t="s">
        <v>5429</v>
      </c>
      <c r="H1373" t="s">
        <v>5430</v>
      </c>
      <c r="I1373" t="s">
        <v>139</v>
      </c>
      <c r="J1373" t="s">
        <v>140</v>
      </c>
      <c r="L1373" t="s">
        <v>4157</v>
      </c>
      <c r="N1373" t="s">
        <v>912</v>
      </c>
      <c r="O1373" t="s">
        <v>66</v>
      </c>
      <c r="AD1373" t="s">
        <v>44</v>
      </c>
      <c r="AI1373" t="s">
        <v>5431</v>
      </c>
    </row>
    <row r="1374" spans="1:35" x14ac:dyDescent="0.35">
      <c r="A1374" t="s">
        <v>5432</v>
      </c>
      <c r="B1374" t="s">
        <v>5433</v>
      </c>
      <c r="C1374" t="s">
        <v>58</v>
      </c>
      <c r="D1374">
        <v>573</v>
      </c>
      <c r="E1374" s="9">
        <f t="shared" si="21"/>
        <v>573</v>
      </c>
      <c r="F1374">
        <v>360505</v>
      </c>
      <c r="G1374" t="s">
        <v>3592</v>
      </c>
      <c r="H1374" t="s">
        <v>3593</v>
      </c>
      <c r="I1374" t="s">
        <v>3594</v>
      </c>
      <c r="J1374" t="s">
        <v>3595</v>
      </c>
      <c r="L1374" t="s">
        <v>3596</v>
      </c>
      <c r="O1374" t="s">
        <v>1758</v>
      </c>
      <c r="AD1374" t="s">
        <v>44</v>
      </c>
      <c r="AI1374" t="s">
        <v>3597</v>
      </c>
    </row>
    <row r="1375" spans="1:35" x14ac:dyDescent="0.35">
      <c r="A1375" t="s">
        <v>5434</v>
      </c>
      <c r="B1375" t="s">
        <v>3484</v>
      </c>
      <c r="C1375" t="s">
        <v>48</v>
      </c>
      <c r="D1375">
        <v>68</v>
      </c>
      <c r="E1375" s="9">
        <f t="shared" si="21"/>
        <v>74.72527472527473</v>
      </c>
      <c r="F1375">
        <v>52663</v>
      </c>
      <c r="G1375" t="s">
        <v>3485</v>
      </c>
      <c r="I1375" t="s">
        <v>1154</v>
      </c>
      <c r="J1375" t="s">
        <v>1155</v>
      </c>
      <c r="L1375" t="s">
        <v>1156</v>
      </c>
      <c r="N1375" t="s">
        <v>76</v>
      </c>
      <c r="O1375" t="s">
        <v>1157</v>
      </c>
      <c r="AD1375" t="s">
        <v>44</v>
      </c>
      <c r="AE1375" t="s">
        <v>304</v>
      </c>
      <c r="AI1375" t="s">
        <v>3486</v>
      </c>
    </row>
    <row r="1376" spans="1:35" x14ac:dyDescent="0.35">
      <c r="A1376" t="s">
        <v>5435</v>
      </c>
      <c r="B1376" t="s">
        <v>5436</v>
      </c>
      <c r="C1376" t="s">
        <v>190</v>
      </c>
      <c r="D1376">
        <v>1500</v>
      </c>
      <c r="E1376" s="9">
        <f t="shared" si="21"/>
        <v>980.39215686274508</v>
      </c>
      <c r="F1376">
        <v>805689</v>
      </c>
      <c r="G1376" t="s">
        <v>5437</v>
      </c>
      <c r="H1376" t="s">
        <v>5438</v>
      </c>
      <c r="I1376" t="s">
        <v>5439</v>
      </c>
      <c r="J1376" t="s">
        <v>5440</v>
      </c>
      <c r="L1376" t="s">
        <v>5441</v>
      </c>
      <c r="O1376" t="s">
        <v>196</v>
      </c>
      <c r="AD1376" t="s">
        <v>44</v>
      </c>
      <c r="AI1376" t="s">
        <v>5442</v>
      </c>
    </row>
    <row r="1377" spans="1:35" x14ac:dyDescent="0.35">
      <c r="A1377" t="s">
        <v>5443</v>
      </c>
      <c r="B1377" t="s">
        <v>4634</v>
      </c>
      <c r="C1377" t="s">
        <v>58</v>
      </c>
      <c r="D1377">
        <v>0</v>
      </c>
      <c r="E1377" s="9">
        <f t="shared" si="21"/>
        <v>0</v>
      </c>
      <c r="F1377">
        <v>31</v>
      </c>
      <c r="G1377" t="s">
        <v>4635</v>
      </c>
      <c r="H1377" t="s">
        <v>4636</v>
      </c>
      <c r="I1377" t="s">
        <v>360</v>
      </c>
      <c r="J1377" t="s">
        <v>361</v>
      </c>
      <c r="L1377" t="s">
        <v>1963</v>
      </c>
      <c r="O1377" t="s">
        <v>66</v>
      </c>
      <c r="P1377" t="s">
        <v>4500</v>
      </c>
      <c r="AB1377" t="s">
        <v>121</v>
      </c>
      <c r="AD1377" t="s">
        <v>44</v>
      </c>
      <c r="AE1377" t="s">
        <v>100</v>
      </c>
    </row>
    <row r="1378" spans="1:35" x14ac:dyDescent="0.35">
      <c r="A1378" t="s">
        <v>5444</v>
      </c>
      <c r="B1378" t="s">
        <v>178</v>
      </c>
      <c r="C1378" t="s">
        <v>92</v>
      </c>
      <c r="D1378">
        <v>602</v>
      </c>
      <c r="E1378" s="9">
        <f t="shared" si="21"/>
        <v>449.25373134328356</v>
      </c>
      <c r="F1378">
        <v>183343</v>
      </c>
      <c r="G1378" t="s">
        <v>93</v>
      </c>
      <c r="H1378" t="s">
        <v>94</v>
      </c>
      <c r="I1378" t="s">
        <v>95</v>
      </c>
      <c r="J1378" t="s">
        <v>96</v>
      </c>
      <c r="L1378" t="s">
        <v>97</v>
      </c>
      <c r="N1378" t="s">
        <v>657</v>
      </c>
      <c r="O1378" t="s">
        <v>99</v>
      </c>
      <c r="AE1378" t="s">
        <v>100</v>
      </c>
      <c r="AI1378" t="s">
        <v>101</v>
      </c>
    </row>
    <row r="1379" spans="1:35" x14ac:dyDescent="0.35">
      <c r="A1379" t="s">
        <v>5445</v>
      </c>
      <c r="B1379" t="s">
        <v>397</v>
      </c>
      <c r="C1379" t="s">
        <v>58</v>
      </c>
      <c r="D1379">
        <v>2</v>
      </c>
      <c r="E1379" s="9">
        <f t="shared" si="21"/>
        <v>2</v>
      </c>
      <c r="F1379">
        <v>567</v>
      </c>
      <c r="G1379" t="s">
        <v>1489</v>
      </c>
      <c r="I1379" t="s">
        <v>360</v>
      </c>
      <c r="J1379" t="s">
        <v>361</v>
      </c>
      <c r="L1379" t="s">
        <v>362</v>
      </c>
      <c r="N1379" t="s">
        <v>76</v>
      </c>
      <c r="O1379" t="s">
        <v>66</v>
      </c>
      <c r="X1379" t="s">
        <v>1967</v>
      </c>
      <c r="Y1379" t="s">
        <v>400</v>
      </c>
      <c r="AI1379" t="s">
        <v>5446</v>
      </c>
    </row>
    <row r="1380" spans="1:35" x14ac:dyDescent="0.35">
      <c r="A1380" t="s">
        <v>5447</v>
      </c>
      <c r="B1380" t="s">
        <v>5448</v>
      </c>
      <c r="C1380" t="s">
        <v>58</v>
      </c>
      <c r="D1380">
        <v>498</v>
      </c>
      <c r="E1380" s="9">
        <f t="shared" si="21"/>
        <v>498</v>
      </c>
      <c r="F1380">
        <v>153032</v>
      </c>
      <c r="G1380" t="s">
        <v>3165</v>
      </c>
      <c r="I1380" t="s">
        <v>246</v>
      </c>
      <c r="J1380" t="s">
        <v>128</v>
      </c>
      <c r="L1380" t="s">
        <v>246</v>
      </c>
      <c r="N1380" t="s">
        <v>76</v>
      </c>
      <c r="O1380" t="s">
        <v>66</v>
      </c>
      <c r="P1380" t="s">
        <v>247</v>
      </c>
      <c r="AB1380" t="s">
        <v>455</v>
      </c>
      <c r="AD1380" t="s">
        <v>44</v>
      </c>
      <c r="AI1380" t="s">
        <v>5449</v>
      </c>
    </row>
    <row r="1381" spans="1:35" x14ac:dyDescent="0.35">
      <c r="A1381" t="s">
        <v>5450</v>
      </c>
      <c r="B1381" t="s">
        <v>3172</v>
      </c>
      <c r="C1381" t="s">
        <v>58</v>
      </c>
      <c r="D1381">
        <v>115</v>
      </c>
      <c r="E1381" s="9">
        <f t="shared" si="21"/>
        <v>115</v>
      </c>
      <c r="F1381">
        <v>44633</v>
      </c>
      <c r="G1381" t="s">
        <v>638</v>
      </c>
      <c r="H1381" t="s">
        <v>201</v>
      </c>
      <c r="I1381" t="s">
        <v>639</v>
      </c>
      <c r="J1381" t="s">
        <v>128</v>
      </c>
      <c r="L1381" t="s">
        <v>640</v>
      </c>
      <c r="O1381" t="s">
        <v>66</v>
      </c>
      <c r="P1381" t="s">
        <v>87</v>
      </c>
      <c r="AB1381" t="s">
        <v>641</v>
      </c>
      <c r="AD1381" t="s">
        <v>44</v>
      </c>
      <c r="AE1381" t="s">
        <v>100</v>
      </c>
      <c r="AI1381" t="s">
        <v>1332</v>
      </c>
    </row>
    <row r="1382" spans="1:35" x14ac:dyDescent="0.35">
      <c r="A1382" t="s">
        <v>5451</v>
      </c>
      <c r="B1382" t="s">
        <v>5452</v>
      </c>
      <c r="C1382" t="s">
        <v>48</v>
      </c>
      <c r="D1382">
        <v>1499</v>
      </c>
      <c r="E1382" s="9">
        <f t="shared" si="21"/>
        <v>1647.2527472527472</v>
      </c>
      <c r="F1382">
        <v>2541662</v>
      </c>
      <c r="G1382" t="s">
        <v>5453</v>
      </c>
      <c r="H1382" t="s">
        <v>5454</v>
      </c>
      <c r="I1382" t="s">
        <v>319</v>
      </c>
      <c r="J1382" t="s">
        <v>320</v>
      </c>
      <c r="L1382" t="s">
        <v>5455</v>
      </c>
      <c r="N1382" t="s">
        <v>805</v>
      </c>
      <c r="O1382" t="s">
        <v>322</v>
      </c>
      <c r="AD1382" t="s">
        <v>44</v>
      </c>
      <c r="AE1382" t="s">
        <v>273</v>
      </c>
      <c r="AI1382" t="s">
        <v>5456</v>
      </c>
    </row>
    <row r="1383" spans="1:35" x14ac:dyDescent="0.35">
      <c r="A1383" t="s">
        <v>5457</v>
      </c>
      <c r="B1383" t="s">
        <v>397</v>
      </c>
      <c r="C1383" t="s">
        <v>58</v>
      </c>
      <c r="D1383">
        <v>4</v>
      </c>
      <c r="E1383" s="9">
        <f t="shared" si="21"/>
        <v>4</v>
      </c>
      <c r="F1383">
        <v>896</v>
      </c>
      <c r="G1383" t="s">
        <v>1709</v>
      </c>
      <c r="I1383" t="s">
        <v>360</v>
      </c>
      <c r="J1383" t="s">
        <v>361</v>
      </c>
      <c r="L1383" t="s">
        <v>362</v>
      </c>
      <c r="N1383" t="s">
        <v>76</v>
      </c>
      <c r="O1383" t="s">
        <v>66</v>
      </c>
      <c r="X1383" t="s">
        <v>1710</v>
      </c>
      <c r="Y1383" t="s">
        <v>400</v>
      </c>
      <c r="AI1383" t="s">
        <v>1711</v>
      </c>
    </row>
    <row r="1384" spans="1:35" x14ac:dyDescent="0.35">
      <c r="A1384" t="s">
        <v>5458</v>
      </c>
      <c r="B1384" t="s">
        <v>5459</v>
      </c>
      <c r="C1384" t="s">
        <v>36</v>
      </c>
      <c r="D1384">
        <v>1211</v>
      </c>
      <c r="E1384" s="9">
        <f t="shared" si="21"/>
        <v>1552.5641025641025</v>
      </c>
      <c r="F1384">
        <v>173116</v>
      </c>
      <c r="G1384" t="s">
        <v>1282</v>
      </c>
      <c r="H1384" t="s">
        <v>1283</v>
      </c>
      <c r="I1384" t="s">
        <v>262</v>
      </c>
      <c r="J1384" t="s">
        <v>118</v>
      </c>
      <c r="K1384" t="s">
        <v>263</v>
      </c>
      <c r="L1384" t="s">
        <v>262</v>
      </c>
      <c r="N1384" t="s">
        <v>54</v>
      </c>
      <c r="O1384" t="s">
        <v>42</v>
      </c>
      <c r="X1384" t="s">
        <v>1122</v>
      </c>
      <c r="AB1384" t="s">
        <v>1284</v>
      </c>
      <c r="AD1384" t="s">
        <v>44</v>
      </c>
      <c r="AI1384" t="s">
        <v>1123</v>
      </c>
    </row>
    <row r="1385" spans="1:35" x14ac:dyDescent="0.35">
      <c r="A1385" t="s">
        <v>5460</v>
      </c>
      <c r="B1385" t="s">
        <v>5461</v>
      </c>
      <c r="C1385" t="s">
        <v>58</v>
      </c>
      <c r="D1385">
        <v>49</v>
      </c>
      <c r="E1385" s="9">
        <f t="shared" si="21"/>
        <v>49</v>
      </c>
      <c r="F1385">
        <v>5027</v>
      </c>
      <c r="G1385" t="s">
        <v>593</v>
      </c>
      <c r="I1385" t="s">
        <v>246</v>
      </c>
      <c r="J1385" t="s">
        <v>128</v>
      </c>
      <c r="L1385" t="s">
        <v>246</v>
      </c>
      <c r="N1385" t="s">
        <v>76</v>
      </c>
      <c r="O1385" t="s">
        <v>66</v>
      </c>
      <c r="P1385" t="s">
        <v>247</v>
      </c>
      <c r="AI1385" t="s">
        <v>5462</v>
      </c>
    </row>
    <row r="1386" spans="1:35" x14ac:dyDescent="0.35">
      <c r="A1386" t="s">
        <v>5463</v>
      </c>
      <c r="B1386" t="s">
        <v>5464</v>
      </c>
      <c r="C1386" t="s">
        <v>58</v>
      </c>
      <c r="D1386">
        <v>6007</v>
      </c>
      <c r="E1386" s="9">
        <f t="shared" si="21"/>
        <v>6007</v>
      </c>
      <c r="F1386">
        <v>1456546</v>
      </c>
      <c r="G1386" t="s">
        <v>5465</v>
      </c>
      <c r="H1386" t="s">
        <v>5466</v>
      </c>
      <c r="I1386" t="s">
        <v>3774</v>
      </c>
      <c r="J1386" t="s">
        <v>3775</v>
      </c>
      <c r="L1386" t="s">
        <v>3776</v>
      </c>
      <c r="N1386" t="s">
        <v>694</v>
      </c>
      <c r="O1386" t="s">
        <v>77</v>
      </c>
      <c r="AD1386" t="s">
        <v>44</v>
      </c>
      <c r="AI1386" t="s">
        <v>5467</v>
      </c>
    </row>
    <row r="1387" spans="1:35" x14ac:dyDescent="0.35">
      <c r="A1387" t="s">
        <v>5468</v>
      </c>
      <c r="B1387" t="s">
        <v>1493</v>
      </c>
      <c r="C1387" t="s">
        <v>58</v>
      </c>
      <c r="D1387">
        <v>23</v>
      </c>
      <c r="E1387" s="9">
        <f t="shared" si="21"/>
        <v>23</v>
      </c>
      <c r="F1387">
        <v>3676</v>
      </c>
      <c r="G1387" t="s">
        <v>906</v>
      </c>
      <c r="H1387" t="s">
        <v>201</v>
      </c>
      <c r="I1387" t="s">
        <v>385</v>
      </c>
      <c r="J1387" t="s">
        <v>386</v>
      </c>
      <c r="K1387" t="s">
        <v>385</v>
      </c>
      <c r="L1387" t="s">
        <v>385</v>
      </c>
      <c r="N1387" t="s">
        <v>76</v>
      </c>
      <c r="O1387" t="s">
        <v>66</v>
      </c>
      <c r="X1387" s="1">
        <v>2770727703</v>
      </c>
      <c r="AB1387" t="s">
        <v>387</v>
      </c>
      <c r="AD1387" t="s">
        <v>44</v>
      </c>
      <c r="AI1387" t="s">
        <v>5469</v>
      </c>
    </row>
    <row r="1388" spans="1:35" x14ac:dyDescent="0.35">
      <c r="A1388" t="s">
        <v>5470</v>
      </c>
      <c r="B1388" t="s">
        <v>5471</v>
      </c>
      <c r="C1388" t="s">
        <v>36</v>
      </c>
      <c r="D1388">
        <v>91</v>
      </c>
      <c r="E1388" s="9">
        <f t="shared" si="21"/>
        <v>116.66666666666666</v>
      </c>
      <c r="F1388">
        <v>86279</v>
      </c>
      <c r="G1388" t="s">
        <v>5472</v>
      </c>
      <c r="H1388" t="s">
        <v>5473</v>
      </c>
      <c r="I1388" t="s">
        <v>5474</v>
      </c>
      <c r="J1388" t="s">
        <v>118</v>
      </c>
      <c r="K1388" t="s">
        <v>5475</v>
      </c>
      <c r="L1388" t="s">
        <v>5474</v>
      </c>
      <c r="N1388" t="s">
        <v>825</v>
      </c>
      <c r="O1388" t="s">
        <v>42</v>
      </c>
      <c r="P1388" t="s">
        <v>5476</v>
      </c>
      <c r="AD1388" t="s">
        <v>44</v>
      </c>
      <c r="AE1388" t="s">
        <v>100</v>
      </c>
      <c r="AI1388" t="s">
        <v>5477</v>
      </c>
    </row>
    <row r="1389" spans="1:35" x14ac:dyDescent="0.35">
      <c r="A1389" t="s">
        <v>5478</v>
      </c>
      <c r="B1389" t="s">
        <v>5479</v>
      </c>
      <c r="C1389" t="s">
        <v>58</v>
      </c>
      <c r="D1389">
        <v>40</v>
      </c>
      <c r="E1389" s="9">
        <f t="shared" si="21"/>
        <v>40</v>
      </c>
      <c r="F1389">
        <v>17856</v>
      </c>
      <c r="G1389" t="s">
        <v>5480</v>
      </c>
      <c r="H1389" t="s">
        <v>5481</v>
      </c>
      <c r="I1389" t="s">
        <v>5482</v>
      </c>
      <c r="J1389" t="s">
        <v>128</v>
      </c>
      <c r="L1389" t="s">
        <v>5482</v>
      </c>
      <c r="O1389" t="s">
        <v>66</v>
      </c>
      <c r="T1389" t="s">
        <v>5483</v>
      </c>
      <c r="AD1389" t="s">
        <v>44</v>
      </c>
      <c r="AI1389" t="s">
        <v>5484</v>
      </c>
    </row>
    <row r="1390" spans="1:35" x14ac:dyDescent="0.35">
      <c r="A1390" t="s">
        <v>5485</v>
      </c>
      <c r="B1390" t="s">
        <v>5486</v>
      </c>
      <c r="C1390" t="s">
        <v>92</v>
      </c>
      <c r="D1390">
        <v>9220</v>
      </c>
      <c r="E1390" s="9">
        <f t="shared" si="21"/>
        <v>6880.5970149253726</v>
      </c>
      <c r="F1390">
        <v>4244451</v>
      </c>
      <c r="G1390" t="s">
        <v>1748</v>
      </c>
      <c r="H1390" t="s">
        <v>1749</v>
      </c>
      <c r="I1390" t="s">
        <v>270</v>
      </c>
      <c r="J1390" t="s">
        <v>271</v>
      </c>
      <c r="L1390" t="s">
        <v>784</v>
      </c>
      <c r="N1390" t="s">
        <v>538</v>
      </c>
      <c r="O1390" t="s">
        <v>99</v>
      </c>
      <c r="AD1390" t="s">
        <v>44</v>
      </c>
      <c r="AE1390" t="s">
        <v>273</v>
      </c>
      <c r="AI1390" t="s">
        <v>5487</v>
      </c>
    </row>
    <row r="1391" spans="1:35" x14ac:dyDescent="0.35">
      <c r="A1391" t="s">
        <v>5488</v>
      </c>
      <c r="B1391" t="s">
        <v>5489</v>
      </c>
      <c r="C1391" t="s">
        <v>58</v>
      </c>
      <c r="D1391">
        <v>499</v>
      </c>
      <c r="E1391" s="9">
        <f t="shared" si="21"/>
        <v>499</v>
      </c>
      <c r="F1391">
        <v>48249</v>
      </c>
      <c r="G1391" t="s">
        <v>5490</v>
      </c>
      <c r="H1391" t="s">
        <v>5491</v>
      </c>
      <c r="I1391" t="s">
        <v>385</v>
      </c>
      <c r="J1391" t="s">
        <v>386</v>
      </c>
      <c r="L1391" t="s">
        <v>385</v>
      </c>
      <c r="N1391" t="s">
        <v>76</v>
      </c>
      <c r="O1391" t="s">
        <v>66</v>
      </c>
      <c r="AD1391" t="s">
        <v>44</v>
      </c>
      <c r="AF1391" t="s">
        <v>5492</v>
      </c>
      <c r="AI1391" t="s">
        <v>5493</v>
      </c>
    </row>
    <row r="1392" spans="1:35" x14ac:dyDescent="0.35">
      <c r="A1392" t="s">
        <v>5494</v>
      </c>
      <c r="B1392" t="s">
        <v>5495</v>
      </c>
      <c r="C1392" t="s">
        <v>48</v>
      </c>
      <c r="D1392">
        <v>73</v>
      </c>
      <c r="E1392" s="9">
        <f t="shared" si="21"/>
        <v>80.219780219780219</v>
      </c>
      <c r="F1392">
        <v>69228</v>
      </c>
      <c r="G1392" t="s">
        <v>2763</v>
      </c>
      <c r="I1392" t="s">
        <v>2764</v>
      </c>
      <c r="J1392" t="s">
        <v>107</v>
      </c>
      <c r="L1392" t="s">
        <v>2765</v>
      </c>
      <c r="N1392" t="s">
        <v>76</v>
      </c>
      <c r="O1392" t="s">
        <v>110</v>
      </c>
      <c r="T1392" t="s">
        <v>2766</v>
      </c>
      <c r="AD1392" t="s">
        <v>44</v>
      </c>
      <c r="AI1392" t="s">
        <v>2767</v>
      </c>
    </row>
    <row r="1393" spans="1:35" x14ac:dyDescent="0.35">
      <c r="A1393" t="s">
        <v>5496</v>
      </c>
      <c r="B1393" t="s">
        <v>5497</v>
      </c>
      <c r="C1393" t="s">
        <v>36</v>
      </c>
      <c r="D1393">
        <v>800</v>
      </c>
      <c r="E1393" s="9">
        <f t="shared" si="21"/>
        <v>1025.6410256410256</v>
      </c>
      <c r="F1393">
        <v>539421</v>
      </c>
      <c r="G1393" t="s">
        <v>1282</v>
      </c>
      <c r="H1393" t="s">
        <v>5498</v>
      </c>
      <c r="I1393" t="s">
        <v>262</v>
      </c>
      <c r="J1393" t="s">
        <v>118</v>
      </c>
      <c r="K1393" t="s">
        <v>263</v>
      </c>
      <c r="L1393" t="s">
        <v>262</v>
      </c>
      <c r="N1393" t="s">
        <v>296</v>
      </c>
      <c r="O1393" t="s">
        <v>42</v>
      </c>
      <c r="X1393" t="s">
        <v>5499</v>
      </c>
      <c r="AB1393" t="s">
        <v>3340</v>
      </c>
      <c r="AD1393" t="s">
        <v>44</v>
      </c>
      <c r="AI1393" t="s">
        <v>1123</v>
      </c>
    </row>
    <row r="1394" spans="1:35" x14ac:dyDescent="0.35">
      <c r="A1394" t="s">
        <v>5500</v>
      </c>
      <c r="B1394" t="s">
        <v>5501</v>
      </c>
      <c r="C1394" t="s">
        <v>92</v>
      </c>
      <c r="D1394">
        <v>1374</v>
      </c>
      <c r="E1394" s="9">
        <f t="shared" si="21"/>
        <v>1025.3731343283582</v>
      </c>
      <c r="F1394">
        <v>466274</v>
      </c>
      <c r="G1394" t="s">
        <v>5502</v>
      </c>
      <c r="H1394" t="s">
        <v>5503</v>
      </c>
      <c r="I1394" t="s">
        <v>270</v>
      </c>
      <c r="J1394" t="s">
        <v>271</v>
      </c>
      <c r="L1394" t="s">
        <v>272</v>
      </c>
      <c r="N1394" t="s">
        <v>76</v>
      </c>
      <c r="O1394" t="s">
        <v>99</v>
      </c>
      <c r="AD1394" t="s">
        <v>44</v>
      </c>
      <c r="AE1394" t="s">
        <v>273</v>
      </c>
      <c r="AI1394" t="s">
        <v>274</v>
      </c>
    </row>
    <row r="1395" spans="1:35" x14ac:dyDescent="0.35">
      <c r="A1395" t="s">
        <v>5504</v>
      </c>
      <c r="B1395" t="s">
        <v>5505</v>
      </c>
      <c r="C1395" t="s">
        <v>58</v>
      </c>
      <c r="D1395">
        <v>236</v>
      </c>
      <c r="E1395" s="9">
        <f t="shared" si="21"/>
        <v>236</v>
      </c>
      <c r="F1395">
        <v>82928</v>
      </c>
      <c r="G1395" t="s">
        <v>487</v>
      </c>
      <c r="I1395" t="s">
        <v>246</v>
      </c>
      <c r="J1395" t="s">
        <v>128</v>
      </c>
      <c r="L1395" t="s">
        <v>246</v>
      </c>
      <c r="N1395" t="s">
        <v>76</v>
      </c>
      <c r="O1395" t="s">
        <v>66</v>
      </c>
      <c r="P1395" t="s">
        <v>247</v>
      </c>
      <c r="AI1395" t="s">
        <v>5506</v>
      </c>
    </row>
    <row r="1396" spans="1:35" x14ac:dyDescent="0.35">
      <c r="A1396" t="s">
        <v>5507</v>
      </c>
      <c r="B1396" t="s">
        <v>5171</v>
      </c>
      <c r="C1396" t="s">
        <v>92</v>
      </c>
      <c r="D1396">
        <v>968</v>
      </c>
      <c r="E1396" s="9">
        <f t="shared" si="21"/>
        <v>722.38805970149247</v>
      </c>
      <c r="F1396">
        <v>1170164</v>
      </c>
      <c r="G1396" t="s">
        <v>1611</v>
      </c>
      <c r="H1396" t="s">
        <v>180</v>
      </c>
      <c r="I1396" t="s">
        <v>95</v>
      </c>
      <c r="J1396" t="s">
        <v>96</v>
      </c>
      <c r="L1396" t="s">
        <v>97</v>
      </c>
      <c r="M1396" t="s">
        <v>142</v>
      </c>
      <c r="N1396" t="s">
        <v>202</v>
      </c>
      <c r="O1396" t="s">
        <v>99</v>
      </c>
      <c r="AB1396" t="s">
        <v>5508</v>
      </c>
      <c r="AE1396" t="s">
        <v>100</v>
      </c>
    </row>
    <row r="1397" spans="1:35" x14ac:dyDescent="0.35">
      <c r="A1397" t="s">
        <v>5509</v>
      </c>
      <c r="B1397" t="s">
        <v>2792</v>
      </c>
      <c r="C1397" t="s">
        <v>92</v>
      </c>
      <c r="D1397">
        <v>278</v>
      </c>
      <c r="E1397" s="9">
        <f t="shared" si="21"/>
        <v>207.46268656716416</v>
      </c>
      <c r="F1397">
        <v>139572</v>
      </c>
      <c r="G1397" t="s">
        <v>93</v>
      </c>
      <c r="H1397" t="s">
        <v>94</v>
      </c>
      <c r="I1397" t="s">
        <v>95</v>
      </c>
      <c r="J1397" t="s">
        <v>96</v>
      </c>
      <c r="L1397" t="s">
        <v>97</v>
      </c>
      <c r="O1397" t="s">
        <v>99</v>
      </c>
      <c r="AE1397" t="s">
        <v>100</v>
      </c>
      <c r="AI1397" t="s">
        <v>101</v>
      </c>
    </row>
    <row r="1398" spans="1:35" x14ac:dyDescent="0.35">
      <c r="A1398" t="s">
        <v>5510</v>
      </c>
      <c r="B1398" t="s">
        <v>905</v>
      </c>
      <c r="C1398" t="s">
        <v>58</v>
      </c>
      <c r="D1398">
        <v>10</v>
      </c>
      <c r="E1398" s="9">
        <f t="shared" si="21"/>
        <v>10</v>
      </c>
      <c r="F1398">
        <v>1467</v>
      </c>
      <c r="G1398" t="s">
        <v>384</v>
      </c>
      <c r="H1398" t="s">
        <v>201</v>
      </c>
      <c r="I1398" t="s">
        <v>385</v>
      </c>
      <c r="J1398" t="s">
        <v>386</v>
      </c>
      <c r="K1398" t="s">
        <v>385</v>
      </c>
      <c r="L1398" t="s">
        <v>385</v>
      </c>
      <c r="N1398" t="s">
        <v>76</v>
      </c>
      <c r="O1398" t="s">
        <v>66</v>
      </c>
      <c r="X1398" s="1">
        <v>200592000120010</v>
      </c>
      <c r="AB1398" t="s">
        <v>387</v>
      </c>
      <c r="AD1398" t="s">
        <v>44</v>
      </c>
      <c r="AI1398" t="s">
        <v>5511</v>
      </c>
    </row>
    <row r="1399" spans="1:35" x14ac:dyDescent="0.35">
      <c r="A1399" t="s">
        <v>5512</v>
      </c>
      <c r="B1399" t="s">
        <v>5513</v>
      </c>
      <c r="C1399" t="s">
        <v>36</v>
      </c>
      <c r="D1399">
        <v>6</v>
      </c>
      <c r="E1399" s="9">
        <f t="shared" si="21"/>
        <v>7.6923076923076916</v>
      </c>
      <c r="F1399">
        <v>1073</v>
      </c>
      <c r="G1399" t="s">
        <v>5514</v>
      </c>
      <c r="H1399" t="s">
        <v>5515</v>
      </c>
      <c r="I1399" t="s">
        <v>2382</v>
      </c>
      <c r="J1399" t="s">
        <v>118</v>
      </c>
      <c r="K1399" t="s">
        <v>2384</v>
      </c>
      <c r="L1399" t="s">
        <v>2384</v>
      </c>
      <c r="N1399" t="s">
        <v>76</v>
      </c>
      <c r="O1399" t="s">
        <v>42</v>
      </c>
      <c r="P1399" t="s">
        <v>2385</v>
      </c>
      <c r="AD1399" t="s">
        <v>44</v>
      </c>
      <c r="AE1399" t="s">
        <v>100</v>
      </c>
    </row>
    <row r="1400" spans="1:35" x14ac:dyDescent="0.35">
      <c r="A1400" t="s">
        <v>5516</v>
      </c>
      <c r="B1400" t="s">
        <v>5517</v>
      </c>
      <c r="C1400" t="s">
        <v>58</v>
      </c>
      <c r="D1400">
        <v>125</v>
      </c>
      <c r="E1400" s="9">
        <f t="shared" si="21"/>
        <v>125</v>
      </c>
      <c r="F1400">
        <v>59628</v>
      </c>
      <c r="G1400" t="s">
        <v>4450</v>
      </c>
      <c r="H1400" t="s">
        <v>5518</v>
      </c>
      <c r="I1400" t="s">
        <v>2897</v>
      </c>
      <c r="J1400" t="s">
        <v>2898</v>
      </c>
      <c r="L1400" t="s">
        <v>3363</v>
      </c>
      <c r="N1400" t="s">
        <v>76</v>
      </c>
      <c r="O1400" t="s">
        <v>66</v>
      </c>
      <c r="X1400" s="1">
        <v>515015150251503</v>
      </c>
      <c r="AD1400" t="s">
        <v>44</v>
      </c>
      <c r="AI1400" t="s">
        <v>4164</v>
      </c>
    </row>
    <row r="1401" spans="1:35" x14ac:dyDescent="0.35">
      <c r="A1401" t="s">
        <v>5519</v>
      </c>
      <c r="B1401" t="s">
        <v>1719</v>
      </c>
      <c r="C1401" t="s">
        <v>58</v>
      </c>
      <c r="D1401">
        <v>7</v>
      </c>
      <c r="E1401" s="9">
        <f t="shared" si="21"/>
        <v>7</v>
      </c>
      <c r="F1401">
        <v>2225</v>
      </c>
      <c r="G1401" t="s">
        <v>706</v>
      </c>
      <c r="H1401" t="s">
        <v>707</v>
      </c>
      <c r="I1401" t="s">
        <v>139</v>
      </c>
      <c r="J1401" t="s">
        <v>140</v>
      </c>
      <c r="L1401" t="s">
        <v>708</v>
      </c>
      <c r="N1401" t="s">
        <v>709</v>
      </c>
      <c r="O1401" t="s">
        <v>66</v>
      </c>
      <c r="R1401" t="s">
        <v>1591</v>
      </c>
      <c r="X1401" t="s">
        <v>953</v>
      </c>
      <c r="AD1401" t="s">
        <v>44</v>
      </c>
      <c r="AF1401" t="s">
        <v>962</v>
      </c>
      <c r="AI1401" t="s">
        <v>954</v>
      </c>
    </row>
    <row r="1402" spans="1:35" x14ac:dyDescent="0.35">
      <c r="A1402" t="s">
        <v>5520</v>
      </c>
      <c r="B1402" t="s">
        <v>1642</v>
      </c>
      <c r="C1402" t="s">
        <v>48</v>
      </c>
      <c r="D1402">
        <v>103</v>
      </c>
      <c r="E1402" s="9">
        <f t="shared" si="21"/>
        <v>113.18681318681318</v>
      </c>
      <c r="F1402">
        <v>87475</v>
      </c>
      <c r="G1402" t="s">
        <v>1643</v>
      </c>
      <c r="H1402" t="s">
        <v>1644</v>
      </c>
      <c r="I1402" t="s">
        <v>420</v>
      </c>
      <c r="J1402" t="s">
        <v>421</v>
      </c>
      <c r="K1402" t="s">
        <v>1645</v>
      </c>
      <c r="L1402" t="s">
        <v>423</v>
      </c>
      <c r="N1402" t="s">
        <v>2523</v>
      </c>
      <c r="O1402" t="s">
        <v>77</v>
      </c>
      <c r="T1402" t="s">
        <v>2283</v>
      </c>
      <c r="AD1402" t="s">
        <v>44</v>
      </c>
    </row>
    <row r="1403" spans="1:35" x14ac:dyDescent="0.35">
      <c r="A1403" t="s">
        <v>5521</v>
      </c>
      <c r="B1403" t="s">
        <v>5522</v>
      </c>
      <c r="C1403" t="s">
        <v>58</v>
      </c>
      <c r="D1403">
        <v>1902</v>
      </c>
      <c r="E1403" s="9">
        <f t="shared" si="21"/>
        <v>1902</v>
      </c>
      <c r="F1403">
        <v>500222</v>
      </c>
      <c r="G1403" t="s">
        <v>3489</v>
      </c>
      <c r="H1403" t="s">
        <v>3490</v>
      </c>
      <c r="I1403" t="s">
        <v>139</v>
      </c>
      <c r="J1403" t="s">
        <v>140</v>
      </c>
      <c r="L1403" t="s">
        <v>3491</v>
      </c>
      <c r="N1403" t="s">
        <v>76</v>
      </c>
      <c r="O1403" t="s">
        <v>66</v>
      </c>
      <c r="X1403" s="1">
        <v>9.7497975019750207E+94</v>
      </c>
      <c r="AD1403" t="s">
        <v>44</v>
      </c>
      <c r="AI1403" t="s">
        <v>3492</v>
      </c>
    </row>
    <row r="1404" spans="1:35" x14ac:dyDescent="0.35">
      <c r="A1404" t="s">
        <v>5523</v>
      </c>
      <c r="B1404" t="s">
        <v>5524</v>
      </c>
      <c r="C1404" t="s">
        <v>36</v>
      </c>
      <c r="D1404">
        <v>1122</v>
      </c>
      <c r="E1404" s="9">
        <f t="shared" si="21"/>
        <v>1438.4615384615383</v>
      </c>
      <c r="F1404">
        <v>469272</v>
      </c>
      <c r="G1404" t="s">
        <v>3603</v>
      </c>
      <c r="H1404" t="s">
        <v>3604</v>
      </c>
      <c r="I1404" t="s">
        <v>2553</v>
      </c>
      <c r="J1404" t="s">
        <v>2554</v>
      </c>
      <c r="L1404" t="s">
        <v>2553</v>
      </c>
      <c r="M1404" t="s">
        <v>142</v>
      </c>
      <c r="N1404" t="s">
        <v>886</v>
      </c>
      <c r="O1404" t="s">
        <v>42</v>
      </c>
      <c r="Q1404" t="s">
        <v>2555</v>
      </c>
      <c r="AB1404" t="s">
        <v>3605</v>
      </c>
      <c r="AE1404" t="s">
        <v>100</v>
      </c>
      <c r="AI1404" t="s">
        <v>5525</v>
      </c>
    </row>
    <row r="1405" spans="1:35" x14ac:dyDescent="0.35">
      <c r="A1405" t="s">
        <v>5526</v>
      </c>
      <c r="B1405" t="s">
        <v>5527</v>
      </c>
      <c r="C1405" t="s">
        <v>36</v>
      </c>
      <c r="D1405">
        <v>1173</v>
      </c>
      <c r="E1405" s="9">
        <f t="shared" si="21"/>
        <v>1503.8461538461538</v>
      </c>
      <c r="F1405">
        <v>862207</v>
      </c>
      <c r="G1405" t="s">
        <v>553</v>
      </c>
      <c r="H1405" t="s">
        <v>554</v>
      </c>
      <c r="I1405" t="s">
        <v>555</v>
      </c>
      <c r="J1405" t="s">
        <v>556</v>
      </c>
      <c r="K1405" t="s">
        <v>557</v>
      </c>
      <c r="L1405" t="s">
        <v>555</v>
      </c>
      <c r="N1405" t="s">
        <v>76</v>
      </c>
      <c r="O1405" t="s">
        <v>42</v>
      </c>
      <c r="Q1405" t="s">
        <v>558</v>
      </c>
      <c r="Y1405" t="s">
        <v>559</v>
      </c>
      <c r="AD1405" t="s">
        <v>44</v>
      </c>
      <c r="AE1405" t="s">
        <v>100</v>
      </c>
      <c r="AI1405" t="s">
        <v>5528</v>
      </c>
    </row>
    <row r="1406" spans="1:35" x14ac:dyDescent="0.35">
      <c r="A1406" t="s">
        <v>5529</v>
      </c>
      <c r="B1406" t="s">
        <v>5530</v>
      </c>
      <c r="C1406" t="s">
        <v>58</v>
      </c>
      <c r="D1406">
        <v>1365</v>
      </c>
      <c r="E1406" s="9">
        <f t="shared" si="21"/>
        <v>1365</v>
      </c>
      <c r="F1406">
        <v>741903</v>
      </c>
      <c r="G1406" t="s">
        <v>4155</v>
      </c>
      <c r="H1406" t="s">
        <v>4156</v>
      </c>
      <c r="I1406" t="s">
        <v>139</v>
      </c>
      <c r="J1406" t="s">
        <v>140</v>
      </c>
      <c r="L1406" t="s">
        <v>4157</v>
      </c>
      <c r="O1406" t="s">
        <v>66</v>
      </c>
      <c r="P1406" t="s">
        <v>4158</v>
      </c>
      <c r="AD1406" t="s">
        <v>44</v>
      </c>
      <c r="AI1406" t="s">
        <v>5531</v>
      </c>
    </row>
    <row r="1407" spans="1:35" x14ac:dyDescent="0.35">
      <c r="A1407" t="s">
        <v>5532</v>
      </c>
      <c r="B1407" t="s">
        <v>923</v>
      </c>
      <c r="C1407" t="s">
        <v>58</v>
      </c>
      <c r="D1407">
        <v>12</v>
      </c>
      <c r="E1407" s="9">
        <f t="shared" si="21"/>
        <v>12</v>
      </c>
      <c r="F1407">
        <v>159</v>
      </c>
      <c r="G1407" t="s">
        <v>4048</v>
      </c>
      <c r="H1407" t="s">
        <v>4049</v>
      </c>
      <c r="I1407" t="s">
        <v>926</v>
      </c>
      <c r="J1407" t="s">
        <v>927</v>
      </c>
      <c r="L1407" t="s">
        <v>928</v>
      </c>
      <c r="N1407" t="s">
        <v>76</v>
      </c>
      <c r="O1407" t="s">
        <v>66</v>
      </c>
      <c r="T1407" t="s">
        <v>5533</v>
      </c>
      <c r="AD1407" t="s">
        <v>44</v>
      </c>
    </row>
    <row r="1408" spans="1:35" x14ac:dyDescent="0.35">
      <c r="A1408" t="s">
        <v>5534</v>
      </c>
      <c r="B1408" t="s">
        <v>5535</v>
      </c>
      <c r="C1408" t="s">
        <v>48</v>
      </c>
      <c r="D1408">
        <v>0</v>
      </c>
      <c r="E1408" s="9">
        <f t="shared" si="21"/>
        <v>0</v>
      </c>
      <c r="F1408">
        <v>488</v>
      </c>
      <c r="G1408" t="s">
        <v>5536</v>
      </c>
      <c r="H1408" t="s">
        <v>5537</v>
      </c>
      <c r="I1408" t="s">
        <v>2764</v>
      </c>
      <c r="J1408" t="s">
        <v>107</v>
      </c>
      <c r="L1408" t="s">
        <v>2765</v>
      </c>
      <c r="N1408" t="s">
        <v>76</v>
      </c>
      <c r="O1408" t="s">
        <v>110</v>
      </c>
      <c r="T1408" t="s">
        <v>2766</v>
      </c>
      <c r="AD1408" t="s">
        <v>44</v>
      </c>
    </row>
    <row r="1409" spans="1:35" x14ac:dyDescent="0.35">
      <c r="A1409" t="s">
        <v>5538</v>
      </c>
      <c r="B1409" t="s">
        <v>5539</v>
      </c>
      <c r="C1409" t="s">
        <v>92</v>
      </c>
      <c r="D1409">
        <v>51295</v>
      </c>
      <c r="E1409" s="9">
        <f t="shared" si="21"/>
        <v>38279.850746268654</v>
      </c>
      <c r="F1409">
        <v>31309945</v>
      </c>
      <c r="G1409" t="s">
        <v>2455</v>
      </c>
      <c r="H1409" t="s">
        <v>1749</v>
      </c>
      <c r="I1409" t="s">
        <v>270</v>
      </c>
      <c r="J1409" t="s">
        <v>271</v>
      </c>
      <c r="L1409" t="s">
        <v>1454</v>
      </c>
      <c r="N1409" t="s">
        <v>538</v>
      </c>
      <c r="O1409" t="s">
        <v>99</v>
      </c>
      <c r="AD1409" t="s">
        <v>44</v>
      </c>
      <c r="AE1409" t="s">
        <v>100</v>
      </c>
      <c r="AI1409" t="s">
        <v>5540</v>
      </c>
    </row>
    <row r="1410" spans="1:35" x14ac:dyDescent="0.35">
      <c r="A1410" t="s">
        <v>5541</v>
      </c>
      <c r="B1410" t="s">
        <v>1873</v>
      </c>
      <c r="C1410" t="s">
        <v>92</v>
      </c>
      <c r="D1410">
        <v>1318</v>
      </c>
      <c r="E1410" s="9">
        <f t="shared" si="21"/>
        <v>983.5820895522387</v>
      </c>
      <c r="F1410">
        <v>451193</v>
      </c>
      <c r="G1410" t="s">
        <v>1247</v>
      </c>
      <c r="H1410" t="s">
        <v>1248</v>
      </c>
      <c r="I1410" t="s">
        <v>95</v>
      </c>
      <c r="J1410" t="s">
        <v>96</v>
      </c>
      <c r="L1410" t="s">
        <v>97</v>
      </c>
      <c r="N1410" t="s">
        <v>76</v>
      </c>
      <c r="O1410" t="s">
        <v>99</v>
      </c>
      <c r="AE1410" t="s">
        <v>100</v>
      </c>
      <c r="AI1410" t="s">
        <v>1249</v>
      </c>
    </row>
    <row r="1411" spans="1:35" x14ac:dyDescent="0.35">
      <c r="A1411" t="s">
        <v>5542</v>
      </c>
      <c r="B1411" t="s">
        <v>5543</v>
      </c>
      <c r="C1411" t="s">
        <v>58</v>
      </c>
      <c r="D1411">
        <v>40</v>
      </c>
      <c r="E1411" s="9">
        <f t="shared" ref="E1411:E1474" si="22">D1411/VLOOKUP(C1411,$R$4:$S$8,2,FALSE)</f>
        <v>40</v>
      </c>
      <c r="F1411">
        <v>15317</v>
      </c>
      <c r="G1411" t="s">
        <v>3505</v>
      </c>
      <c r="I1411" t="s">
        <v>246</v>
      </c>
      <c r="J1411" t="s">
        <v>128</v>
      </c>
      <c r="L1411" t="s">
        <v>246</v>
      </c>
      <c r="N1411" t="s">
        <v>76</v>
      </c>
      <c r="O1411" t="s">
        <v>66</v>
      </c>
      <c r="T1411" t="s">
        <v>3506</v>
      </c>
      <c r="AD1411" t="s">
        <v>44</v>
      </c>
    </row>
    <row r="1412" spans="1:35" x14ac:dyDescent="0.35">
      <c r="A1412" t="s">
        <v>5544</v>
      </c>
      <c r="B1412" t="s">
        <v>5319</v>
      </c>
      <c r="C1412" t="s">
        <v>58</v>
      </c>
      <c r="D1412">
        <v>1128</v>
      </c>
      <c r="E1412" s="9">
        <f t="shared" si="22"/>
        <v>1128</v>
      </c>
      <c r="F1412">
        <v>421239</v>
      </c>
      <c r="G1412" t="s">
        <v>481</v>
      </c>
      <c r="H1412" t="s">
        <v>482</v>
      </c>
      <c r="I1412" t="s">
        <v>139</v>
      </c>
      <c r="J1412" t="s">
        <v>140</v>
      </c>
      <c r="L1412" t="s">
        <v>483</v>
      </c>
      <c r="N1412" t="s">
        <v>76</v>
      </c>
      <c r="O1412" t="s">
        <v>66</v>
      </c>
      <c r="AI1412" t="s">
        <v>5320</v>
      </c>
    </row>
    <row r="1413" spans="1:35" x14ac:dyDescent="0.35">
      <c r="A1413" t="s">
        <v>5545</v>
      </c>
      <c r="B1413" t="s">
        <v>5546</v>
      </c>
      <c r="C1413" t="s">
        <v>58</v>
      </c>
      <c r="D1413">
        <v>142</v>
      </c>
      <c r="E1413" s="9">
        <f t="shared" si="22"/>
        <v>142</v>
      </c>
      <c r="F1413">
        <v>3803</v>
      </c>
      <c r="G1413" t="s">
        <v>1175</v>
      </c>
      <c r="H1413" t="s">
        <v>474</v>
      </c>
      <c r="I1413" t="s">
        <v>151</v>
      </c>
      <c r="J1413" t="s">
        <v>128</v>
      </c>
      <c r="K1413" t="s">
        <v>475</v>
      </c>
      <c r="L1413" t="s">
        <v>151</v>
      </c>
      <c r="N1413" t="s">
        <v>76</v>
      </c>
      <c r="O1413" t="s">
        <v>66</v>
      </c>
      <c r="AI1413" t="s">
        <v>5547</v>
      </c>
    </row>
    <row r="1414" spans="1:35" x14ac:dyDescent="0.35">
      <c r="A1414" t="s">
        <v>5548</v>
      </c>
      <c r="B1414" t="s">
        <v>5549</v>
      </c>
      <c r="C1414" t="s">
        <v>48</v>
      </c>
      <c r="D1414">
        <v>32</v>
      </c>
      <c r="E1414" s="9">
        <f t="shared" si="22"/>
        <v>35.164835164835161</v>
      </c>
      <c r="F1414">
        <v>23354</v>
      </c>
      <c r="G1414" t="s">
        <v>3485</v>
      </c>
      <c r="I1414" t="s">
        <v>1154</v>
      </c>
      <c r="J1414" t="s">
        <v>1155</v>
      </c>
      <c r="L1414" t="s">
        <v>1156</v>
      </c>
      <c r="N1414" t="s">
        <v>76</v>
      </c>
      <c r="O1414" t="s">
        <v>1157</v>
      </c>
      <c r="AD1414" t="s">
        <v>44</v>
      </c>
      <c r="AE1414" t="s">
        <v>304</v>
      </c>
      <c r="AI1414" t="s">
        <v>3486</v>
      </c>
    </row>
    <row r="1415" spans="1:35" x14ac:dyDescent="0.35">
      <c r="A1415" t="s">
        <v>5550</v>
      </c>
      <c r="B1415" t="s">
        <v>480</v>
      </c>
      <c r="C1415" t="s">
        <v>58</v>
      </c>
      <c r="D1415">
        <v>488</v>
      </c>
      <c r="E1415" s="9">
        <f t="shared" si="22"/>
        <v>488</v>
      </c>
      <c r="F1415">
        <v>132072</v>
      </c>
      <c r="G1415" t="s">
        <v>481</v>
      </c>
      <c r="H1415" t="s">
        <v>2803</v>
      </c>
      <c r="I1415" t="s">
        <v>139</v>
      </c>
      <c r="J1415" t="s">
        <v>140</v>
      </c>
      <c r="L1415" t="s">
        <v>483</v>
      </c>
      <c r="N1415" t="s">
        <v>76</v>
      </c>
      <c r="O1415" t="s">
        <v>66</v>
      </c>
      <c r="AI1415" t="s">
        <v>484</v>
      </c>
    </row>
    <row r="1416" spans="1:35" x14ac:dyDescent="0.35">
      <c r="A1416" t="s">
        <v>5551</v>
      </c>
      <c r="B1416" t="s">
        <v>2665</v>
      </c>
      <c r="C1416" t="s">
        <v>58</v>
      </c>
      <c r="D1416">
        <v>431</v>
      </c>
      <c r="E1416" s="9">
        <f t="shared" si="22"/>
        <v>431</v>
      </c>
      <c r="F1416">
        <v>108561</v>
      </c>
      <c r="G1416" t="s">
        <v>481</v>
      </c>
      <c r="H1416" t="s">
        <v>482</v>
      </c>
      <c r="I1416" t="s">
        <v>139</v>
      </c>
      <c r="J1416" t="s">
        <v>140</v>
      </c>
      <c r="L1416" t="s">
        <v>483</v>
      </c>
      <c r="N1416" t="s">
        <v>76</v>
      </c>
      <c r="O1416" t="s">
        <v>66</v>
      </c>
      <c r="AI1416" t="s">
        <v>2666</v>
      </c>
    </row>
    <row r="1417" spans="1:35" x14ac:dyDescent="0.35">
      <c r="A1417" t="s">
        <v>5552</v>
      </c>
      <c r="B1417" t="s">
        <v>714</v>
      </c>
      <c r="C1417" t="s">
        <v>58</v>
      </c>
      <c r="D1417">
        <v>123</v>
      </c>
      <c r="E1417" s="9">
        <f t="shared" si="22"/>
        <v>123</v>
      </c>
      <c r="F1417">
        <v>212786</v>
      </c>
      <c r="G1417" t="s">
        <v>964</v>
      </c>
      <c r="I1417" t="s">
        <v>328</v>
      </c>
      <c r="J1417" t="s">
        <v>128</v>
      </c>
      <c r="L1417" t="s">
        <v>329</v>
      </c>
      <c r="N1417" t="s">
        <v>76</v>
      </c>
      <c r="O1417" t="s">
        <v>66</v>
      </c>
      <c r="P1417" t="s">
        <v>965</v>
      </c>
      <c r="AD1417" t="s">
        <v>44</v>
      </c>
      <c r="AE1417" t="s">
        <v>100</v>
      </c>
      <c r="AI1417" t="s">
        <v>716</v>
      </c>
    </row>
    <row r="1418" spans="1:35" x14ac:dyDescent="0.35">
      <c r="A1418" t="s">
        <v>5553</v>
      </c>
      <c r="B1418" t="s">
        <v>5554</v>
      </c>
      <c r="C1418" t="s">
        <v>48</v>
      </c>
      <c r="D1418">
        <v>449</v>
      </c>
      <c r="E1418" s="9">
        <f t="shared" si="22"/>
        <v>493.4065934065934</v>
      </c>
      <c r="F1418">
        <v>125217</v>
      </c>
      <c r="G1418" t="s">
        <v>5555</v>
      </c>
      <c r="H1418" t="s">
        <v>5556</v>
      </c>
      <c r="I1418" t="s">
        <v>168</v>
      </c>
      <c r="J1418" t="s">
        <v>169</v>
      </c>
      <c r="L1418" t="s">
        <v>170</v>
      </c>
      <c r="N1418" t="s">
        <v>76</v>
      </c>
      <c r="O1418" t="s">
        <v>77</v>
      </c>
      <c r="AD1418" t="s">
        <v>44</v>
      </c>
      <c r="AI1418" t="s">
        <v>1181</v>
      </c>
    </row>
    <row r="1419" spans="1:35" x14ac:dyDescent="0.35">
      <c r="A1419" t="s">
        <v>5557</v>
      </c>
      <c r="B1419" t="s">
        <v>4326</v>
      </c>
      <c r="C1419" t="s">
        <v>58</v>
      </c>
      <c r="D1419">
        <v>13</v>
      </c>
      <c r="E1419" s="9">
        <f t="shared" si="22"/>
        <v>13</v>
      </c>
      <c r="F1419">
        <v>4520</v>
      </c>
      <c r="G1419" t="s">
        <v>842</v>
      </c>
      <c r="H1419" t="s">
        <v>843</v>
      </c>
      <c r="I1419" t="s">
        <v>139</v>
      </c>
      <c r="J1419" t="s">
        <v>140</v>
      </c>
      <c r="L1419" t="s">
        <v>844</v>
      </c>
      <c r="N1419" t="s">
        <v>76</v>
      </c>
      <c r="O1419" t="s">
        <v>66</v>
      </c>
      <c r="AB1419" t="s">
        <v>845</v>
      </c>
      <c r="AI1419" t="s">
        <v>846</v>
      </c>
    </row>
    <row r="1420" spans="1:35" x14ac:dyDescent="0.35">
      <c r="A1420" t="s">
        <v>5558</v>
      </c>
      <c r="B1420" t="s">
        <v>1264</v>
      </c>
      <c r="C1420" t="s">
        <v>58</v>
      </c>
      <c r="D1420">
        <v>170</v>
      </c>
      <c r="E1420" s="9">
        <f t="shared" si="22"/>
        <v>170</v>
      </c>
      <c r="F1420">
        <v>43727</v>
      </c>
      <c r="G1420" t="s">
        <v>1032</v>
      </c>
      <c r="H1420" t="s">
        <v>734</v>
      </c>
      <c r="I1420" t="s">
        <v>151</v>
      </c>
      <c r="J1420" t="s">
        <v>128</v>
      </c>
      <c r="K1420" t="s">
        <v>475</v>
      </c>
      <c r="L1420" t="s">
        <v>151</v>
      </c>
      <c r="N1420" t="s">
        <v>76</v>
      </c>
      <c r="O1420" t="s">
        <v>66</v>
      </c>
      <c r="AI1420" t="s">
        <v>1265</v>
      </c>
    </row>
    <row r="1421" spans="1:35" x14ac:dyDescent="0.35">
      <c r="A1421" t="s">
        <v>5559</v>
      </c>
      <c r="B1421" t="s">
        <v>5560</v>
      </c>
      <c r="C1421" t="s">
        <v>58</v>
      </c>
      <c r="D1421">
        <v>318</v>
      </c>
      <c r="E1421" s="9">
        <f t="shared" si="22"/>
        <v>318</v>
      </c>
      <c r="F1421">
        <v>92879</v>
      </c>
      <c r="G1421" t="s">
        <v>2295</v>
      </c>
      <c r="I1421" t="s">
        <v>246</v>
      </c>
      <c r="J1421" t="s">
        <v>128</v>
      </c>
      <c r="L1421" t="s">
        <v>246</v>
      </c>
      <c r="N1421" t="s">
        <v>76</v>
      </c>
      <c r="O1421" t="s">
        <v>66</v>
      </c>
      <c r="P1421" t="s">
        <v>247</v>
      </c>
      <c r="AB1421" t="s">
        <v>455</v>
      </c>
      <c r="AD1421" t="s">
        <v>44</v>
      </c>
      <c r="AI1421" t="s">
        <v>5561</v>
      </c>
    </row>
    <row r="1422" spans="1:35" x14ac:dyDescent="0.35">
      <c r="A1422" t="s">
        <v>5562</v>
      </c>
      <c r="B1422" t="s">
        <v>5563</v>
      </c>
      <c r="C1422" t="s">
        <v>58</v>
      </c>
      <c r="D1422">
        <v>183</v>
      </c>
      <c r="E1422" s="9">
        <f t="shared" si="22"/>
        <v>183</v>
      </c>
      <c r="F1422">
        <v>54860</v>
      </c>
      <c r="G1422" t="s">
        <v>487</v>
      </c>
      <c r="I1422" t="s">
        <v>246</v>
      </c>
      <c r="J1422" t="s">
        <v>128</v>
      </c>
      <c r="L1422" t="s">
        <v>246</v>
      </c>
      <c r="N1422" t="s">
        <v>76</v>
      </c>
      <c r="O1422" t="s">
        <v>66</v>
      </c>
      <c r="P1422" t="s">
        <v>247</v>
      </c>
      <c r="AI1422" t="s">
        <v>5564</v>
      </c>
    </row>
    <row r="1423" spans="1:35" x14ac:dyDescent="0.35">
      <c r="A1423" t="s">
        <v>5565</v>
      </c>
      <c r="B1423" t="s">
        <v>5128</v>
      </c>
      <c r="C1423" t="s">
        <v>58</v>
      </c>
      <c r="D1423">
        <v>232</v>
      </c>
      <c r="E1423" s="9">
        <f t="shared" si="22"/>
        <v>232</v>
      </c>
      <c r="F1423">
        <v>53473</v>
      </c>
      <c r="G1423" t="s">
        <v>2778</v>
      </c>
      <c r="H1423" t="s">
        <v>2779</v>
      </c>
      <c r="I1423" t="s">
        <v>1112</v>
      </c>
      <c r="J1423" t="s">
        <v>1113</v>
      </c>
      <c r="L1423" t="s">
        <v>1114</v>
      </c>
      <c r="N1423" t="s">
        <v>76</v>
      </c>
      <c r="O1423" t="s">
        <v>66</v>
      </c>
      <c r="T1423" t="s">
        <v>2780</v>
      </c>
      <c r="AD1423" t="s">
        <v>44</v>
      </c>
      <c r="AE1423" t="s">
        <v>100</v>
      </c>
      <c r="AI1423" t="s">
        <v>2781</v>
      </c>
    </row>
    <row r="1424" spans="1:35" x14ac:dyDescent="0.35">
      <c r="A1424" t="s">
        <v>5566</v>
      </c>
      <c r="B1424" t="s">
        <v>2312</v>
      </c>
      <c r="C1424" t="s">
        <v>58</v>
      </c>
      <c r="D1424">
        <v>24</v>
      </c>
      <c r="E1424" s="9">
        <f t="shared" si="22"/>
        <v>24</v>
      </c>
      <c r="F1424">
        <v>10524</v>
      </c>
      <c r="G1424" t="s">
        <v>4708</v>
      </c>
      <c r="H1424" t="s">
        <v>4709</v>
      </c>
      <c r="I1424" t="s">
        <v>374</v>
      </c>
      <c r="J1424" t="s">
        <v>375</v>
      </c>
      <c r="L1424" t="s">
        <v>376</v>
      </c>
      <c r="N1424" t="s">
        <v>4575</v>
      </c>
      <c r="O1424" t="s">
        <v>378</v>
      </c>
      <c r="P1424" t="s">
        <v>379</v>
      </c>
      <c r="AD1424" t="s">
        <v>44</v>
      </c>
      <c r="AE1424" t="s">
        <v>380</v>
      </c>
    </row>
    <row r="1425" spans="1:35" x14ac:dyDescent="0.35">
      <c r="A1425" t="s">
        <v>5567</v>
      </c>
      <c r="B1425" t="s">
        <v>5568</v>
      </c>
      <c r="C1425" t="s">
        <v>58</v>
      </c>
      <c r="D1425">
        <v>35</v>
      </c>
      <c r="E1425" s="9">
        <f t="shared" si="22"/>
        <v>35</v>
      </c>
      <c r="F1425">
        <v>31814</v>
      </c>
      <c r="G1425" t="s">
        <v>2216</v>
      </c>
      <c r="H1425" t="s">
        <v>2217</v>
      </c>
      <c r="I1425" t="s">
        <v>1192</v>
      </c>
      <c r="J1425" t="s">
        <v>1193</v>
      </c>
      <c r="L1425" t="s">
        <v>2218</v>
      </c>
      <c r="N1425" t="s">
        <v>76</v>
      </c>
      <c r="O1425" t="s">
        <v>1196</v>
      </c>
      <c r="P1425" t="s">
        <v>2219</v>
      </c>
      <c r="AD1425" t="s">
        <v>44</v>
      </c>
      <c r="AI1425" t="s">
        <v>2220</v>
      </c>
    </row>
    <row r="1426" spans="1:35" x14ac:dyDescent="0.35">
      <c r="A1426" t="s">
        <v>5569</v>
      </c>
      <c r="B1426" t="s">
        <v>5570</v>
      </c>
      <c r="C1426" t="s">
        <v>92</v>
      </c>
      <c r="D1426">
        <v>3425</v>
      </c>
      <c r="E1426" s="9">
        <f t="shared" si="22"/>
        <v>2555.9701492537311</v>
      </c>
      <c r="F1426">
        <v>1205192</v>
      </c>
      <c r="G1426" t="s">
        <v>5571</v>
      </c>
      <c r="H1426" t="s">
        <v>5572</v>
      </c>
      <c r="I1426" t="s">
        <v>3142</v>
      </c>
      <c r="J1426" t="s">
        <v>3143</v>
      </c>
      <c r="L1426" t="s">
        <v>3144</v>
      </c>
      <c r="N1426" t="s">
        <v>76</v>
      </c>
      <c r="O1426" t="s">
        <v>99</v>
      </c>
      <c r="P1426" t="s">
        <v>3145</v>
      </c>
      <c r="AD1426" t="s">
        <v>44</v>
      </c>
      <c r="AE1426" t="s">
        <v>100</v>
      </c>
      <c r="AI1426" t="s">
        <v>5573</v>
      </c>
    </row>
    <row r="1427" spans="1:35" x14ac:dyDescent="0.35">
      <c r="A1427" t="s">
        <v>5574</v>
      </c>
      <c r="B1427" t="s">
        <v>5575</v>
      </c>
      <c r="C1427" t="s">
        <v>92</v>
      </c>
      <c r="D1427">
        <v>92</v>
      </c>
      <c r="E1427" s="9">
        <f t="shared" si="22"/>
        <v>68.656716417910445</v>
      </c>
      <c r="F1427">
        <v>31919</v>
      </c>
      <c r="G1427" t="s">
        <v>1247</v>
      </c>
      <c r="H1427" t="s">
        <v>1248</v>
      </c>
      <c r="I1427" t="s">
        <v>95</v>
      </c>
      <c r="J1427" t="s">
        <v>96</v>
      </c>
      <c r="L1427" t="s">
        <v>97</v>
      </c>
      <c r="N1427" t="s">
        <v>76</v>
      </c>
      <c r="O1427" t="s">
        <v>99</v>
      </c>
      <c r="AE1427" t="s">
        <v>100</v>
      </c>
      <c r="AI1427" t="s">
        <v>5576</v>
      </c>
    </row>
    <row r="1428" spans="1:35" x14ac:dyDescent="0.35">
      <c r="A1428" t="s">
        <v>5577</v>
      </c>
      <c r="B1428" t="s">
        <v>2630</v>
      </c>
      <c r="C1428" t="s">
        <v>58</v>
      </c>
      <c r="D1428">
        <v>5749</v>
      </c>
      <c r="E1428" s="9">
        <f t="shared" si="22"/>
        <v>5749</v>
      </c>
      <c r="F1428">
        <v>614864</v>
      </c>
      <c r="G1428" t="s">
        <v>5578</v>
      </c>
      <c r="H1428" t="s">
        <v>5579</v>
      </c>
      <c r="I1428" t="s">
        <v>385</v>
      </c>
      <c r="J1428" t="s">
        <v>386</v>
      </c>
      <c r="K1428" t="s">
        <v>385</v>
      </c>
      <c r="L1428" t="s">
        <v>385</v>
      </c>
      <c r="N1428" t="s">
        <v>886</v>
      </c>
      <c r="O1428" t="s">
        <v>66</v>
      </c>
      <c r="AI1428" t="s">
        <v>5580</v>
      </c>
    </row>
    <row r="1429" spans="1:35" x14ac:dyDescent="0.35">
      <c r="A1429" t="s">
        <v>5581</v>
      </c>
      <c r="B1429" t="s">
        <v>5582</v>
      </c>
      <c r="C1429" t="s">
        <v>58</v>
      </c>
      <c r="D1429">
        <v>320</v>
      </c>
      <c r="E1429" s="9">
        <f t="shared" si="22"/>
        <v>320</v>
      </c>
      <c r="F1429">
        <v>115068</v>
      </c>
      <c r="G1429" t="s">
        <v>487</v>
      </c>
      <c r="I1429" t="s">
        <v>246</v>
      </c>
      <c r="J1429" t="s">
        <v>128</v>
      </c>
      <c r="L1429" t="s">
        <v>246</v>
      </c>
      <c r="N1429" t="s">
        <v>76</v>
      </c>
      <c r="O1429" t="s">
        <v>66</v>
      </c>
      <c r="P1429" t="s">
        <v>247</v>
      </c>
      <c r="AI1429" t="s">
        <v>5583</v>
      </c>
    </row>
    <row r="1430" spans="1:35" x14ac:dyDescent="0.35">
      <c r="A1430" t="s">
        <v>5584</v>
      </c>
      <c r="B1430" t="s">
        <v>5585</v>
      </c>
      <c r="C1430" t="s">
        <v>58</v>
      </c>
      <c r="D1430">
        <v>59</v>
      </c>
      <c r="E1430" s="9">
        <f t="shared" si="22"/>
        <v>59</v>
      </c>
      <c r="F1430">
        <v>22788</v>
      </c>
      <c r="G1430" t="s">
        <v>5586</v>
      </c>
      <c r="I1430" t="s">
        <v>328</v>
      </c>
      <c r="J1430" t="s">
        <v>128</v>
      </c>
      <c r="L1430" t="s">
        <v>329</v>
      </c>
      <c r="N1430" t="s">
        <v>76</v>
      </c>
      <c r="O1430" t="s">
        <v>66</v>
      </c>
      <c r="AB1430" t="s">
        <v>5587</v>
      </c>
      <c r="AD1430" t="s">
        <v>44</v>
      </c>
      <c r="AI1430" t="s">
        <v>621</v>
      </c>
    </row>
    <row r="1431" spans="1:35" x14ac:dyDescent="0.35">
      <c r="A1431" t="s">
        <v>5588</v>
      </c>
      <c r="B1431" t="s">
        <v>5589</v>
      </c>
      <c r="C1431" t="s">
        <v>48</v>
      </c>
      <c r="D1431">
        <v>232</v>
      </c>
      <c r="E1431" s="9">
        <f t="shared" si="22"/>
        <v>254.94505494505495</v>
      </c>
      <c r="F1431">
        <v>64146</v>
      </c>
      <c r="G1431" t="s">
        <v>1053</v>
      </c>
      <c r="H1431" t="s">
        <v>795</v>
      </c>
      <c r="I1431" t="s">
        <v>664</v>
      </c>
      <c r="J1431" t="s">
        <v>665</v>
      </c>
      <c r="L1431" t="s">
        <v>666</v>
      </c>
      <c r="N1431" t="s">
        <v>886</v>
      </c>
      <c r="O1431" t="s">
        <v>77</v>
      </c>
      <c r="AD1431" t="s">
        <v>44</v>
      </c>
    </row>
    <row r="1432" spans="1:35" x14ac:dyDescent="0.35">
      <c r="A1432" t="s">
        <v>5590</v>
      </c>
      <c r="B1432" t="s">
        <v>2665</v>
      </c>
      <c r="C1432" t="s">
        <v>58</v>
      </c>
      <c r="D1432">
        <v>1306</v>
      </c>
      <c r="E1432" s="9">
        <f t="shared" si="22"/>
        <v>1306</v>
      </c>
      <c r="F1432">
        <v>500053</v>
      </c>
      <c r="G1432" t="s">
        <v>481</v>
      </c>
      <c r="H1432" t="s">
        <v>482</v>
      </c>
      <c r="I1432" t="s">
        <v>139</v>
      </c>
      <c r="J1432" t="s">
        <v>140</v>
      </c>
      <c r="L1432" t="s">
        <v>483</v>
      </c>
      <c r="N1432" t="s">
        <v>76</v>
      </c>
      <c r="O1432" t="s">
        <v>66</v>
      </c>
      <c r="AB1432" t="s">
        <v>2233</v>
      </c>
      <c r="AD1432" t="s">
        <v>44</v>
      </c>
      <c r="AI1432" t="s">
        <v>2666</v>
      </c>
    </row>
    <row r="1433" spans="1:35" x14ac:dyDescent="0.35">
      <c r="A1433" t="s">
        <v>5591</v>
      </c>
      <c r="B1433" t="s">
        <v>1596</v>
      </c>
      <c r="C1433" t="s">
        <v>58</v>
      </c>
      <c r="D1433">
        <v>500</v>
      </c>
      <c r="E1433" s="9">
        <f t="shared" si="22"/>
        <v>500</v>
      </c>
      <c r="F1433">
        <v>1615044</v>
      </c>
      <c r="G1433" t="s">
        <v>4721</v>
      </c>
      <c r="H1433" t="s">
        <v>201</v>
      </c>
      <c r="I1433" t="s">
        <v>639</v>
      </c>
      <c r="J1433" t="s">
        <v>128</v>
      </c>
      <c r="L1433" t="s">
        <v>640</v>
      </c>
      <c r="O1433" t="s">
        <v>66</v>
      </c>
      <c r="P1433" t="s">
        <v>4722</v>
      </c>
      <c r="AB1433" t="s">
        <v>4723</v>
      </c>
      <c r="AD1433" t="s">
        <v>44</v>
      </c>
    </row>
    <row r="1434" spans="1:35" x14ac:dyDescent="0.35">
      <c r="A1434" t="s">
        <v>5592</v>
      </c>
      <c r="B1434" t="s">
        <v>5593</v>
      </c>
      <c r="C1434" t="s">
        <v>48</v>
      </c>
      <c r="D1434">
        <v>529</v>
      </c>
      <c r="E1434" s="9">
        <f t="shared" si="22"/>
        <v>581.31868131868134</v>
      </c>
      <c r="F1434">
        <v>499873</v>
      </c>
      <c r="G1434" t="s">
        <v>649</v>
      </c>
      <c r="H1434" t="s">
        <v>650</v>
      </c>
      <c r="I1434" t="s">
        <v>651</v>
      </c>
      <c r="J1434" t="s">
        <v>652</v>
      </c>
      <c r="L1434" t="s">
        <v>653</v>
      </c>
      <c r="M1434" t="s">
        <v>511</v>
      </c>
      <c r="N1434" t="s">
        <v>654</v>
      </c>
      <c r="O1434" t="s">
        <v>378</v>
      </c>
      <c r="AD1434" t="s">
        <v>44</v>
      </c>
    </row>
    <row r="1435" spans="1:35" x14ac:dyDescent="0.35">
      <c r="A1435" t="s">
        <v>5594</v>
      </c>
      <c r="B1435" t="s">
        <v>5595</v>
      </c>
      <c r="C1435" t="s">
        <v>58</v>
      </c>
      <c r="D1435">
        <v>900</v>
      </c>
      <c r="E1435" s="9">
        <f t="shared" si="22"/>
        <v>900</v>
      </c>
      <c r="F1435">
        <v>272595</v>
      </c>
      <c r="G1435" t="s">
        <v>5596</v>
      </c>
      <c r="H1435" t="s">
        <v>5597</v>
      </c>
      <c r="I1435" t="s">
        <v>310</v>
      </c>
      <c r="J1435" t="s">
        <v>311</v>
      </c>
      <c r="L1435" t="s">
        <v>312</v>
      </c>
      <c r="O1435" t="s">
        <v>66</v>
      </c>
      <c r="P1435" t="s">
        <v>313</v>
      </c>
      <c r="AI1435" t="s">
        <v>5598</v>
      </c>
    </row>
    <row r="1436" spans="1:35" x14ac:dyDescent="0.35">
      <c r="A1436" t="s">
        <v>5599</v>
      </c>
      <c r="B1436" t="s">
        <v>5600</v>
      </c>
      <c r="C1436" t="s">
        <v>58</v>
      </c>
      <c r="D1436">
        <v>581</v>
      </c>
      <c r="E1436" s="9">
        <f t="shared" si="22"/>
        <v>581</v>
      </c>
      <c r="F1436">
        <v>313832</v>
      </c>
      <c r="G1436" t="s">
        <v>2406</v>
      </c>
      <c r="H1436" t="s">
        <v>2407</v>
      </c>
      <c r="I1436" t="s">
        <v>865</v>
      </c>
      <c r="J1436" t="s">
        <v>866</v>
      </c>
      <c r="L1436" t="s">
        <v>867</v>
      </c>
      <c r="N1436" t="s">
        <v>202</v>
      </c>
      <c r="O1436" t="s">
        <v>868</v>
      </c>
      <c r="T1436" t="s">
        <v>2408</v>
      </c>
      <c r="AD1436" t="s">
        <v>44</v>
      </c>
    </row>
    <row r="1437" spans="1:35" x14ac:dyDescent="0.35">
      <c r="A1437" t="s">
        <v>5601</v>
      </c>
      <c r="B1437" t="s">
        <v>5602</v>
      </c>
      <c r="C1437" t="s">
        <v>92</v>
      </c>
      <c r="D1437">
        <v>601</v>
      </c>
      <c r="E1437" s="9">
        <f t="shared" si="22"/>
        <v>448.50746268656712</v>
      </c>
      <c r="F1437">
        <v>156236</v>
      </c>
      <c r="G1437" t="s">
        <v>200</v>
      </c>
      <c r="H1437" t="s">
        <v>201</v>
      </c>
      <c r="I1437" t="s">
        <v>95</v>
      </c>
      <c r="J1437" t="s">
        <v>96</v>
      </c>
      <c r="L1437" t="s">
        <v>97</v>
      </c>
      <c r="N1437" t="s">
        <v>202</v>
      </c>
      <c r="O1437" t="s">
        <v>99</v>
      </c>
      <c r="AB1437" t="s">
        <v>2261</v>
      </c>
      <c r="AE1437" t="s">
        <v>100</v>
      </c>
      <c r="AI1437" t="s">
        <v>4586</v>
      </c>
    </row>
    <row r="1438" spans="1:35" x14ac:dyDescent="0.35">
      <c r="A1438" t="s">
        <v>5603</v>
      </c>
      <c r="B1438" t="s">
        <v>5604</v>
      </c>
      <c r="C1438" t="s">
        <v>36</v>
      </c>
      <c r="D1438">
        <v>1027</v>
      </c>
      <c r="E1438" s="9">
        <f t="shared" si="22"/>
        <v>1316.6666666666665</v>
      </c>
      <c r="F1438">
        <v>639709</v>
      </c>
      <c r="G1438" t="s">
        <v>5605</v>
      </c>
      <c r="H1438" t="s">
        <v>5606</v>
      </c>
      <c r="I1438" t="s">
        <v>2727</v>
      </c>
      <c r="J1438" t="s">
        <v>2728</v>
      </c>
      <c r="L1438" t="s">
        <v>2729</v>
      </c>
      <c r="N1438" t="s">
        <v>76</v>
      </c>
      <c r="O1438" t="s">
        <v>42</v>
      </c>
      <c r="T1438" t="s">
        <v>5607</v>
      </c>
      <c r="AD1438" t="s">
        <v>44</v>
      </c>
      <c r="AI1438" t="s">
        <v>5608</v>
      </c>
    </row>
    <row r="1439" spans="1:35" x14ac:dyDescent="0.35">
      <c r="A1439" s="2" t="s">
        <v>5609</v>
      </c>
      <c r="B1439" t="s">
        <v>5610</v>
      </c>
      <c r="C1439" t="s">
        <v>36</v>
      </c>
      <c r="D1439">
        <v>2500</v>
      </c>
      <c r="E1439" s="9">
        <f t="shared" si="22"/>
        <v>3205.1282051282051</v>
      </c>
      <c r="F1439">
        <v>2107828</v>
      </c>
      <c r="G1439" t="s">
        <v>5611</v>
      </c>
      <c r="H1439" t="s">
        <v>5612</v>
      </c>
      <c r="I1439" t="s">
        <v>679</v>
      </c>
      <c r="J1439" t="s">
        <v>118</v>
      </c>
      <c r="L1439" t="s">
        <v>679</v>
      </c>
      <c r="N1439" t="s">
        <v>119</v>
      </c>
      <c r="O1439" t="s">
        <v>42</v>
      </c>
      <c r="AD1439" t="s">
        <v>44</v>
      </c>
      <c r="AI1439" t="s">
        <v>680</v>
      </c>
    </row>
    <row r="1440" spans="1:35" x14ac:dyDescent="0.35">
      <c r="A1440" t="s">
        <v>5613</v>
      </c>
      <c r="B1440" t="s">
        <v>4584</v>
      </c>
      <c r="C1440" t="s">
        <v>92</v>
      </c>
      <c r="D1440">
        <v>455</v>
      </c>
      <c r="E1440" s="9">
        <f t="shared" si="22"/>
        <v>339.55223880597015</v>
      </c>
      <c r="F1440">
        <v>152361</v>
      </c>
      <c r="G1440" t="s">
        <v>200</v>
      </c>
      <c r="H1440" t="s">
        <v>201</v>
      </c>
      <c r="I1440" t="s">
        <v>95</v>
      </c>
      <c r="J1440" t="s">
        <v>96</v>
      </c>
      <c r="L1440" t="s">
        <v>97</v>
      </c>
      <c r="N1440" t="s">
        <v>76</v>
      </c>
      <c r="O1440" t="s">
        <v>99</v>
      </c>
      <c r="AB1440" t="s">
        <v>5614</v>
      </c>
      <c r="AE1440" t="s">
        <v>100</v>
      </c>
      <c r="AI1440" t="s">
        <v>4586</v>
      </c>
    </row>
    <row r="1441" spans="1:35" x14ac:dyDescent="0.35">
      <c r="A1441" t="s">
        <v>5615</v>
      </c>
      <c r="B1441" t="s">
        <v>5616</v>
      </c>
      <c r="C1441" t="s">
        <v>58</v>
      </c>
      <c r="D1441">
        <v>836</v>
      </c>
      <c r="E1441" s="9">
        <f t="shared" si="22"/>
        <v>836</v>
      </c>
      <c r="F1441">
        <v>117187</v>
      </c>
      <c r="G1441" t="s">
        <v>566</v>
      </c>
      <c r="H1441" t="s">
        <v>567</v>
      </c>
      <c r="I1441" t="s">
        <v>467</v>
      </c>
      <c r="J1441" t="s">
        <v>468</v>
      </c>
      <c r="K1441" t="s">
        <v>469</v>
      </c>
      <c r="L1441" t="s">
        <v>467</v>
      </c>
      <c r="N1441" t="s">
        <v>395</v>
      </c>
      <c r="O1441" t="s">
        <v>66</v>
      </c>
      <c r="P1441" t="s">
        <v>568</v>
      </c>
      <c r="AD1441" t="s">
        <v>44</v>
      </c>
      <c r="AI1441" t="s">
        <v>5617</v>
      </c>
    </row>
    <row r="1442" spans="1:35" x14ac:dyDescent="0.35">
      <c r="A1442" t="s">
        <v>5618</v>
      </c>
      <c r="B1442" t="s">
        <v>35</v>
      </c>
      <c r="C1442" t="s">
        <v>36</v>
      </c>
      <c r="D1442">
        <v>693</v>
      </c>
      <c r="E1442" s="9">
        <f t="shared" si="22"/>
        <v>888.46153846153845</v>
      </c>
      <c r="F1442">
        <v>402460</v>
      </c>
      <c r="G1442" t="s">
        <v>921</v>
      </c>
      <c r="H1442" t="s">
        <v>38</v>
      </c>
      <c r="I1442" t="s">
        <v>39</v>
      </c>
      <c r="J1442" t="s">
        <v>40</v>
      </c>
      <c r="L1442" t="s">
        <v>39</v>
      </c>
      <c r="N1442" t="s">
        <v>41</v>
      </c>
      <c r="O1442" t="s">
        <v>42</v>
      </c>
      <c r="AD1442" t="s">
        <v>44</v>
      </c>
      <c r="AI1442" t="s">
        <v>45</v>
      </c>
    </row>
    <row r="1443" spans="1:35" x14ac:dyDescent="0.35">
      <c r="A1443" t="s">
        <v>5619</v>
      </c>
      <c r="B1443" t="s">
        <v>35</v>
      </c>
      <c r="C1443" t="s">
        <v>36</v>
      </c>
      <c r="D1443">
        <v>6</v>
      </c>
      <c r="E1443" s="9">
        <f t="shared" si="22"/>
        <v>7.6923076923076916</v>
      </c>
      <c r="F1443">
        <v>3364</v>
      </c>
      <c r="G1443" t="s">
        <v>5620</v>
      </c>
      <c r="H1443" t="s">
        <v>38</v>
      </c>
      <c r="I1443" t="s">
        <v>39</v>
      </c>
      <c r="J1443" t="s">
        <v>40</v>
      </c>
      <c r="L1443" t="s">
        <v>39</v>
      </c>
      <c r="N1443" t="s">
        <v>41</v>
      </c>
      <c r="O1443" t="s">
        <v>42</v>
      </c>
      <c r="X1443" t="s">
        <v>5621</v>
      </c>
      <c r="AD1443" t="s">
        <v>44</v>
      </c>
      <c r="AI1443" t="s">
        <v>45</v>
      </c>
    </row>
    <row r="1444" spans="1:35" x14ac:dyDescent="0.35">
      <c r="A1444" t="s">
        <v>5622</v>
      </c>
      <c r="B1444" t="s">
        <v>478</v>
      </c>
      <c r="C1444" t="s">
        <v>48</v>
      </c>
      <c r="D1444">
        <v>144</v>
      </c>
      <c r="E1444" s="9">
        <f t="shared" si="22"/>
        <v>158.24175824175825</v>
      </c>
      <c r="F1444">
        <v>119287</v>
      </c>
      <c r="G1444" t="s">
        <v>206</v>
      </c>
      <c r="H1444" t="s">
        <v>207</v>
      </c>
      <c r="I1444" t="s">
        <v>208</v>
      </c>
      <c r="J1444" t="s">
        <v>209</v>
      </c>
      <c r="L1444" t="s">
        <v>210</v>
      </c>
      <c r="N1444" t="s">
        <v>211</v>
      </c>
      <c r="O1444" t="s">
        <v>212</v>
      </c>
      <c r="AB1444" t="s">
        <v>3057</v>
      </c>
      <c r="AD1444" t="s">
        <v>44</v>
      </c>
      <c r="AI1444" t="s">
        <v>213</v>
      </c>
    </row>
    <row r="1445" spans="1:35" x14ac:dyDescent="0.35">
      <c r="A1445" t="s">
        <v>5623</v>
      </c>
      <c r="B1445" t="s">
        <v>5624</v>
      </c>
      <c r="C1445" t="s">
        <v>36</v>
      </c>
      <c r="D1445">
        <v>625</v>
      </c>
      <c r="E1445" s="9">
        <f t="shared" si="22"/>
        <v>801.28205128205127</v>
      </c>
      <c r="F1445">
        <v>303648</v>
      </c>
      <c r="G1445" t="s">
        <v>5625</v>
      </c>
      <c r="H1445" t="s">
        <v>992</v>
      </c>
      <c r="I1445" t="s">
        <v>262</v>
      </c>
      <c r="J1445" t="s">
        <v>118</v>
      </c>
      <c r="K1445" t="s">
        <v>263</v>
      </c>
      <c r="L1445" t="s">
        <v>262</v>
      </c>
      <c r="N1445" t="s">
        <v>264</v>
      </c>
      <c r="O1445" t="s">
        <v>42</v>
      </c>
      <c r="X1445" t="s">
        <v>993</v>
      </c>
      <c r="AB1445" t="s">
        <v>994</v>
      </c>
      <c r="AD1445" t="s">
        <v>44</v>
      </c>
      <c r="AI1445" t="s">
        <v>45</v>
      </c>
    </row>
    <row r="1446" spans="1:35" x14ac:dyDescent="0.35">
      <c r="A1446" t="s">
        <v>5626</v>
      </c>
      <c r="B1446" t="s">
        <v>5627</v>
      </c>
      <c r="C1446" t="s">
        <v>48</v>
      </c>
      <c r="D1446">
        <v>937</v>
      </c>
      <c r="E1446" s="9">
        <f t="shared" si="22"/>
        <v>1029.6703296703297</v>
      </c>
      <c r="F1446">
        <v>379659</v>
      </c>
      <c r="G1446" t="s">
        <v>2537</v>
      </c>
      <c r="H1446" t="s">
        <v>2538</v>
      </c>
      <c r="I1446" t="s">
        <v>2539</v>
      </c>
      <c r="J1446" t="s">
        <v>163</v>
      </c>
      <c r="L1446" t="s">
        <v>2539</v>
      </c>
      <c r="N1446" t="s">
        <v>2540</v>
      </c>
      <c r="O1446" t="s">
        <v>77</v>
      </c>
      <c r="AD1446" t="s">
        <v>44</v>
      </c>
      <c r="AE1446" t="s">
        <v>513</v>
      </c>
      <c r="AI1446" t="s">
        <v>5628</v>
      </c>
    </row>
    <row r="1447" spans="1:35" x14ac:dyDescent="0.35">
      <c r="A1447" t="s">
        <v>5629</v>
      </c>
      <c r="B1447" t="s">
        <v>5630</v>
      </c>
      <c r="C1447" t="s">
        <v>48</v>
      </c>
      <c r="D1447">
        <v>39</v>
      </c>
      <c r="E1447" s="9">
        <f t="shared" si="22"/>
        <v>42.857142857142854</v>
      </c>
      <c r="F1447">
        <v>12409</v>
      </c>
      <c r="G1447" t="s">
        <v>5631</v>
      </c>
      <c r="H1447" t="s">
        <v>5632</v>
      </c>
      <c r="I1447" t="s">
        <v>3653</v>
      </c>
      <c r="J1447" t="s">
        <v>3654</v>
      </c>
      <c r="L1447" t="s">
        <v>3653</v>
      </c>
      <c r="N1447" t="s">
        <v>395</v>
      </c>
      <c r="O1447" t="s">
        <v>77</v>
      </c>
      <c r="T1447" t="s">
        <v>5633</v>
      </c>
      <c r="AD1447" t="s">
        <v>44</v>
      </c>
      <c r="AI1447" t="s">
        <v>3656</v>
      </c>
    </row>
    <row r="1448" spans="1:35" x14ac:dyDescent="0.35">
      <c r="A1448" t="s">
        <v>5634</v>
      </c>
      <c r="B1448" t="s">
        <v>1878</v>
      </c>
      <c r="C1448" t="s">
        <v>36</v>
      </c>
      <c r="D1448">
        <v>152</v>
      </c>
      <c r="E1448" s="9">
        <f t="shared" si="22"/>
        <v>194.87179487179486</v>
      </c>
      <c r="F1448">
        <v>296038</v>
      </c>
      <c r="G1448" t="s">
        <v>1879</v>
      </c>
      <c r="I1448" t="s">
        <v>1341</v>
      </c>
      <c r="J1448" t="s">
        <v>1342</v>
      </c>
      <c r="L1448" t="s">
        <v>1341</v>
      </c>
      <c r="N1448" t="s">
        <v>825</v>
      </c>
      <c r="O1448" t="s">
        <v>42</v>
      </c>
      <c r="AB1448" t="s">
        <v>5635</v>
      </c>
      <c r="AD1448" t="s">
        <v>44</v>
      </c>
    </row>
    <row r="1449" spans="1:35" x14ac:dyDescent="0.35">
      <c r="A1449" t="s">
        <v>5636</v>
      </c>
      <c r="B1449" t="s">
        <v>5637</v>
      </c>
      <c r="C1449" t="s">
        <v>58</v>
      </c>
      <c r="D1449">
        <v>97</v>
      </c>
      <c r="E1449" s="9">
        <f t="shared" si="22"/>
        <v>97</v>
      </c>
      <c r="F1449">
        <v>155820</v>
      </c>
      <c r="G1449" t="s">
        <v>2355</v>
      </c>
      <c r="H1449" t="s">
        <v>2356</v>
      </c>
      <c r="I1449" t="s">
        <v>639</v>
      </c>
      <c r="J1449" t="s">
        <v>128</v>
      </c>
      <c r="L1449" t="s">
        <v>640</v>
      </c>
      <c r="O1449" t="s">
        <v>66</v>
      </c>
      <c r="P1449" t="s">
        <v>2357</v>
      </c>
      <c r="AB1449" t="s">
        <v>2358</v>
      </c>
      <c r="AD1449" t="s">
        <v>44</v>
      </c>
    </row>
    <row r="1450" spans="1:35" x14ac:dyDescent="0.35">
      <c r="A1450" t="s">
        <v>5638</v>
      </c>
      <c r="B1450" t="s">
        <v>1411</v>
      </c>
      <c r="C1450" t="s">
        <v>58</v>
      </c>
      <c r="D1450">
        <v>61</v>
      </c>
      <c r="E1450" s="9">
        <f t="shared" si="22"/>
        <v>61</v>
      </c>
      <c r="F1450">
        <v>27090</v>
      </c>
      <c r="G1450" t="s">
        <v>5639</v>
      </c>
      <c r="H1450" t="s">
        <v>5640</v>
      </c>
      <c r="I1450" t="s">
        <v>1413</v>
      </c>
      <c r="J1450" t="s">
        <v>128</v>
      </c>
      <c r="L1450" t="s">
        <v>1414</v>
      </c>
      <c r="N1450" t="s">
        <v>76</v>
      </c>
      <c r="O1450" t="s">
        <v>66</v>
      </c>
      <c r="AD1450" t="s">
        <v>44</v>
      </c>
      <c r="AI1450" t="s">
        <v>1415</v>
      </c>
    </row>
    <row r="1451" spans="1:35" x14ac:dyDescent="0.35">
      <c r="A1451" t="s">
        <v>5641</v>
      </c>
      <c r="B1451" t="s">
        <v>5642</v>
      </c>
      <c r="C1451" t="s">
        <v>48</v>
      </c>
      <c r="D1451">
        <v>180</v>
      </c>
      <c r="E1451" s="9">
        <f t="shared" si="22"/>
        <v>197.80219780219778</v>
      </c>
      <c r="F1451">
        <v>83446</v>
      </c>
      <c r="G1451" t="s">
        <v>5643</v>
      </c>
      <c r="H1451" t="s">
        <v>5644</v>
      </c>
      <c r="I1451" t="s">
        <v>4408</v>
      </c>
      <c r="J1451" t="s">
        <v>767</v>
      </c>
      <c r="L1451" t="s">
        <v>4409</v>
      </c>
      <c r="N1451" t="s">
        <v>76</v>
      </c>
      <c r="O1451" t="s">
        <v>212</v>
      </c>
      <c r="T1451" t="s">
        <v>5645</v>
      </c>
      <c r="AD1451" t="s">
        <v>44</v>
      </c>
      <c r="AE1451" t="s">
        <v>1395</v>
      </c>
      <c r="AI1451" t="s">
        <v>4411</v>
      </c>
    </row>
    <row r="1452" spans="1:35" x14ac:dyDescent="0.35">
      <c r="A1452" t="s">
        <v>5646</v>
      </c>
      <c r="B1452" t="s">
        <v>5647</v>
      </c>
      <c r="C1452" t="s">
        <v>36</v>
      </c>
      <c r="D1452">
        <v>631</v>
      </c>
      <c r="E1452" s="9">
        <f t="shared" si="22"/>
        <v>808.97435897435889</v>
      </c>
      <c r="F1452">
        <v>308925</v>
      </c>
      <c r="G1452" t="s">
        <v>251</v>
      </c>
      <c r="H1452" t="s">
        <v>252</v>
      </c>
      <c r="I1452" t="s">
        <v>253</v>
      </c>
      <c r="J1452" t="s">
        <v>254</v>
      </c>
      <c r="L1452" t="s">
        <v>255</v>
      </c>
      <c r="N1452" t="s">
        <v>76</v>
      </c>
      <c r="O1452" t="s">
        <v>42</v>
      </c>
      <c r="AB1452" t="s">
        <v>256</v>
      </c>
      <c r="AD1452" t="s">
        <v>44</v>
      </c>
      <c r="AE1452" t="s">
        <v>100</v>
      </c>
      <c r="AI1452" t="s">
        <v>257</v>
      </c>
    </row>
    <row r="1453" spans="1:35" x14ac:dyDescent="0.35">
      <c r="A1453" t="s">
        <v>5648</v>
      </c>
      <c r="B1453" t="s">
        <v>4538</v>
      </c>
      <c r="C1453" t="s">
        <v>58</v>
      </c>
      <c r="D1453">
        <v>11</v>
      </c>
      <c r="E1453" s="9">
        <f t="shared" si="22"/>
        <v>11</v>
      </c>
      <c r="F1453">
        <v>7085</v>
      </c>
      <c r="G1453" t="s">
        <v>346</v>
      </c>
      <c r="I1453" t="s">
        <v>328</v>
      </c>
      <c r="J1453" t="s">
        <v>128</v>
      </c>
      <c r="L1453" t="s">
        <v>329</v>
      </c>
      <c r="N1453" t="s">
        <v>76</v>
      </c>
      <c r="O1453" t="s">
        <v>66</v>
      </c>
      <c r="AB1453" t="s">
        <v>347</v>
      </c>
      <c r="AI1453" t="s">
        <v>348</v>
      </c>
    </row>
    <row r="1454" spans="1:35" x14ac:dyDescent="0.35">
      <c r="A1454" t="s">
        <v>5649</v>
      </c>
      <c r="B1454" t="s">
        <v>3382</v>
      </c>
      <c r="C1454" t="s">
        <v>92</v>
      </c>
      <c r="D1454">
        <v>49</v>
      </c>
      <c r="E1454" s="9">
        <f t="shared" si="22"/>
        <v>36.567164179104473</v>
      </c>
      <c r="F1454">
        <v>25122</v>
      </c>
      <c r="G1454" t="s">
        <v>93</v>
      </c>
      <c r="H1454" t="s">
        <v>94</v>
      </c>
      <c r="I1454" t="s">
        <v>95</v>
      </c>
      <c r="J1454" t="s">
        <v>96</v>
      </c>
      <c r="L1454" t="s">
        <v>97</v>
      </c>
      <c r="N1454" t="s">
        <v>98</v>
      </c>
      <c r="O1454" t="s">
        <v>99</v>
      </c>
      <c r="AE1454" t="s">
        <v>100</v>
      </c>
      <c r="AI1454" t="s">
        <v>101</v>
      </c>
    </row>
    <row r="1455" spans="1:35" x14ac:dyDescent="0.35">
      <c r="A1455" t="s">
        <v>5650</v>
      </c>
      <c r="B1455" t="s">
        <v>5651</v>
      </c>
      <c r="C1455" t="s">
        <v>58</v>
      </c>
      <c r="D1455">
        <v>7578</v>
      </c>
      <c r="E1455" s="9">
        <f t="shared" si="22"/>
        <v>7578</v>
      </c>
      <c r="F1455">
        <v>1998000</v>
      </c>
      <c r="G1455" t="s">
        <v>1027</v>
      </c>
      <c r="H1455" t="s">
        <v>1028</v>
      </c>
      <c r="I1455" t="s">
        <v>218</v>
      </c>
      <c r="J1455" t="s">
        <v>219</v>
      </c>
      <c r="L1455" t="s">
        <v>220</v>
      </c>
      <c r="N1455" t="s">
        <v>54</v>
      </c>
      <c r="O1455" t="s">
        <v>66</v>
      </c>
      <c r="AB1455" t="s">
        <v>1029</v>
      </c>
      <c r="AE1455" t="s">
        <v>100</v>
      </c>
      <c r="AI1455" t="s">
        <v>2978</v>
      </c>
    </row>
    <row r="1456" spans="1:35" x14ac:dyDescent="0.35">
      <c r="A1456" t="s">
        <v>5652</v>
      </c>
      <c r="B1456" t="s">
        <v>5653</v>
      </c>
      <c r="C1456" t="s">
        <v>48</v>
      </c>
      <c r="D1456">
        <v>372</v>
      </c>
      <c r="E1456" s="9">
        <f t="shared" si="22"/>
        <v>408.79120879120876</v>
      </c>
      <c r="F1456">
        <v>516945</v>
      </c>
      <c r="G1456" t="s">
        <v>5654</v>
      </c>
      <c r="H1456" t="s">
        <v>5655</v>
      </c>
      <c r="I1456" t="s">
        <v>822</v>
      </c>
      <c r="J1456" t="s">
        <v>823</v>
      </c>
      <c r="L1456" t="s">
        <v>824</v>
      </c>
      <c r="O1456" t="s">
        <v>826</v>
      </c>
      <c r="AD1456" t="s">
        <v>44</v>
      </c>
      <c r="AE1456" t="s">
        <v>447</v>
      </c>
    </row>
    <row r="1457" spans="1:35" x14ac:dyDescent="0.35">
      <c r="A1457" t="s">
        <v>5656</v>
      </c>
      <c r="B1457" t="s">
        <v>5657</v>
      </c>
      <c r="C1457" t="s">
        <v>58</v>
      </c>
      <c r="D1457">
        <v>161</v>
      </c>
      <c r="E1457" s="9">
        <f t="shared" si="22"/>
        <v>161</v>
      </c>
      <c r="F1457">
        <v>92956</v>
      </c>
      <c r="G1457" t="s">
        <v>5658</v>
      </c>
      <c r="H1457" t="s">
        <v>4458</v>
      </c>
      <c r="I1457" t="s">
        <v>2952</v>
      </c>
      <c r="J1457" t="s">
        <v>2953</v>
      </c>
      <c r="L1457" t="s">
        <v>436</v>
      </c>
      <c r="N1457" t="s">
        <v>76</v>
      </c>
      <c r="O1457" t="s">
        <v>77</v>
      </c>
      <c r="V1457" t="s">
        <v>742</v>
      </c>
      <c r="AD1457" t="s">
        <v>44</v>
      </c>
      <c r="AE1457" t="s">
        <v>513</v>
      </c>
    </row>
    <row r="1458" spans="1:35" x14ac:dyDescent="0.35">
      <c r="A1458" t="s">
        <v>5659</v>
      </c>
      <c r="B1458" t="s">
        <v>5201</v>
      </c>
      <c r="C1458" t="s">
        <v>92</v>
      </c>
      <c r="D1458">
        <v>727</v>
      </c>
      <c r="E1458" s="9">
        <f t="shared" si="22"/>
        <v>542.53731343283584</v>
      </c>
      <c r="F1458">
        <v>617354</v>
      </c>
      <c r="G1458" t="s">
        <v>1290</v>
      </c>
      <c r="H1458" t="s">
        <v>1291</v>
      </c>
      <c r="I1458" t="s">
        <v>1292</v>
      </c>
      <c r="J1458" t="s">
        <v>1293</v>
      </c>
      <c r="L1458" t="s">
        <v>1294</v>
      </c>
      <c r="M1458" t="s">
        <v>142</v>
      </c>
      <c r="N1458" t="s">
        <v>1295</v>
      </c>
      <c r="O1458" t="s">
        <v>99</v>
      </c>
      <c r="X1458" t="s">
        <v>1296</v>
      </c>
      <c r="AD1458" t="s">
        <v>44</v>
      </c>
      <c r="AE1458" t="s">
        <v>100</v>
      </c>
      <c r="AI1458" t="s">
        <v>1297</v>
      </c>
    </row>
    <row r="1459" spans="1:35" x14ac:dyDescent="0.35">
      <c r="A1459" t="s">
        <v>5660</v>
      </c>
      <c r="B1459" t="s">
        <v>5661</v>
      </c>
      <c r="C1459" t="s">
        <v>36</v>
      </c>
      <c r="D1459">
        <v>14</v>
      </c>
      <c r="E1459" s="9">
        <f t="shared" si="22"/>
        <v>17.948717948717949</v>
      </c>
      <c r="F1459">
        <v>5169</v>
      </c>
      <c r="G1459" t="s">
        <v>938</v>
      </c>
      <c r="H1459" t="s">
        <v>939</v>
      </c>
      <c r="I1459" t="s">
        <v>875</v>
      </c>
      <c r="J1459" t="s">
        <v>118</v>
      </c>
      <c r="K1459" t="s">
        <v>876</v>
      </c>
      <c r="L1459" t="s">
        <v>875</v>
      </c>
      <c r="N1459" t="s">
        <v>76</v>
      </c>
      <c r="O1459" t="s">
        <v>42</v>
      </c>
      <c r="T1459" t="s">
        <v>940</v>
      </c>
      <c r="AD1459" t="s">
        <v>44</v>
      </c>
      <c r="AI1459" t="s">
        <v>878</v>
      </c>
    </row>
    <row r="1460" spans="1:35" x14ac:dyDescent="0.35">
      <c r="A1460" t="s">
        <v>5662</v>
      </c>
      <c r="B1460" t="s">
        <v>5663</v>
      </c>
      <c r="C1460" t="s">
        <v>48</v>
      </c>
      <c r="D1460">
        <v>61</v>
      </c>
      <c r="E1460" s="9">
        <f t="shared" si="22"/>
        <v>67.032967032967036</v>
      </c>
      <c r="F1460">
        <v>50286</v>
      </c>
      <c r="G1460" t="s">
        <v>773</v>
      </c>
      <c r="H1460" t="s">
        <v>774</v>
      </c>
      <c r="I1460" t="s">
        <v>775</v>
      </c>
      <c r="J1460" t="s">
        <v>776</v>
      </c>
      <c r="L1460" t="s">
        <v>777</v>
      </c>
      <c r="N1460" t="s">
        <v>694</v>
      </c>
      <c r="O1460" t="s">
        <v>322</v>
      </c>
      <c r="AB1460" t="s">
        <v>4393</v>
      </c>
      <c r="AD1460" t="s">
        <v>44</v>
      </c>
      <c r="AI1460" t="s">
        <v>5664</v>
      </c>
    </row>
    <row r="1461" spans="1:35" x14ac:dyDescent="0.35">
      <c r="A1461" s="2" t="s">
        <v>5665</v>
      </c>
      <c r="B1461" t="s">
        <v>5666</v>
      </c>
      <c r="C1461" t="s">
        <v>58</v>
      </c>
      <c r="D1461">
        <v>750</v>
      </c>
      <c r="E1461" s="9">
        <f t="shared" si="22"/>
        <v>750</v>
      </c>
      <c r="F1461">
        <v>454378</v>
      </c>
      <c r="G1461" t="s">
        <v>5667</v>
      </c>
      <c r="H1461" t="s">
        <v>5668</v>
      </c>
      <c r="I1461" t="s">
        <v>2424</v>
      </c>
      <c r="J1461" t="s">
        <v>128</v>
      </c>
      <c r="L1461" t="s">
        <v>2425</v>
      </c>
      <c r="N1461" t="s">
        <v>654</v>
      </c>
      <c r="O1461" t="s">
        <v>66</v>
      </c>
      <c r="X1461" s="1">
        <v>4.6205472014603199E+54</v>
      </c>
      <c r="AD1461" t="s">
        <v>44</v>
      </c>
    </row>
    <row r="1462" spans="1:35" x14ac:dyDescent="0.35">
      <c r="A1462" t="s">
        <v>5669</v>
      </c>
      <c r="B1462" t="s">
        <v>5670</v>
      </c>
      <c r="C1462" t="s">
        <v>58</v>
      </c>
      <c r="D1462">
        <v>9</v>
      </c>
      <c r="E1462" s="9">
        <f t="shared" si="22"/>
        <v>9</v>
      </c>
      <c r="F1462">
        <v>1245</v>
      </c>
      <c r="G1462" t="s">
        <v>842</v>
      </c>
      <c r="H1462" t="s">
        <v>2113</v>
      </c>
      <c r="I1462" t="s">
        <v>139</v>
      </c>
      <c r="J1462" t="s">
        <v>140</v>
      </c>
      <c r="L1462" t="s">
        <v>844</v>
      </c>
      <c r="N1462" t="s">
        <v>76</v>
      </c>
      <c r="O1462" t="s">
        <v>66</v>
      </c>
      <c r="AB1462" t="s">
        <v>845</v>
      </c>
      <c r="AI1462" t="s">
        <v>5671</v>
      </c>
    </row>
    <row r="1463" spans="1:35" x14ac:dyDescent="0.35">
      <c r="A1463" t="s">
        <v>5672</v>
      </c>
      <c r="B1463" t="s">
        <v>5673</v>
      </c>
      <c r="C1463" t="s">
        <v>36</v>
      </c>
      <c r="D1463">
        <v>58</v>
      </c>
      <c r="E1463" s="9">
        <f t="shared" si="22"/>
        <v>74.358974358974351</v>
      </c>
      <c r="F1463">
        <v>26404</v>
      </c>
      <c r="G1463" t="s">
        <v>3229</v>
      </c>
      <c r="H1463" t="s">
        <v>3230</v>
      </c>
      <c r="I1463" t="s">
        <v>2252</v>
      </c>
      <c r="J1463" t="s">
        <v>2253</v>
      </c>
      <c r="L1463" t="s">
        <v>2254</v>
      </c>
      <c r="M1463" t="s">
        <v>142</v>
      </c>
      <c r="N1463" t="s">
        <v>296</v>
      </c>
      <c r="O1463" t="s">
        <v>77</v>
      </c>
      <c r="T1463" t="s">
        <v>3231</v>
      </c>
      <c r="AD1463" t="s">
        <v>44</v>
      </c>
    </row>
    <row r="1464" spans="1:35" x14ac:dyDescent="0.35">
      <c r="A1464" t="s">
        <v>5674</v>
      </c>
      <c r="B1464" t="s">
        <v>5675</v>
      </c>
      <c r="C1464" t="s">
        <v>58</v>
      </c>
      <c r="D1464">
        <v>69</v>
      </c>
      <c r="E1464" s="9">
        <f t="shared" si="22"/>
        <v>69</v>
      </c>
      <c r="F1464">
        <v>21373</v>
      </c>
      <c r="G1464" t="s">
        <v>593</v>
      </c>
      <c r="I1464" t="s">
        <v>246</v>
      </c>
      <c r="J1464" t="s">
        <v>128</v>
      </c>
      <c r="L1464" t="s">
        <v>246</v>
      </c>
      <c r="N1464" t="s">
        <v>76</v>
      </c>
      <c r="O1464" t="s">
        <v>66</v>
      </c>
      <c r="P1464" t="s">
        <v>247</v>
      </c>
    </row>
    <row r="1465" spans="1:35" x14ac:dyDescent="0.35">
      <c r="A1465" t="s">
        <v>5676</v>
      </c>
      <c r="B1465" t="s">
        <v>5677</v>
      </c>
      <c r="C1465" t="s">
        <v>36</v>
      </c>
      <c r="D1465">
        <v>19</v>
      </c>
      <c r="E1465" s="9">
        <f t="shared" si="22"/>
        <v>24.358974358974358</v>
      </c>
      <c r="F1465">
        <v>9462</v>
      </c>
      <c r="G1465" t="s">
        <v>3229</v>
      </c>
      <c r="H1465" t="s">
        <v>3230</v>
      </c>
      <c r="I1465" t="s">
        <v>2252</v>
      </c>
      <c r="J1465" t="s">
        <v>2253</v>
      </c>
      <c r="L1465" t="s">
        <v>2254</v>
      </c>
      <c r="M1465" t="s">
        <v>142</v>
      </c>
      <c r="N1465" t="s">
        <v>296</v>
      </c>
      <c r="O1465" t="s">
        <v>77</v>
      </c>
      <c r="AD1465" t="s">
        <v>44</v>
      </c>
      <c r="AI1465" t="s">
        <v>5678</v>
      </c>
    </row>
    <row r="1466" spans="1:35" x14ac:dyDescent="0.35">
      <c r="A1466" t="s">
        <v>5679</v>
      </c>
      <c r="B1466" t="s">
        <v>1152</v>
      </c>
      <c r="C1466" t="s">
        <v>48</v>
      </c>
      <c r="D1466">
        <v>11</v>
      </c>
      <c r="E1466" s="9">
        <f t="shared" si="22"/>
        <v>12.087912087912088</v>
      </c>
      <c r="F1466">
        <v>11054</v>
      </c>
      <c r="G1466" t="s">
        <v>2277</v>
      </c>
      <c r="I1466" t="s">
        <v>1154</v>
      </c>
      <c r="J1466" t="s">
        <v>1155</v>
      </c>
      <c r="L1466" t="s">
        <v>1156</v>
      </c>
      <c r="N1466" t="s">
        <v>76</v>
      </c>
      <c r="O1466" t="s">
        <v>1157</v>
      </c>
      <c r="AD1466" t="s">
        <v>44</v>
      </c>
      <c r="AE1466" t="s">
        <v>304</v>
      </c>
      <c r="AI1466" t="s">
        <v>2278</v>
      </c>
    </row>
    <row r="1467" spans="1:35" x14ac:dyDescent="0.35">
      <c r="A1467" t="s">
        <v>5680</v>
      </c>
      <c r="B1467" t="s">
        <v>2977</v>
      </c>
      <c r="C1467" t="s">
        <v>58</v>
      </c>
      <c r="D1467">
        <v>1632</v>
      </c>
      <c r="E1467" s="9">
        <f t="shared" si="22"/>
        <v>1632</v>
      </c>
      <c r="F1467">
        <v>478985</v>
      </c>
      <c r="G1467" t="s">
        <v>803</v>
      </c>
      <c r="H1467" t="s">
        <v>1774</v>
      </c>
      <c r="I1467" t="s">
        <v>218</v>
      </c>
      <c r="J1467" t="s">
        <v>219</v>
      </c>
      <c r="L1467" t="s">
        <v>220</v>
      </c>
      <c r="N1467" t="s">
        <v>54</v>
      </c>
      <c r="O1467" t="s">
        <v>66</v>
      </c>
      <c r="AI1467" t="s">
        <v>2978</v>
      </c>
    </row>
    <row r="1468" spans="1:35" x14ac:dyDescent="0.35">
      <c r="A1468" t="s">
        <v>5681</v>
      </c>
      <c r="B1468" t="s">
        <v>5682</v>
      </c>
      <c r="C1468" t="s">
        <v>58</v>
      </c>
      <c r="D1468">
        <v>2152</v>
      </c>
      <c r="E1468" s="9">
        <f t="shared" si="22"/>
        <v>2152</v>
      </c>
      <c r="F1468">
        <v>470927</v>
      </c>
      <c r="G1468" t="s">
        <v>5683</v>
      </c>
      <c r="H1468" t="s">
        <v>5684</v>
      </c>
      <c r="I1468" t="s">
        <v>926</v>
      </c>
      <c r="J1468" t="s">
        <v>927</v>
      </c>
      <c r="L1468" t="s">
        <v>928</v>
      </c>
      <c r="N1468" t="s">
        <v>76</v>
      </c>
      <c r="O1468" t="s">
        <v>66</v>
      </c>
      <c r="AB1468" t="s">
        <v>5685</v>
      </c>
      <c r="AI1468" t="s">
        <v>5686</v>
      </c>
    </row>
    <row r="1469" spans="1:35" x14ac:dyDescent="0.35">
      <c r="A1469" t="s">
        <v>5687</v>
      </c>
      <c r="B1469" t="s">
        <v>2210</v>
      </c>
      <c r="C1469" t="s">
        <v>48</v>
      </c>
      <c r="D1469">
        <v>855</v>
      </c>
      <c r="E1469" s="9">
        <f t="shared" si="22"/>
        <v>939.56043956043948</v>
      </c>
      <c r="F1469">
        <v>304195</v>
      </c>
      <c r="G1469" t="s">
        <v>2211</v>
      </c>
      <c r="H1469" t="s">
        <v>2212</v>
      </c>
      <c r="I1469" t="s">
        <v>168</v>
      </c>
      <c r="J1469" t="s">
        <v>169</v>
      </c>
      <c r="L1469" t="s">
        <v>170</v>
      </c>
      <c r="N1469" t="s">
        <v>109</v>
      </c>
      <c r="O1469" t="s">
        <v>77</v>
      </c>
      <c r="AD1469" t="s">
        <v>44</v>
      </c>
      <c r="AI1469" t="s">
        <v>5688</v>
      </c>
    </row>
    <row r="1470" spans="1:35" x14ac:dyDescent="0.35">
      <c r="A1470" t="s">
        <v>5689</v>
      </c>
      <c r="B1470" t="s">
        <v>5690</v>
      </c>
      <c r="C1470" t="s">
        <v>58</v>
      </c>
      <c r="D1470">
        <v>50</v>
      </c>
      <c r="E1470" s="9">
        <f t="shared" si="22"/>
        <v>50</v>
      </c>
      <c r="F1470">
        <v>16105</v>
      </c>
      <c r="G1470" t="s">
        <v>5691</v>
      </c>
      <c r="H1470" t="s">
        <v>2896</v>
      </c>
      <c r="I1470" t="s">
        <v>2897</v>
      </c>
      <c r="J1470" t="s">
        <v>2898</v>
      </c>
      <c r="L1470" t="s">
        <v>2899</v>
      </c>
      <c r="N1470" t="s">
        <v>76</v>
      </c>
      <c r="O1470" t="s">
        <v>66</v>
      </c>
      <c r="X1470" s="1">
        <v>6.8502685036850402E+44</v>
      </c>
      <c r="AD1470" t="s">
        <v>44</v>
      </c>
      <c r="AI1470" t="s">
        <v>5692</v>
      </c>
    </row>
    <row r="1471" spans="1:35" x14ac:dyDescent="0.35">
      <c r="A1471" t="s">
        <v>5693</v>
      </c>
      <c r="B1471" t="s">
        <v>1903</v>
      </c>
      <c r="C1471" t="s">
        <v>58</v>
      </c>
      <c r="D1471">
        <v>15</v>
      </c>
      <c r="E1471" s="9">
        <f t="shared" si="22"/>
        <v>15</v>
      </c>
      <c r="F1471">
        <v>5331</v>
      </c>
      <c r="G1471" t="s">
        <v>1035</v>
      </c>
      <c r="H1471" t="s">
        <v>1036</v>
      </c>
      <c r="I1471" t="s">
        <v>139</v>
      </c>
      <c r="J1471" t="s">
        <v>140</v>
      </c>
      <c r="L1471" t="s">
        <v>708</v>
      </c>
      <c r="N1471" t="s">
        <v>709</v>
      </c>
      <c r="O1471" t="s">
        <v>66</v>
      </c>
      <c r="X1471" t="s">
        <v>1720</v>
      </c>
      <c r="AB1471" t="s">
        <v>1284</v>
      </c>
      <c r="AD1471" t="s">
        <v>44</v>
      </c>
      <c r="AI1471" t="s">
        <v>712</v>
      </c>
    </row>
    <row r="1472" spans="1:35" x14ac:dyDescent="0.35">
      <c r="A1472" t="s">
        <v>5694</v>
      </c>
      <c r="B1472" t="s">
        <v>5695</v>
      </c>
      <c r="C1472" t="s">
        <v>48</v>
      </c>
      <c r="D1472">
        <v>1195</v>
      </c>
      <c r="E1472" s="9">
        <f t="shared" si="22"/>
        <v>1313.1868131868132</v>
      </c>
      <c r="F1472">
        <v>500492</v>
      </c>
      <c r="G1472" t="s">
        <v>1441</v>
      </c>
      <c r="H1472" t="s">
        <v>1442</v>
      </c>
      <c r="I1472" t="s">
        <v>651</v>
      </c>
      <c r="J1472" t="s">
        <v>652</v>
      </c>
      <c r="L1472" t="s">
        <v>653</v>
      </c>
      <c r="M1472" t="s">
        <v>511</v>
      </c>
      <c r="N1472" t="s">
        <v>1295</v>
      </c>
      <c r="O1472" t="s">
        <v>378</v>
      </c>
      <c r="AD1472" t="s">
        <v>44</v>
      </c>
    </row>
    <row r="1473" spans="1:35" x14ac:dyDescent="0.35">
      <c r="A1473" t="s">
        <v>5696</v>
      </c>
      <c r="B1473" t="s">
        <v>5697</v>
      </c>
      <c r="C1473" t="s">
        <v>48</v>
      </c>
      <c r="D1473">
        <v>350</v>
      </c>
      <c r="E1473" s="9">
        <f t="shared" si="22"/>
        <v>384.61538461538458</v>
      </c>
      <c r="F1473">
        <v>526636</v>
      </c>
      <c r="G1473" t="s">
        <v>5698</v>
      </c>
      <c r="H1473" t="s">
        <v>5699</v>
      </c>
      <c r="I1473" t="s">
        <v>1652</v>
      </c>
      <c r="J1473" t="s">
        <v>128</v>
      </c>
      <c r="L1473" t="s">
        <v>1652</v>
      </c>
      <c r="N1473" t="s">
        <v>76</v>
      </c>
      <c r="O1473" t="s">
        <v>2028</v>
      </c>
      <c r="AD1473" t="s">
        <v>44</v>
      </c>
      <c r="AI1473" t="s">
        <v>5700</v>
      </c>
    </row>
    <row r="1474" spans="1:35" x14ac:dyDescent="0.35">
      <c r="A1474" t="s">
        <v>5701</v>
      </c>
      <c r="B1474" t="s">
        <v>5702</v>
      </c>
      <c r="C1474" t="s">
        <v>58</v>
      </c>
      <c r="D1474">
        <v>46</v>
      </c>
      <c r="E1474" s="9">
        <f t="shared" si="22"/>
        <v>46</v>
      </c>
      <c r="F1474">
        <v>42622</v>
      </c>
      <c r="G1474" t="s">
        <v>5703</v>
      </c>
      <c r="H1474" t="s">
        <v>5704</v>
      </c>
      <c r="I1474" t="s">
        <v>1192</v>
      </c>
      <c r="J1474" t="s">
        <v>1193</v>
      </c>
      <c r="L1474" t="s">
        <v>2218</v>
      </c>
      <c r="N1474" t="s">
        <v>76</v>
      </c>
      <c r="O1474" t="s">
        <v>1196</v>
      </c>
      <c r="P1474" t="s">
        <v>5705</v>
      </c>
      <c r="AD1474" t="s">
        <v>44</v>
      </c>
    </row>
    <row r="1475" spans="1:35" x14ac:dyDescent="0.35">
      <c r="A1475" t="s">
        <v>5706</v>
      </c>
      <c r="B1475" t="s">
        <v>2684</v>
      </c>
      <c r="C1475" t="s">
        <v>92</v>
      </c>
      <c r="D1475">
        <v>250</v>
      </c>
      <c r="E1475" s="9">
        <f t="shared" ref="E1475:E1538" si="23">D1475/VLOOKUP(C1475,$R$4:$S$8,2,FALSE)</f>
        <v>186.56716417910448</v>
      </c>
      <c r="F1475">
        <v>78931</v>
      </c>
      <c r="G1475" t="s">
        <v>93</v>
      </c>
      <c r="H1475" t="s">
        <v>180</v>
      </c>
      <c r="I1475" t="s">
        <v>95</v>
      </c>
      <c r="J1475" t="s">
        <v>96</v>
      </c>
      <c r="L1475" t="s">
        <v>97</v>
      </c>
      <c r="N1475" t="s">
        <v>657</v>
      </c>
      <c r="O1475" t="s">
        <v>99</v>
      </c>
      <c r="AE1475" t="s">
        <v>100</v>
      </c>
      <c r="AI1475" t="s">
        <v>101</v>
      </c>
    </row>
    <row r="1476" spans="1:35" x14ac:dyDescent="0.35">
      <c r="A1476" t="s">
        <v>5707</v>
      </c>
      <c r="B1476" t="s">
        <v>3740</v>
      </c>
      <c r="C1476" t="s">
        <v>58</v>
      </c>
      <c r="D1476">
        <v>10658</v>
      </c>
      <c r="E1476" s="9">
        <f t="shared" si="23"/>
        <v>10658</v>
      </c>
      <c r="F1476">
        <v>1450472</v>
      </c>
      <c r="G1476" t="s">
        <v>5708</v>
      </c>
      <c r="H1476" t="s">
        <v>625</v>
      </c>
      <c r="I1476" t="s">
        <v>626</v>
      </c>
      <c r="J1476" t="s">
        <v>627</v>
      </c>
      <c r="L1476" t="s">
        <v>628</v>
      </c>
      <c r="N1476" t="s">
        <v>109</v>
      </c>
      <c r="O1476" t="s">
        <v>66</v>
      </c>
      <c r="P1476" t="s">
        <v>629</v>
      </c>
      <c r="AD1476" t="s">
        <v>44</v>
      </c>
      <c r="AE1476" t="s">
        <v>100</v>
      </c>
      <c r="AI1476" t="s">
        <v>630</v>
      </c>
    </row>
    <row r="1477" spans="1:35" x14ac:dyDescent="0.35">
      <c r="A1477" t="s">
        <v>5709</v>
      </c>
      <c r="B1477" t="s">
        <v>326</v>
      </c>
      <c r="C1477" t="s">
        <v>58</v>
      </c>
      <c r="D1477">
        <v>201</v>
      </c>
      <c r="E1477" s="9">
        <f t="shared" si="23"/>
        <v>201</v>
      </c>
      <c r="F1477">
        <v>136786</v>
      </c>
      <c r="G1477" t="s">
        <v>715</v>
      </c>
      <c r="I1477" t="s">
        <v>328</v>
      </c>
      <c r="J1477" t="s">
        <v>128</v>
      </c>
      <c r="L1477" t="s">
        <v>329</v>
      </c>
      <c r="N1477" t="s">
        <v>76</v>
      </c>
      <c r="O1477" t="s">
        <v>66</v>
      </c>
      <c r="AD1477" t="s">
        <v>44</v>
      </c>
      <c r="AE1477" t="s">
        <v>100</v>
      </c>
      <c r="AI1477" t="s">
        <v>716</v>
      </c>
    </row>
    <row r="1478" spans="1:35" x14ac:dyDescent="0.35">
      <c r="A1478" t="s">
        <v>5710</v>
      </c>
      <c r="B1478" t="s">
        <v>5711</v>
      </c>
      <c r="C1478" t="s">
        <v>48</v>
      </c>
      <c r="D1478">
        <v>3400</v>
      </c>
      <c r="E1478" s="9">
        <f t="shared" si="23"/>
        <v>3736.2637362637361</v>
      </c>
      <c r="F1478">
        <v>971417</v>
      </c>
      <c r="G1478" t="s">
        <v>3636</v>
      </c>
      <c r="H1478" t="s">
        <v>3637</v>
      </c>
      <c r="I1478" t="s">
        <v>393</v>
      </c>
      <c r="J1478" t="s">
        <v>394</v>
      </c>
      <c r="L1478" t="s">
        <v>393</v>
      </c>
      <c r="N1478" t="s">
        <v>395</v>
      </c>
      <c r="O1478" t="s">
        <v>77</v>
      </c>
      <c r="AD1478" t="s">
        <v>44</v>
      </c>
      <c r="AI1478" t="s">
        <v>5712</v>
      </c>
    </row>
    <row r="1479" spans="1:35" x14ac:dyDescent="0.35">
      <c r="A1479" t="s">
        <v>5713</v>
      </c>
      <c r="B1479" t="s">
        <v>5714</v>
      </c>
      <c r="C1479" t="s">
        <v>58</v>
      </c>
      <c r="D1479">
        <v>77</v>
      </c>
      <c r="E1479" s="9">
        <f t="shared" si="23"/>
        <v>77</v>
      </c>
      <c r="F1479">
        <v>15939</v>
      </c>
      <c r="G1479" t="s">
        <v>5715</v>
      </c>
      <c r="H1479" t="s">
        <v>5716</v>
      </c>
      <c r="I1479" t="s">
        <v>3774</v>
      </c>
      <c r="J1479" t="s">
        <v>3775</v>
      </c>
      <c r="L1479" t="s">
        <v>3776</v>
      </c>
      <c r="N1479" t="s">
        <v>76</v>
      </c>
      <c r="O1479" t="s">
        <v>77</v>
      </c>
      <c r="T1479" t="s">
        <v>5717</v>
      </c>
      <c r="AD1479" t="s">
        <v>44</v>
      </c>
    </row>
    <row r="1480" spans="1:35" x14ac:dyDescent="0.35">
      <c r="A1480" t="s">
        <v>5718</v>
      </c>
      <c r="B1480" t="s">
        <v>5719</v>
      </c>
      <c r="C1480" t="s">
        <v>58</v>
      </c>
      <c r="D1480">
        <v>49</v>
      </c>
      <c r="E1480" s="9">
        <f t="shared" si="23"/>
        <v>49</v>
      </c>
      <c r="F1480">
        <v>4910</v>
      </c>
      <c r="G1480" t="s">
        <v>593</v>
      </c>
      <c r="I1480" t="s">
        <v>246</v>
      </c>
      <c r="J1480" t="s">
        <v>128</v>
      </c>
      <c r="L1480" t="s">
        <v>246</v>
      </c>
      <c r="N1480" t="s">
        <v>76</v>
      </c>
      <c r="O1480" t="s">
        <v>66</v>
      </c>
      <c r="P1480" t="s">
        <v>247</v>
      </c>
      <c r="AI1480" t="s">
        <v>5720</v>
      </c>
    </row>
    <row r="1481" spans="1:35" x14ac:dyDescent="0.35">
      <c r="A1481" t="s">
        <v>5721</v>
      </c>
      <c r="B1481" t="s">
        <v>5722</v>
      </c>
      <c r="C1481" t="s">
        <v>48</v>
      </c>
      <c r="D1481">
        <v>7965</v>
      </c>
      <c r="E1481" s="9">
        <f t="shared" si="23"/>
        <v>8752.7472527472528</v>
      </c>
      <c r="F1481">
        <v>9512425</v>
      </c>
      <c r="G1481" t="s">
        <v>4251</v>
      </c>
      <c r="H1481" t="s">
        <v>4252</v>
      </c>
      <c r="I1481" t="s">
        <v>319</v>
      </c>
      <c r="J1481" t="s">
        <v>320</v>
      </c>
      <c r="L1481" t="s">
        <v>321</v>
      </c>
      <c r="N1481" t="s">
        <v>54</v>
      </c>
      <c r="O1481" t="s">
        <v>322</v>
      </c>
      <c r="AD1481" t="s">
        <v>44</v>
      </c>
      <c r="AI1481" t="s">
        <v>5723</v>
      </c>
    </row>
    <row r="1482" spans="1:35" x14ac:dyDescent="0.35">
      <c r="A1482" t="s">
        <v>5724</v>
      </c>
      <c r="B1482" t="s">
        <v>5725</v>
      </c>
      <c r="C1482" t="s">
        <v>58</v>
      </c>
      <c r="D1482">
        <v>323</v>
      </c>
      <c r="E1482" s="9">
        <f t="shared" si="23"/>
        <v>323</v>
      </c>
      <c r="F1482">
        <v>631129</v>
      </c>
      <c r="G1482" t="s">
        <v>5726</v>
      </c>
      <c r="H1482" t="s">
        <v>5727</v>
      </c>
      <c r="I1482" t="s">
        <v>639</v>
      </c>
      <c r="J1482" t="s">
        <v>128</v>
      </c>
      <c r="L1482" t="s">
        <v>640</v>
      </c>
      <c r="O1482" t="s">
        <v>66</v>
      </c>
      <c r="P1482" t="s">
        <v>5728</v>
      </c>
      <c r="AB1482" t="s">
        <v>5729</v>
      </c>
      <c r="AD1482" t="s">
        <v>44</v>
      </c>
      <c r="AE1482" t="s">
        <v>100</v>
      </c>
    </row>
    <row r="1483" spans="1:35" x14ac:dyDescent="0.35">
      <c r="A1483" t="s">
        <v>5730</v>
      </c>
      <c r="B1483" t="s">
        <v>5063</v>
      </c>
      <c r="C1483" t="s">
        <v>58</v>
      </c>
      <c r="D1483">
        <v>178</v>
      </c>
      <c r="E1483" s="9">
        <f t="shared" si="23"/>
        <v>178</v>
      </c>
      <c r="F1483">
        <v>53779</v>
      </c>
      <c r="G1483" t="s">
        <v>5064</v>
      </c>
      <c r="I1483" t="s">
        <v>5065</v>
      </c>
      <c r="J1483" t="s">
        <v>5066</v>
      </c>
      <c r="L1483" t="s">
        <v>5065</v>
      </c>
      <c r="N1483" t="s">
        <v>76</v>
      </c>
      <c r="O1483" t="s">
        <v>66</v>
      </c>
      <c r="AB1483" t="s">
        <v>5731</v>
      </c>
      <c r="AE1483" t="s">
        <v>100</v>
      </c>
      <c r="AI1483" t="s">
        <v>5067</v>
      </c>
    </row>
    <row r="1484" spans="1:35" x14ac:dyDescent="0.35">
      <c r="A1484" t="s">
        <v>5732</v>
      </c>
      <c r="B1484" t="s">
        <v>35</v>
      </c>
      <c r="C1484" t="s">
        <v>36</v>
      </c>
      <c r="D1484">
        <v>27</v>
      </c>
      <c r="E1484" s="9">
        <f t="shared" si="23"/>
        <v>34.615384615384613</v>
      </c>
      <c r="F1484">
        <v>15598</v>
      </c>
      <c r="G1484" t="s">
        <v>4645</v>
      </c>
      <c r="H1484" t="s">
        <v>38</v>
      </c>
      <c r="I1484" t="s">
        <v>39</v>
      </c>
      <c r="J1484" t="s">
        <v>40</v>
      </c>
      <c r="L1484" t="s">
        <v>39</v>
      </c>
      <c r="N1484" t="s">
        <v>41</v>
      </c>
      <c r="O1484" t="s">
        <v>42</v>
      </c>
      <c r="AD1484" t="s">
        <v>44</v>
      </c>
      <c r="AI1484" t="s">
        <v>45</v>
      </c>
    </row>
    <row r="1485" spans="1:35" x14ac:dyDescent="0.35">
      <c r="A1485" t="s">
        <v>5733</v>
      </c>
      <c r="B1485" t="s">
        <v>1773</v>
      </c>
      <c r="C1485" t="s">
        <v>58</v>
      </c>
      <c r="D1485">
        <v>594</v>
      </c>
      <c r="E1485" s="9">
        <f t="shared" si="23"/>
        <v>594</v>
      </c>
      <c r="F1485">
        <v>220544</v>
      </c>
      <c r="G1485" t="s">
        <v>803</v>
      </c>
      <c r="H1485" t="s">
        <v>804</v>
      </c>
      <c r="I1485" t="s">
        <v>218</v>
      </c>
      <c r="J1485" t="s">
        <v>219</v>
      </c>
      <c r="L1485" t="s">
        <v>220</v>
      </c>
      <c r="N1485" t="s">
        <v>54</v>
      </c>
      <c r="O1485" t="s">
        <v>66</v>
      </c>
      <c r="AI1485" t="s">
        <v>527</v>
      </c>
    </row>
    <row r="1486" spans="1:35" x14ac:dyDescent="0.35">
      <c r="A1486" t="s">
        <v>5734</v>
      </c>
      <c r="B1486" t="s">
        <v>5735</v>
      </c>
      <c r="C1486" t="s">
        <v>58</v>
      </c>
      <c r="D1486">
        <v>590</v>
      </c>
      <c r="E1486" s="9">
        <f t="shared" si="23"/>
        <v>590</v>
      </c>
      <c r="F1486">
        <v>254954</v>
      </c>
      <c r="G1486" t="s">
        <v>5005</v>
      </c>
      <c r="H1486" t="s">
        <v>5006</v>
      </c>
      <c r="I1486" t="s">
        <v>608</v>
      </c>
      <c r="J1486" t="s">
        <v>163</v>
      </c>
      <c r="L1486" t="s">
        <v>608</v>
      </c>
      <c r="N1486" t="s">
        <v>3322</v>
      </c>
      <c r="O1486" t="s">
        <v>77</v>
      </c>
      <c r="P1486" t="s">
        <v>5007</v>
      </c>
      <c r="AD1486" t="s">
        <v>44</v>
      </c>
      <c r="AE1486" t="s">
        <v>610</v>
      </c>
      <c r="AI1486" t="s">
        <v>5008</v>
      </c>
    </row>
    <row r="1487" spans="1:35" x14ac:dyDescent="0.35">
      <c r="A1487" t="s">
        <v>5736</v>
      </c>
      <c r="B1487" t="s">
        <v>2050</v>
      </c>
      <c r="C1487" t="s">
        <v>58</v>
      </c>
      <c r="D1487">
        <v>162</v>
      </c>
      <c r="E1487" s="9">
        <f t="shared" si="23"/>
        <v>162</v>
      </c>
      <c r="F1487">
        <v>20594</v>
      </c>
      <c r="G1487" t="s">
        <v>842</v>
      </c>
      <c r="H1487" t="s">
        <v>2113</v>
      </c>
      <c r="I1487" t="s">
        <v>139</v>
      </c>
      <c r="J1487" t="s">
        <v>140</v>
      </c>
      <c r="L1487" t="s">
        <v>844</v>
      </c>
      <c r="N1487" t="s">
        <v>76</v>
      </c>
      <c r="O1487" t="s">
        <v>66</v>
      </c>
      <c r="AB1487" t="s">
        <v>845</v>
      </c>
      <c r="AI1487" t="s">
        <v>846</v>
      </c>
    </row>
    <row r="1488" spans="1:35" x14ac:dyDescent="0.35">
      <c r="A1488" t="s">
        <v>5737</v>
      </c>
      <c r="B1488" t="s">
        <v>1665</v>
      </c>
      <c r="C1488" t="s">
        <v>58</v>
      </c>
      <c r="D1488">
        <v>8</v>
      </c>
      <c r="E1488" s="9">
        <f t="shared" si="23"/>
        <v>8</v>
      </c>
      <c r="F1488">
        <v>2405</v>
      </c>
      <c r="G1488" t="s">
        <v>3314</v>
      </c>
      <c r="H1488" t="s">
        <v>3315</v>
      </c>
      <c r="I1488" t="s">
        <v>139</v>
      </c>
      <c r="J1488" t="s">
        <v>140</v>
      </c>
      <c r="L1488" t="s">
        <v>708</v>
      </c>
      <c r="N1488" t="s">
        <v>709</v>
      </c>
      <c r="O1488" t="s">
        <v>66</v>
      </c>
      <c r="X1488" t="s">
        <v>3316</v>
      </c>
      <c r="AD1488" t="s">
        <v>44</v>
      </c>
      <c r="AF1488" t="s">
        <v>962</v>
      </c>
      <c r="AI1488" t="s">
        <v>1666</v>
      </c>
    </row>
    <row r="1489" spans="1:35" x14ac:dyDescent="0.35">
      <c r="A1489" t="s">
        <v>5738</v>
      </c>
      <c r="B1489" t="s">
        <v>5739</v>
      </c>
      <c r="C1489" t="s">
        <v>92</v>
      </c>
      <c r="D1489">
        <v>377</v>
      </c>
      <c r="E1489" s="9">
        <f t="shared" si="23"/>
        <v>281.34328358208955</v>
      </c>
      <c r="F1489">
        <v>113878</v>
      </c>
      <c r="G1489" t="s">
        <v>584</v>
      </c>
      <c r="H1489" t="s">
        <v>585</v>
      </c>
      <c r="I1489" t="s">
        <v>586</v>
      </c>
      <c r="J1489" t="s">
        <v>587</v>
      </c>
      <c r="L1489" t="s">
        <v>586</v>
      </c>
      <c r="N1489" t="s">
        <v>119</v>
      </c>
      <c r="O1489" t="s">
        <v>99</v>
      </c>
      <c r="P1489" t="s">
        <v>588</v>
      </c>
      <c r="AB1489" t="s">
        <v>589</v>
      </c>
      <c r="AD1489" t="s">
        <v>44</v>
      </c>
      <c r="AE1489" t="s">
        <v>100</v>
      </c>
      <c r="AI1489" t="s">
        <v>590</v>
      </c>
    </row>
    <row r="1490" spans="1:35" x14ac:dyDescent="0.35">
      <c r="A1490" t="s">
        <v>5740</v>
      </c>
      <c r="B1490" t="s">
        <v>705</v>
      </c>
      <c r="C1490" t="s">
        <v>58</v>
      </c>
      <c r="D1490">
        <v>7</v>
      </c>
      <c r="E1490" s="9">
        <f t="shared" si="23"/>
        <v>7</v>
      </c>
      <c r="F1490">
        <v>2219</v>
      </c>
      <c r="G1490" t="s">
        <v>1035</v>
      </c>
      <c r="H1490" t="s">
        <v>1036</v>
      </c>
      <c r="I1490" t="s">
        <v>139</v>
      </c>
      <c r="J1490" t="s">
        <v>140</v>
      </c>
      <c r="L1490" t="s">
        <v>708</v>
      </c>
      <c r="N1490" t="s">
        <v>709</v>
      </c>
      <c r="O1490" t="s">
        <v>66</v>
      </c>
      <c r="X1490" t="s">
        <v>1720</v>
      </c>
      <c r="AB1490" t="s">
        <v>711</v>
      </c>
      <c r="AD1490" t="s">
        <v>44</v>
      </c>
      <c r="AI1490" t="s">
        <v>712</v>
      </c>
    </row>
    <row r="1491" spans="1:35" x14ac:dyDescent="0.35">
      <c r="A1491" t="s">
        <v>5741</v>
      </c>
      <c r="B1491" t="s">
        <v>1161</v>
      </c>
      <c r="C1491" t="s">
        <v>48</v>
      </c>
      <c r="D1491">
        <v>289</v>
      </c>
      <c r="E1491" s="9">
        <f t="shared" si="23"/>
        <v>317.58241758241758</v>
      </c>
      <c r="F1491">
        <v>226703</v>
      </c>
      <c r="G1491" t="s">
        <v>206</v>
      </c>
      <c r="H1491" t="s">
        <v>207</v>
      </c>
      <c r="I1491" t="s">
        <v>208</v>
      </c>
      <c r="J1491" t="s">
        <v>209</v>
      </c>
      <c r="L1491" t="s">
        <v>210</v>
      </c>
      <c r="N1491" t="s">
        <v>211</v>
      </c>
      <c r="O1491" t="s">
        <v>212</v>
      </c>
      <c r="AI1491" t="s">
        <v>213</v>
      </c>
    </row>
    <row r="1492" spans="1:35" x14ac:dyDescent="0.35">
      <c r="A1492" t="s">
        <v>5742</v>
      </c>
      <c r="B1492" t="s">
        <v>5743</v>
      </c>
      <c r="C1492" t="s">
        <v>58</v>
      </c>
      <c r="D1492">
        <v>532</v>
      </c>
      <c r="E1492" s="9">
        <f t="shared" si="23"/>
        <v>532</v>
      </c>
      <c r="F1492">
        <v>15563</v>
      </c>
      <c r="G1492" t="s">
        <v>1175</v>
      </c>
      <c r="H1492" t="s">
        <v>474</v>
      </c>
      <c r="I1492" t="s">
        <v>151</v>
      </c>
      <c r="J1492" t="s">
        <v>128</v>
      </c>
      <c r="K1492" t="s">
        <v>475</v>
      </c>
      <c r="L1492" t="s">
        <v>151</v>
      </c>
      <c r="N1492" t="s">
        <v>76</v>
      </c>
      <c r="O1492" t="s">
        <v>66</v>
      </c>
      <c r="AI1492" t="s">
        <v>5744</v>
      </c>
    </row>
    <row r="1493" spans="1:35" x14ac:dyDescent="0.35">
      <c r="A1493" t="s">
        <v>5745</v>
      </c>
      <c r="B1493" t="s">
        <v>5746</v>
      </c>
      <c r="C1493" t="s">
        <v>92</v>
      </c>
      <c r="D1493">
        <v>26440</v>
      </c>
      <c r="E1493" s="9">
        <f t="shared" si="23"/>
        <v>19731.343283582089</v>
      </c>
      <c r="F1493">
        <v>13189914</v>
      </c>
      <c r="G1493" t="s">
        <v>2941</v>
      </c>
      <c r="H1493" t="s">
        <v>2942</v>
      </c>
      <c r="I1493" t="s">
        <v>2943</v>
      </c>
      <c r="J1493" t="s">
        <v>2944</v>
      </c>
      <c r="L1493" t="s">
        <v>2943</v>
      </c>
      <c r="N1493" t="s">
        <v>2945</v>
      </c>
      <c r="O1493" t="s">
        <v>99</v>
      </c>
      <c r="P1493" t="s">
        <v>2946</v>
      </c>
      <c r="AD1493" t="s">
        <v>44</v>
      </c>
      <c r="AE1493" t="s">
        <v>100</v>
      </c>
      <c r="AI1493" t="s">
        <v>5747</v>
      </c>
    </row>
    <row r="1494" spans="1:35" x14ac:dyDescent="0.35">
      <c r="A1494" t="s">
        <v>5748</v>
      </c>
      <c r="B1494" t="s">
        <v>5749</v>
      </c>
      <c r="C1494" t="s">
        <v>58</v>
      </c>
      <c r="D1494">
        <v>115</v>
      </c>
      <c r="E1494" s="9">
        <f t="shared" si="23"/>
        <v>115</v>
      </c>
      <c r="F1494">
        <v>44376</v>
      </c>
      <c r="G1494" t="s">
        <v>638</v>
      </c>
      <c r="H1494" t="s">
        <v>201</v>
      </c>
      <c r="I1494" t="s">
        <v>639</v>
      </c>
      <c r="J1494" t="s">
        <v>128</v>
      </c>
      <c r="L1494" t="s">
        <v>640</v>
      </c>
      <c r="O1494" t="s">
        <v>66</v>
      </c>
      <c r="P1494" t="s">
        <v>87</v>
      </c>
      <c r="AB1494" t="s">
        <v>641</v>
      </c>
      <c r="AD1494" t="s">
        <v>44</v>
      </c>
      <c r="AE1494" t="s">
        <v>100</v>
      </c>
      <c r="AI1494" t="s">
        <v>1332</v>
      </c>
    </row>
    <row r="1495" spans="1:35" x14ac:dyDescent="0.35">
      <c r="A1495" t="s">
        <v>5750</v>
      </c>
      <c r="B1495" t="s">
        <v>5751</v>
      </c>
      <c r="C1495" t="s">
        <v>58</v>
      </c>
      <c r="D1495">
        <v>182</v>
      </c>
      <c r="E1495" s="9">
        <f t="shared" si="23"/>
        <v>182</v>
      </c>
      <c r="F1495">
        <v>58976</v>
      </c>
      <c r="G1495" t="s">
        <v>487</v>
      </c>
      <c r="I1495" t="s">
        <v>246</v>
      </c>
      <c r="J1495" t="s">
        <v>128</v>
      </c>
      <c r="L1495" t="s">
        <v>246</v>
      </c>
      <c r="N1495" t="s">
        <v>76</v>
      </c>
      <c r="O1495" t="s">
        <v>66</v>
      </c>
      <c r="P1495" t="s">
        <v>247</v>
      </c>
      <c r="AB1495" t="s">
        <v>455</v>
      </c>
      <c r="AD1495" t="s">
        <v>44</v>
      </c>
      <c r="AI1495" t="s">
        <v>5752</v>
      </c>
    </row>
    <row r="1496" spans="1:35" x14ac:dyDescent="0.35">
      <c r="A1496" t="s">
        <v>5753</v>
      </c>
      <c r="B1496" t="s">
        <v>5754</v>
      </c>
      <c r="C1496" t="s">
        <v>36</v>
      </c>
      <c r="D1496">
        <v>577</v>
      </c>
      <c r="E1496" s="9">
        <f t="shared" si="23"/>
        <v>739.74358974358972</v>
      </c>
      <c r="F1496">
        <v>175140</v>
      </c>
      <c r="G1496" t="s">
        <v>115</v>
      </c>
      <c r="H1496" t="s">
        <v>116</v>
      </c>
      <c r="I1496" t="s">
        <v>117</v>
      </c>
      <c r="J1496" t="s">
        <v>118</v>
      </c>
      <c r="K1496" t="s">
        <v>117</v>
      </c>
      <c r="L1496" t="s">
        <v>117</v>
      </c>
      <c r="N1496" t="s">
        <v>119</v>
      </c>
      <c r="O1496" t="s">
        <v>42</v>
      </c>
      <c r="X1496" t="s">
        <v>897</v>
      </c>
      <c r="AD1496" t="s">
        <v>44</v>
      </c>
      <c r="AI1496" t="s">
        <v>898</v>
      </c>
    </row>
    <row r="1497" spans="1:35" x14ac:dyDescent="0.35">
      <c r="A1497" t="s">
        <v>5755</v>
      </c>
      <c r="B1497" t="s">
        <v>5756</v>
      </c>
      <c r="C1497" t="s">
        <v>58</v>
      </c>
      <c r="D1497">
        <v>32</v>
      </c>
      <c r="E1497" s="9">
        <f t="shared" si="23"/>
        <v>32</v>
      </c>
      <c r="F1497">
        <v>4474</v>
      </c>
      <c r="G1497" t="s">
        <v>149</v>
      </c>
      <c r="H1497" t="s">
        <v>150</v>
      </c>
      <c r="I1497" t="s">
        <v>151</v>
      </c>
      <c r="J1497" t="s">
        <v>128</v>
      </c>
      <c r="K1497" t="s">
        <v>152</v>
      </c>
      <c r="L1497" t="s">
        <v>151</v>
      </c>
      <c r="N1497" t="s">
        <v>76</v>
      </c>
      <c r="O1497" t="s">
        <v>66</v>
      </c>
      <c r="P1497" t="s">
        <v>87</v>
      </c>
      <c r="AI1497" t="s">
        <v>5757</v>
      </c>
    </row>
    <row r="1498" spans="1:35" x14ac:dyDescent="0.35">
      <c r="A1498" t="s">
        <v>5758</v>
      </c>
      <c r="B1498" t="s">
        <v>1903</v>
      </c>
      <c r="C1498" t="s">
        <v>58</v>
      </c>
      <c r="D1498">
        <v>25</v>
      </c>
      <c r="E1498" s="9">
        <f t="shared" si="23"/>
        <v>25</v>
      </c>
      <c r="F1498">
        <v>7756</v>
      </c>
      <c r="G1498" t="s">
        <v>1035</v>
      </c>
      <c r="H1498" t="s">
        <v>1036</v>
      </c>
      <c r="I1498" t="s">
        <v>139</v>
      </c>
      <c r="J1498" t="s">
        <v>140</v>
      </c>
      <c r="L1498" t="s">
        <v>708</v>
      </c>
      <c r="N1498" t="s">
        <v>709</v>
      </c>
      <c r="O1498" t="s">
        <v>66</v>
      </c>
      <c r="X1498" t="s">
        <v>1720</v>
      </c>
      <c r="AB1498" t="s">
        <v>711</v>
      </c>
      <c r="AD1498" t="s">
        <v>44</v>
      </c>
      <c r="AI1498" t="s">
        <v>712</v>
      </c>
    </row>
    <row r="1499" spans="1:35" x14ac:dyDescent="0.35">
      <c r="A1499" t="s">
        <v>5759</v>
      </c>
      <c r="B1499" t="s">
        <v>178</v>
      </c>
      <c r="C1499" t="s">
        <v>92</v>
      </c>
      <c r="D1499">
        <v>794</v>
      </c>
      <c r="E1499" s="9">
        <f t="shared" si="23"/>
        <v>592.53731343283573</v>
      </c>
      <c r="F1499">
        <v>317682</v>
      </c>
      <c r="G1499" t="s">
        <v>1346</v>
      </c>
      <c r="H1499" t="s">
        <v>180</v>
      </c>
      <c r="I1499" t="s">
        <v>95</v>
      </c>
      <c r="J1499" t="s">
        <v>96</v>
      </c>
      <c r="L1499" t="s">
        <v>97</v>
      </c>
      <c r="O1499" t="s">
        <v>99</v>
      </c>
      <c r="AB1499" t="s">
        <v>2208</v>
      </c>
      <c r="AE1499" t="s">
        <v>100</v>
      </c>
      <c r="AI1499" t="s">
        <v>101</v>
      </c>
    </row>
    <row r="1500" spans="1:35" x14ac:dyDescent="0.35">
      <c r="A1500" t="s">
        <v>5760</v>
      </c>
      <c r="B1500" t="s">
        <v>5761</v>
      </c>
      <c r="C1500" t="s">
        <v>48</v>
      </c>
      <c r="D1500">
        <v>102</v>
      </c>
      <c r="E1500" s="9">
        <f t="shared" si="23"/>
        <v>112.08791208791209</v>
      </c>
      <c r="F1500">
        <v>69705</v>
      </c>
      <c r="G1500" t="s">
        <v>1921</v>
      </c>
      <c r="H1500" t="s">
        <v>1922</v>
      </c>
      <c r="I1500" t="s">
        <v>1923</v>
      </c>
      <c r="J1500" t="s">
        <v>1924</v>
      </c>
      <c r="L1500" t="s">
        <v>1925</v>
      </c>
      <c r="N1500" t="s">
        <v>799</v>
      </c>
      <c r="O1500" t="s">
        <v>1157</v>
      </c>
      <c r="AD1500" t="s">
        <v>44</v>
      </c>
      <c r="AI1500" t="s">
        <v>1926</v>
      </c>
    </row>
    <row r="1501" spans="1:35" x14ac:dyDescent="0.35">
      <c r="A1501" t="s">
        <v>5762</v>
      </c>
      <c r="B1501" t="s">
        <v>1610</v>
      </c>
      <c r="C1501" t="s">
        <v>92</v>
      </c>
      <c r="D1501">
        <v>28</v>
      </c>
      <c r="E1501" s="9">
        <f t="shared" si="23"/>
        <v>20.8955223880597</v>
      </c>
      <c r="F1501">
        <v>37664</v>
      </c>
      <c r="G1501" t="s">
        <v>3055</v>
      </c>
      <c r="H1501" t="s">
        <v>180</v>
      </c>
      <c r="I1501" t="s">
        <v>95</v>
      </c>
      <c r="J1501" t="s">
        <v>96</v>
      </c>
      <c r="L1501" t="s">
        <v>97</v>
      </c>
      <c r="N1501" t="s">
        <v>202</v>
      </c>
      <c r="O1501" t="s">
        <v>99</v>
      </c>
      <c r="AB1501" t="s">
        <v>4152</v>
      </c>
      <c r="AE1501" t="s">
        <v>100</v>
      </c>
    </row>
    <row r="1502" spans="1:35" x14ac:dyDescent="0.35">
      <c r="A1502" t="s">
        <v>5763</v>
      </c>
      <c r="B1502" t="s">
        <v>2949</v>
      </c>
      <c r="C1502" t="s">
        <v>58</v>
      </c>
      <c r="D1502">
        <v>484</v>
      </c>
      <c r="E1502" s="9">
        <f t="shared" si="23"/>
        <v>484</v>
      </c>
      <c r="F1502">
        <v>280778</v>
      </c>
      <c r="G1502" t="s">
        <v>2950</v>
      </c>
      <c r="H1502" t="s">
        <v>2951</v>
      </c>
      <c r="I1502" t="s">
        <v>2952</v>
      </c>
      <c r="J1502" t="s">
        <v>2953</v>
      </c>
      <c r="L1502" t="s">
        <v>436</v>
      </c>
      <c r="N1502" t="s">
        <v>76</v>
      </c>
      <c r="O1502" t="s">
        <v>77</v>
      </c>
      <c r="V1502" t="s">
        <v>742</v>
      </c>
      <c r="AD1502" t="s">
        <v>44</v>
      </c>
      <c r="AE1502" t="s">
        <v>513</v>
      </c>
    </row>
    <row r="1503" spans="1:35" x14ac:dyDescent="0.35">
      <c r="A1503" t="s">
        <v>5764</v>
      </c>
      <c r="B1503" t="s">
        <v>5765</v>
      </c>
      <c r="C1503" t="s">
        <v>48</v>
      </c>
      <c r="D1503">
        <v>400</v>
      </c>
      <c r="E1503" s="9">
        <f t="shared" si="23"/>
        <v>439.56043956043953</v>
      </c>
      <c r="F1503">
        <v>517600</v>
      </c>
      <c r="G1503" t="s">
        <v>5123</v>
      </c>
      <c r="H1503" t="s">
        <v>5124</v>
      </c>
      <c r="I1503" t="s">
        <v>443</v>
      </c>
      <c r="J1503" t="s">
        <v>444</v>
      </c>
      <c r="K1503" t="s">
        <v>5125</v>
      </c>
      <c r="L1503" t="s">
        <v>445</v>
      </c>
      <c r="N1503" t="s">
        <v>76</v>
      </c>
      <c r="O1503" t="s">
        <v>446</v>
      </c>
      <c r="P1503" t="s">
        <v>4108</v>
      </c>
      <c r="AD1503" t="s">
        <v>44</v>
      </c>
    </row>
    <row r="1504" spans="1:35" x14ac:dyDescent="0.35">
      <c r="A1504" t="s">
        <v>5766</v>
      </c>
      <c r="B1504" t="s">
        <v>5767</v>
      </c>
      <c r="C1504" t="s">
        <v>58</v>
      </c>
      <c r="D1504">
        <v>505</v>
      </c>
      <c r="E1504" s="9">
        <f t="shared" si="23"/>
        <v>505</v>
      </c>
      <c r="F1504">
        <v>74207</v>
      </c>
      <c r="G1504" t="s">
        <v>1032</v>
      </c>
      <c r="H1504" t="s">
        <v>734</v>
      </c>
      <c r="I1504" t="s">
        <v>151</v>
      </c>
      <c r="J1504" t="s">
        <v>128</v>
      </c>
      <c r="K1504" t="s">
        <v>475</v>
      </c>
      <c r="L1504" t="s">
        <v>151</v>
      </c>
      <c r="N1504" t="s">
        <v>76</v>
      </c>
      <c r="O1504" t="s">
        <v>66</v>
      </c>
      <c r="AI1504" t="s">
        <v>5768</v>
      </c>
    </row>
    <row r="1505" spans="1:35" x14ac:dyDescent="0.35">
      <c r="A1505" t="s">
        <v>5769</v>
      </c>
      <c r="B1505" t="s">
        <v>5770</v>
      </c>
      <c r="C1505" t="s">
        <v>58</v>
      </c>
      <c r="D1505">
        <v>22</v>
      </c>
      <c r="E1505" s="9">
        <f t="shared" si="23"/>
        <v>22</v>
      </c>
      <c r="F1505">
        <v>2969</v>
      </c>
      <c r="G1505" t="s">
        <v>149</v>
      </c>
      <c r="H1505" t="s">
        <v>150</v>
      </c>
      <c r="I1505" t="s">
        <v>151</v>
      </c>
      <c r="J1505" t="s">
        <v>128</v>
      </c>
      <c r="K1505" t="s">
        <v>152</v>
      </c>
      <c r="L1505" t="s">
        <v>151</v>
      </c>
      <c r="N1505" t="s">
        <v>76</v>
      </c>
      <c r="O1505" t="s">
        <v>66</v>
      </c>
      <c r="P1505" t="s">
        <v>87</v>
      </c>
      <c r="AI1505" t="s">
        <v>5771</v>
      </c>
    </row>
    <row r="1506" spans="1:35" x14ac:dyDescent="0.35">
      <c r="A1506" t="s">
        <v>5772</v>
      </c>
      <c r="B1506" t="s">
        <v>5773</v>
      </c>
      <c r="C1506" t="s">
        <v>58</v>
      </c>
      <c r="D1506">
        <v>63</v>
      </c>
      <c r="E1506" s="9">
        <f t="shared" si="23"/>
        <v>63</v>
      </c>
      <c r="F1506">
        <v>29234</v>
      </c>
      <c r="G1506" t="s">
        <v>5774</v>
      </c>
      <c r="I1506" t="s">
        <v>5775</v>
      </c>
      <c r="J1506" t="s">
        <v>128</v>
      </c>
      <c r="L1506" t="s">
        <v>5776</v>
      </c>
      <c r="O1506" t="s">
        <v>66</v>
      </c>
      <c r="AB1506" t="s">
        <v>347</v>
      </c>
      <c r="AD1506" t="s">
        <v>44</v>
      </c>
      <c r="AI1506" t="s">
        <v>5777</v>
      </c>
    </row>
    <row r="1507" spans="1:35" x14ac:dyDescent="0.35">
      <c r="A1507" t="s">
        <v>5778</v>
      </c>
      <c r="B1507" t="s">
        <v>714</v>
      </c>
      <c r="C1507" t="s">
        <v>58</v>
      </c>
      <c r="D1507">
        <v>2</v>
      </c>
      <c r="E1507" s="9">
        <f t="shared" si="23"/>
        <v>2</v>
      </c>
      <c r="F1507">
        <v>3600</v>
      </c>
      <c r="G1507" t="s">
        <v>964</v>
      </c>
      <c r="I1507" t="s">
        <v>328</v>
      </c>
      <c r="J1507" t="s">
        <v>128</v>
      </c>
      <c r="L1507" t="s">
        <v>329</v>
      </c>
      <c r="N1507" t="s">
        <v>76</v>
      </c>
      <c r="O1507" t="s">
        <v>66</v>
      </c>
      <c r="P1507" t="s">
        <v>965</v>
      </c>
      <c r="AD1507" t="s">
        <v>44</v>
      </c>
      <c r="AE1507" t="s">
        <v>100</v>
      </c>
      <c r="AI1507" t="s">
        <v>716</v>
      </c>
    </row>
    <row r="1508" spans="1:35" x14ac:dyDescent="0.35">
      <c r="A1508" t="s">
        <v>5779</v>
      </c>
      <c r="B1508" t="s">
        <v>5780</v>
      </c>
      <c r="C1508" t="s">
        <v>48</v>
      </c>
      <c r="D1508">
        <v>167</v>
      </c>
      <c r="E1508" s="9">
        <f t="shared" si="23"/>
        <v>183.5164835164835</v>
      </c>
      <c r="F1508">
        <v>115564</v>
      </c>
      <c r="G1508" t="s">
        <v>206</v>
      </c>
      <c r="H1508" t="s">
        <v>207</v>
      </c>
      <c r="I1508" t="s">
        <v>208</v>
      </c>
      <c r="J1508" t="s">
        <v>209</v>
      </c>
      <c r="L1508" t="s">
        <v>210</v>
      </c>
      <c r="N1508" t="s">
        <v>211</v>
      </c>
      <c r="O1508" t="s">
        <v>212</v>
      </c>
      <c r="AB1508" t="s">
        <v>3057</v>
      </c>
      <c r="AD1508" t="s">
        <v>44</v>
      </c>
      <c r="AI1508" t="s">
        <v>213</v>
      </c>
    </row>
    <row r="1509" spans="1:35" x14ac:dyDescent="0.35">
      <c r="A1509" t="s">
        <v>5781</v>
      </c>
      <c r="B1509" t="s">
        <v>5782</v>
      </c>
      <c r="C1509" t="s">
        <v>58</v>
      </c>
      <c r="D1509">
        <v>138</v>
      </c>
      <c r="E1509" s="9">
        <f t="shared" si="23"/>
        <v>138</v>
      </c>
      <c r="F1509">
        <v>39959</v>
      </c>
      <c r="G1509" t="s">
        <v>5217</v>
      </c>
      <c r="H1509" t="s">
        <v>5218</v>
      </c>
      <c r="I1509" t="s">
        <v>5219</v>
      </c>
      <c r="J1509" t="s">
        <v>5220</v>
      </c>
      <c r="L1509" t="s">
        <v>5221</v>
      </c>
      <c r="M1509" t="s">
        <v>142</v>
      </c>
      <c r="N1509" t="s">
        <v>76</v>
      </c>
      <c r="O1509" t="s">
        <v>66</v>
      </c>
      <c r="AI1509" t="s">
        <v>5365</v>
      </c>
    </row>
    <row r="1510" spans="1:35" x14ac:dyDescent="0.35">
      <c r="A1510" t="s">
        <v>5783</v>
      </c>
      <c r="B1510" t="s">
        <v>5784</v>
      </c>
      <c r="C1510" t="s">
        <v>58</v>
      </c>
      <c r="D1510">
        <v>243</v>
      </c>
      <c r="E1510" s="9">
        <f t="shared" si="23"/>
        <v>243</v>
      </c>
      <c r="F1510">
        <v>170357</v>
      </c>
      <c r="G1510" t="s">
        <v>5785</v>
      </c>
      <c r="I1510" t="s">
        <v>692</v>
      </c>
      <c r="J1510" t="s">
        <v>128</v>
      </c>
      <c r="L1510" t="s">
        <v>693</v>
      </c>
      <c r="N1510" t="s">
        <v>65</v>
      </c>
      <c r="O1510" t="s">
        <v>66</v>
      </c>
      <c r="AE1510" t="s">
        <v>100</v>
      </c>
      <c r="AI1510" t="s">
        <v>5786</v>
      </c>
    </row>
    <row r="1511" spans="1:35" x14ac:dyDescent="0.35">
      <c r="A1511" t="s">
        <v>5787</v>
      </c>
      <c r="B1511" t="s">
        <v>5788</v>
      </c>
      <c r="C1511" t="s">
        <v>58</v>
      </c>
      <c r="D1511">
        <v>3864</v>
      </c>
      <c r="E1511" s="9">
        <f t="shared" si="23"/>
        <v>3864</v>
      </c>
      <c r="F1511">
        <v>952034</v>
      </c>
      <c r="G1511" t="s">
        <v>1514</v>
      </c>
      <c r="H1511" t="s">
        <v>1515</v>
      </c>
      <c r="I1511" t="s">
        <v>218</v>
      </c>
      <c r="J1511" t="s">
        <v>219</v>
      </c>
      <c r="L1511" t="s">
        <v>220</v>
      </c>
      <c r="N1511" t="s">
        <v>109</v>
      </c>
      <c r="O1511" t="s">
        <v>66</v>
      </c>
      <c r="V1511" t="s">
        <v>1987</v>
      </c>
      <c r="AD1511" t="s">
        <v>44</v>
      </c>
      <c r="AI1511" t="s">
        <v>5789</v>
      </c>
    </row>
    <row r="1512" spans="1:35" x14ac:dyDescent="0.35">
      <c r="A1512" t="s">
        <v>5790</v>
      </c>
      <c r="B1512" t="s">
        <v>5791</v>
      </c>
      <c r="C1512" t="s">
        <v>58</v>
      </c>
      <c r="D1512">
        <v>1542</v>
      </c>
      <c r="E1512" s="9">
        <f t="shared" si="23"/>
        <v>1542</v>
      </c>
      <c r="F1512">
        <v>593078</v>
      </c>
      <c r="G1512" t="s">
        <v>842</v>
      </c>
      <c r="H1512" t="s">
        <v>843</v>
      </c>
      <c r="I1512" t="s">
        <v>139</v>
      </c>
      <c r="J1512" t="s">
        <v>140</v>
      </c>
      <c r="L1512" t="s">
        <v>844</v>
      </c>
      <c r="N1512" t="s">
        <v>76</v>
      </c>
      <c r="O1512" t="s">
        <v>66</v>
      </c>
      <c r="AB1512" t="s">
        <v>845</v>
      </c>
      <c r="AI1512" t="s">
        <v>846</v>
      </c>
    </row>
    <row r="1513" spans="1:35" x14ac:dyDescent="0.35">
      <c r="A1513" t="s">
        <v>5792</v>
      </c>
      <c r="B1513" t="s">
        <v>5300</v>
      </c>
      <c r="C1513" t="s">
        <v>58</v>
      </c>
      <c r="D1513">
        <v>5</v>
      </c>
      <c r="E1513" s="9">
        <f t="shared" si="23"/>
        <v>5</v>
      </c>
      <c r="F1513">
        <v>11013</v>
      </c>
      <c r="G1513" t="s">
        <v>2053</v>
      </c>
      <c r="I1513" t="s">
        <v>328</v>
      </c>
      <c r="J1513" t="s">
        <v>128</v>
      </c>
      <c r="L1513" t="s">
        <v>329</v>
      </c>
      <c r="N1513" t="s">
        <v>76</v>
      </c>
      <c r="O1513" t="s">
        <v>66</v>
      </c>
      <c r="AD1513" t="s">
        <v>44</v>
      </c>
      <c r="AE1513" t="s">
        <v>100</v>
      </c>
      <c r="AI1513" t="s">
        <v>5301</v>
      </c>
    </row>
    <row r="1514" spans="1:35" x14ac:dyDescent="0.35">
      <c r="A1514" t="s">
        <v>5793</v>
      </c>
      <c r="B1514" t="s">
        <v>5794</v>
      </c>
      <c r="C1514" t="s">
        <v>36</v>
      </c>
      <c r="D1514">
        <v>78</v>
      </c>
      <c r="E1514" s="9">
        <f t="shared" si="23"/>
        <v>100</v>
      </c>
      <c r="F1514">
        <v>26767</v>
      </c>
      <c r="G1514" t="s">
        <v>260</v>
      </c>
      <c r="H1514" t="s">
        <v>261</v>
      </c>
      <c r="I1514" t="s">
        <v>262</v>
      </c>
      <c r="J1514" t="s">
        <v>118</v>
      </c>
      <c r="K1514" t="s">
        <v>263</v>
      </c>
      <c r="L1514" t="s">
        <v>262</v>
      </c>
      <c r="N1514" t="s">
        <v>54</v>
      </c>
      <c r="O1514" t="s">
        <v>42</v>
      </c>
      <c r="X1514" t="s">
        <v>265</v>
      </c>
      <c r="AD1514" t="s">
        <v>44</v>
      </c>
      <c r="AI1514" t="s">
        <v>45</v>
      </c>
    </row>
    <row r="1515" spans="1:35" x14ac:dyDescent="0.35">
      <c r="A1515" t="s">
        <v>5795</v>
      </c>
      <c r="B1515" t="s">
        <v>5796</v>
      </c>
      <c r="C1515" t="s">
        <v>36</v>
      </c>
      <c r="D1515">
        <v>99</v>
      </c>
      <c r="E1515" s="9">
        <f t="shared" si="23"/>
        <v>126.92307692307692</v>
      </c>
      <c r="F1515">
        <v>55868</v>
      </c>
      <c r="G1515" t="s">
        <v>599</v>
      </c>
      <c r="H1515" t="s">
        <v>600</v>
      </c>
      <c r="I1515" t="s">
        <v>601</v>
      </c>
      <c r="J1515" t="s">
        <v>163</v>
      </c>
      <c r="L1515" t="s">
        <v>601</v>
      </c>
      <c r="N1515" t="s">
        <v>395</v>
      </c>
      <c r="O1515" t="s">
        <v>77</v>
      </c>
      <c r="T1515" t="s">
        <v>602</v>
      </c>
      <c r="AD1515" t="s">
        <v>44</v>
      </c>
      <c r="AI1515" t="s">
        <v>603</v>
      </c>
    </row>
    <row r="1516" spans="1:35" x14ac:dyDescent="0.35">
      <c r="A1516" t="s">
        <v>5797</v>
      </c>
      <c r="B1516" t="s">
        <v>5798</v>
      </c>
      <c r="C1516" t="s">
        <v>92</v>
      </c>
      <c r="D1516">
        <v>1074</v>
      </c>
      <c r="E1516" s="9">
        <f t="shared" si="23"/>
        <v>801.49253731343276</v>
      </c>
      <c r="F1516">
        <v>1224765</v>
      </c>
      <c r="G1516" t="s">
        <v>4273</v>
      </c>
      <c r="H1516" t="s">
        <v>3203</v>
      </c>
      <c r="I1516" t="s">
        <v>95</v>
      </c>
      <c r="J1516" t="s">
        <v>96</v>
      </c>
      <c r="L1516" t="s">
        <v>97</v>
      </c>
      <c r="N1516" t="s">
        <v>4275</v>
      </c>
      <c r="O1516" t="s">
        <v>99</v>
      </c>
      <c r="AB1516" t="s">
        <v>5799</v>
      </c>
      <c r="AD1516" t="s">
        <v>44</v>
      </c>
      <c r="AE1516" t="s">
        <v>100</v>
      </c>
    </row>
    <row r="1517" spans="1:35" x14ac:dyDescent="0.35">
      <c r="A1517" t="s">
        <v>5800</v>
      </c>
      <c r="B1517" t="s">
        <v>644</v>
      </c>
      <c r="C1517" t="s">
        <v>36</v>
      </c>
      <c r="D1517">
        <v>9</v>
      </c>
      <c r="E1517" s="9">
        <f t="shared" si="23"/>
        <v>11.538461538461538</v>
      </c>
      <c r="F1517">
        <v>4898</v>
      </c>
      <c r="G1517" t="s">
        <v>682</v>
      </c>
      <c r="H1517" t="s">
        <v>156</v>
      </c>
      <c r="I1517" t="s">
        <v>39</v>
      </c>
      <c r="J1517" t="s">
        <v>40</v>
      </c>
      <c r="L1517" t="s">
        <v>39</v>
      </c>
      <c r="N1517" t="s">
        <v>41</v>
      </c>
      <c r="O1517" t="s">
        <v>42</v>
      </c>
      <c r="X1517" t="s">
        <v>683</v>
      </c>
      <c r="AD1517" t="s">
        <v>44</v>
      </c>
      <c r="AI1517" t="s">
        <v>45</v>
      </c>
    </row>
    <row r="1518" spans="1:35" x14ac:dyDescent="0.35">
      <c r="A1518" t="s">
        <v>5801</v>
      </c>
      <c r="B1518" t="s">
        <v>5802</v>
      </c>
      <c r="C1518" t="s">
        <v>58</v>
      </c>
      <c r="D1518">
        <v>2969</v>
      </c>
      <c r="E1518" s="9">
        <f t="shared" si="23"/>
        <v>2969</v>
      </c>
      <c r="F1518">
        <v>948342</v>
      </c>
      <c r="G1518" t="s">
        <v>812</v>
      </c>
      <c r="H1518" t="s">
        <v>813</v>
      </c>
      <c r="I1518" t="s">
        <v>814</v>
      </c>
      <c r="J1518" t="s">
        <v>128</v>
      </c>
      <c r="L1518" t="s">
        <v>815</v>
      </c>
      <c r="N1518" t="s">
        <v>202</v>
      </c>
      <c r="O1518" t="s">
        <v>66</v>
      </c>
      <c r="P1518" t="s">
        <v>816</v>
      </c>
      <c r="AD1518" t="s">
        <v>44</v>
      </c>
      <c r="AE1518" t="s">
        <v>100</v>
      </c>
      <c r="AI1518" t="s">
        <v>5803</v>
      </c>
    </row>
    <row r="1519" spans="1:35" x14ac:dyDescent="0.35">
      <c r="A1519" t="s">
        <v>5804</v>
      </c>
      <c r="B1519" t="s">
        <v>5805</v>
      </c>
      <c r="C1519" t="s">
        <v>58</v>
      </c>
      <c r="D1519">
        <v>64</v>
      </c>
      <c r="E1519" s="9">
        <f t="shared" si="23"/>
        <v>64</v>
      </c>
      <c r="F1519">
        <v>72690</v>
      </c>
      <c r="G1519" t="s">
        <v>1503</v>
      </c>
      <c r="I1519" t="s">
        <v>246</v>
      </c>
      <c r="J1519" t="s">
        <v>128</v>
      </c>
      <c r="L1519" t="s">
        <v>246</v>
      </c>
      <c r="N1519" t="s">
        <v>76</v>
      </c>
      <c r="O1519" t="s">
        <v>66</v>
      </c>
      <c r="P1519" t="s">
        <v>247</v>
      </c>
      <c r="AI1519" t="s">
        <v>5806</v>
      </c>
    </row>
    <row r="1520" spans="1:35" x14ac:dyDescent="0.35">
      <c r="A1520" t="s">
        <v>5807</v>
      </c>
      <c r="B1520" t="s">
        <v>4187</v>
      </c>
      <c r="C1520" t="s">
        <v>58</v>
      </c>
      <c r="D1520">
        <v>199</v>
      </c>
      <c r="E1520" s="9">
        <f t="shared" si="23"/>
        <v>199</v>
      </c>
      <c r="F1520">
        <v>56247</v>
      </c>
      <c r="G1520" t="s">
        <v>5808</v>
      </c>
      <c r="H1520" t="s">
        <v>531</v>
      </c>
      <c r="I1520" t="s">
        <v>509</v>
      </c>
      <c r="J1520" t="s">
        <v>510</v>
      </c>
      <c r="L1520" t="s">
        <v>509</v>
      </c>
      <c r="N1520" t="s">
        <v>886</v>
      </c>
      <c r="O1520" t="s">
        <v>77</v>
      </c>
      <c r="AD1520" t="s">
        <v>44</v>
      </c>
      <c r="AI1520" t="s">
        <v>3669</v>
      </c>
    </row>
    <row r="1521" spans="1:35" x14ac:dyDescent="0.35">
      <c r="A1521" t="s">
        <v>5809</v>
      </c>
      <c r="B1521" t="s">
        <v>5810</v>
      </c>
      <c r="C1521" t="s">
        <v>58</v>
      </c>
      <c r="D1521">
        <v>27</v>
      </c>
      <c r="E1521" s="9">
        <f t="shared" si="23"/>
        <v>27</v>
      </c>
      <c r="F1521">
        <v>3876</v>
      </c>
      <c r="G1521" t="s">
        <v>2287</v>
      </c>
      <c r="H1521" t="s">
        <v>1306</v>
      </c>
      <c r="I1521" t="s">
        <v>2288</v>
      </c>
      <c r="J1521" t="s">
        <v>2289</v>
      </c>
      <c r="L1521" t="s">
        <v>2290</v>
      </c>
      <c r="N1521" t="s">
        <v>76</v>
      </c>
      <c r="O1521" t="s">
        <v>66</v>
      </c>
      <c r="AB1521" t="s">
        <v>186</v>
      </c>
      <c r="AE1521" t="s">
        <v>100</v>
      </c>
      <c r="AI1521" t="s">
        <v>5811</v>
      </c>
    </row>
    <row r="1522" spans="1:35" x14ac:dyDescent="0.35">
      <c r="A1522" t="s">
        <v>5812</v>
      </c>
      <c r="B1522" t="s">
        <v>809</v>
      </c>
      <c r="C1522" t="s">
        <v>58</v>
      </c>
      <c r="D1522">
        <v>6</v>
      </c>
      <c r="E1522" s="9">
        <f t="shared" si="23"/>
        <v>6</v>
      </c>
      <c r="F1522">
        <v>3300</v>
      </c>
      <c r="G1522" t="s">
        <v>346</v>
      </c>
      <c r="I1522" t="s">
        <v>328</v>
      </c>
      <c r="J1522" t="s">
        <v>128</v>
      </c>
      <c r="L1522" t="s">
        <v>329</v>
      </c>
      <c r="N1522" t="s">
        <v>76</v>
      </c>
      <c r="O1522" t="s">
        <v>66</v>
      </c>
      <c r="AB1522" t="s">
        <v>347</v>
      </c>
      <c r="AI1522" t="s">
        <v>348</v>
      </c>
    </row>
    <row r="1523" spans="1:35" x14ac:dyDescent="0.35">
      <c r="A1523" t="s">
        <v>5813</v>
      </c>
      <c r="B1523" t="s">
        <v>5814</v>
      </c>
      <c r="C1523" t="s">
        <v>58</v>
      </c>
      <c r="D1523">
        <v>867</v>
      </c>
      <c r="E1523" s="9">
        <f t="shared" si="23"/>
        <v>867</v>
      </c>
      <c r="F1523">
        <v>405044</v>
      </c>
      <c r="G1523" t="s">
        <v>5815</v>
      </c>
      <c r="H1523" t="s">
        <v>5816</v>
      </c>
      <c r="I1523" t="s">
        <v>1795</v>
      </c>
      <c r="J1523" t="s">
        <v>128</v>
      </c>
      <c r="K1523" t="s">
        <v>5817</v>
      </c>
      <c r="L1523" t="s">
        <v>5818</v>
      </c>
      <c r="O1523" t="s">
        <v>66</v>
      </c>
      <c r="P1523" t="s">
        <v>5819</v>
      </c>
      <c r="AB1523" t="s">
        <v>186</v>
      </c>
      <c r="AD1523" t="s">
        <v>44</v>
      </c>
      <c r="AI1523" t="s">
        <v>5820</v>
      </c>
    </row>
    <row r="1524" spans="1:35" x14ac:dyDescent="0.35">
      <c r="A1524" t="s">
        <v>5821</v>
      </c>
      <c r="B1524" t="s">
        <v>5822</v>
      </c>
      <c r="C1524" t="s">
        <v>58</v>
      </c>
      <c r="D1524">
        <v>58</v>
      </c>
      <c r="E1524" s="9">
        <f t="shared" si="23"/>
        <v>58</v>
      </c>
      <c r="F1524">
        <v>16349</v>
      </c>
      <c r="G1524" t="s">
        <v>593</v>
      </c>
      <c r="I1524" t="s">
        <v>246</v>
      </c>
      <c r="J1524" t="s">
        <v>128</v>
      </c>
      <c r="L1524" t="s">
        <v>246</v>
      </c>
      <c r="N1524" t="s">
        <v>76</v>
      </c>
      <c r="O1524" t="s">
        <v>66</v>
      </c>
      <c r="P1524" t="s">
        <v>247</v>
      </c>
      <c r="AI1524" t="s">
        <v>5823</v>
      </c>
    </row>
    <row r="1525" spans="1:35" x14ac:dyDescent="0.35">
      <c r="A1525" t="s">
        <v>5824</v>
      </c>
      <c r="B1525" t="s">
        <v>1116</v>
      </c>
      <c r="C1525" t="s">
        <v>58</v>
      </c>
      <c r="D1525">
        <v>131</v>
      </c>
      <c r="E1525" s="9">
        <f t="shared" si="23"/>
        <v>131</v>
      </c>
      <c r="F1525">
        <v>27936</v>
      </c>
      <c r="G1525" t="s">
        <v>5825</v>
      </c>
      <c r="H1525" t="s">
        <v>5826</v>
      </c>
      <c r="I1525" t="s">
        <v>883</v>
      </c>
      <c r="J1525" t="s">
        <v>884</v>
      </c>
      <c r="L1525" t="s">
        <v>885</v>
      </c>
      <c r="N1525" t="s">
        <v>886</v>
      </c>
      <c r="O1525" t="s">
        <v>77</v>
      </c>
      <c r="AI1525" t="s">
        <v>1117</v>
      </c>
    </row>
    <row r="1526" spans="1:35" x14ac:dyDescent="0.35">
      <c r="A1526" t="s">
        <v>5827</v>
      </c>
      <c r="B1526" t="s">
        <v>5828</v>
      </c>
      <c r="C1526" t="s">
        <v>58</v>
      </c>
      <c r="D1526">
        <v>19839</v>
      </c>
      <c r="E1526" s="9">
        <f t="shared" si="23"/>
        <v>19839</v>
      </c>
      <c r="F1526">
        <v>9070477</v>
      </c>
      <c r="G1526" t="s">
        <v>5683</v>
      </c>
      <c r="H1526" t="s">
        <v>5684</v>
      </c>
      <c r="I1526" t="s">
        <v>926</v>
      </c>
      <c r="J1526" t="s">
        <v>927</v>
      </c>
      <c r="L1526" t="s">
        <v>928</v>
      </c>
      <c r="N1526" t="s">
        <v>76</v>
      </c>
      <c r="O1526" t="s">
        <v>66</v>
      </c>
    </row>
    <row r="1527" spans="1:35" x14ac:dyDescent="0.35">
      <c r="A1527" t="s">
        <v>5829</v>
      </c>
      <c r="B1527" t="s">
        <v>5830</v>
      </c>
      <c r="C1527" t="s">
        <v>58</v>
      </c>
      <c r="D1527">
        <v>218</v>
      </c>
      <c r="E1527" s="9">
        <f t="shared" si="23"/>
        <v>218</v>
      </c>
      <c r="F1527">
        <v>98577</v>
      </c>
      <c r="G1527" t="s">
        <v>1572</v>
      </c>
      <c r="H1527" t="s">
        <v>1573</v>
      </c>
      <c r="I1527" t="s">
        <v>1574</v>
      </c>
      <c r="J1527" t="s">
        <v>375</v>
      </c>
      <c r="L1527" t="s">
        <v>1574</v>
      </c>
      <c r="N1527" t="s">
        <v>76</v>
      </c>
      <c r="O1527" t="s">
        <v>378</v>
      </c>
      <c r="P1527" t="s">
        <v>1575</v>
      </c>
      <c r="AD1527" t="s">
        <v>44</v>
      </c>
      <c r="AE1527" t="s">
        <v>380</v>
      </c>
    </row>
    <row r="1528" spans="1:35" x14ac:dyDescent="0.35">
      <c r="A1528" t="s">
        <v>5831</v>
      </c>
      <c r="B1528" t="s">
        <v>2892</v>
      </c>
      <c r="C1528" t="s">
        <v>48</v>
      </c>
      <c r="D1528">
        <v>119</v>
      </c>
      <c r="E1528" s="9">
        <f t="shared" si="23"/>
        <v>130.76923076923077</v>
      </c>
      <c r="F1528">
        <v>73232</v>
      </c>
      <c r="G1528" t="s">
        <v>1842</v>
      </c>
      <c r="H1528" t="s">
        <v>1843</v>
      </c>
      <c r="I1528" t="s">
        <v>1844</v>
      </c>
      <c r="J1528" t="s">
        <v>1845</v>
      </c>
      <c r="L1528" t="s">
        <v>1846</v>
      </c>
      <c r="N1528" t="s">
        <v>790</v>
      </c>
      <c r="O1528" t="s">
        <v>826</v>
      </c>
      <c r="P1528" t="s">
        <v>1847</v>
      </c>
      <c r="AD1528" t="s">
        <v>44</v>
      </c>
    </row>
    <row r="1529" spans="1:35" x14ac:dyDescent="0.35">
      <c r="A1529" s="2" t="s">
        <v>5832</v>
      </c>
      <c r="B1529" t="s">
        <v>291</v>
      </c>
      <c r="C1529" t="s">
        <v>36</v>
      </c>
      <c r="D1529">
        <v>962</v>
      </c>
      <c r="E1529" s="9">
        <f t="shared" si="23"/>
        <v>1233.3333333333333</v>
      </c>
      <c r="F1529">
        <v>657747</v>
      </c>
      <c r="G1529" t="s">
        <v>5833</v>
      </c>
      <c r="H1529" t="s">
        <v>5834</v>
      </c>
      <c r="I1529" t="s">
        <v>294</v>
      </c>
      <c r="J1529" t="s">
        <v>118</v>
      </c>
      <c r="K1529" t="s">
        <v>5835</v>
      </c>
      <c r="L1529" t="s">
        <v>294</v>
      </c>
      <c r="N1529" t="s">
        <v>296</v>
      </c>
      <c r="O1529" t="s">
        <v>42</v>
      </c>
      <c r="P1529" t="s">
        <v>5836</v>
      </c>
      <c r="AD1529" t="s">
        <v>44</v>
      </c>
      <c r="AI1529" t="s">
        <v>45</v>
      </c>
    </row>
    <row r="1530" spans="1:35" x14ac:dyDescent="0.35">
      <c r="A1530" s="2" t="s">
        <v>5837</v>
      </c>
      <c r="B1530" t="s">
        <v>5838</v>
      </c>
      <c r="C1530" t="s">
        <v>48</v>
      </c>
      <c r="D1530">
        <v>305</v>
      </c>
      <c r="E1530" s="9">
        <f t="shared" si="23"/>
        <v>335.16483516483515</v>
      </c>
      <c r="F1530">
        <v>248085</v>
      </c>
      <c r="G1530" t="s">
        <v>2627</v>
      </c>
      <c r="H1530" t="s">
        <v>1843</v>
      </c>
      <c r="I1530" t="s">
        <v>1844</v>
      </c>
      <c r="J1530" t="s">
        <v>1845</v>
      </c>
      <c r="L1530" t="s">
        <v>1846</v>
      </c>
      <c r="N1530" t="s">
        <v>825</v>
      </c>
      <c r="O1530" t="s">
        <v>826</v>
      </c>
      <c r="P1530" t="s">
        <v>2628</v>
      </c>
      <c r="AB1530" t="s">
        <v>5839</v>
      </c>
      <c r="AD1530" t="s">
        <v>44</v>
      </c>
    </row>
    <row r="1531" spans="1:35" x14ac:dyDescent="0.35">
      <c r="A1531" t="s">
        <v>5840</v>
      </c>
      <c r="B1531" t="s">
        <v>5841</v>
      </c>
      <c r="C1531" t="s">
        <v>48</v>
      </c>
      <c r="D1531">
        <v>126</v>
      </c>
      <c r="E1531" s="9">
        <f t="shared" si="23"/>
        <v>138.46153846153845</v>
      </c>
      <c r="F1531">
        <v>29955</v>
      </c>
      <c r="G1531" t="s">
        <v>746</v>
      </c>
      <c r="H1531" t="s">
        <v>747</v>
      </c>
      <c r="I1531" t="s">
        <v>748</v>
      </c>
      <c r="J1531" t="s">
        <v>749</v>
      </c>
      <c r="L1531" t="s">
        <v>750</v>
      </c>
      <c r="N1531" t="s">
        <v>76</v>
      </c>
      <c r="O1531" t="s">
        <v>77</v>
      </c>
      <c r="V1531" t="s">
        <v>5842</v>
      </c>
      <c r="AD1531" t="s">
        <v>44</v>
      </c>
      <c r="AI1531" t="s">
        <v>752</v>
      </c>
    </row>
    <row r="1532" spans="1:35" x14ac:dyDescent="0.35">
      <c r="A1532" t="s">
        <v>5843</v>
      </c>
      <c r="B1532" t="s">
        <v>205</v>
      </c>
      <c r="C1532" t="s">
        <v>48</v>
      </c>
      <c r="D1532">
        <v>86</v>
      </c>
      <c r="E1532" s="9">
        <f t="shared" si="23"/>
        <v>94.505494505494497</v>
      </c>
      <c r="F1532">
        <v>65233</v>
      </c>
      <c r="G1532" t="s">
        <v>206</v>
      </c>
      <c r="H1532" t="s">
        <v>207</v>
      </c>
      <c r="I1532" t="s">
        <v>208</v>
      </c>
      <c r="J1532" t="s">
        <v>209</v>
      </c>
      <c r="L1532" t="s">
        <v>210</v>
      </c>
      <c r="N1532" t="s">
        <v>211</v>
      </c>
      <c r="O1532" t="s">
        <v>212</v>
      </c>
      <c r="AB1532" t="s">
        <v>3057</v>
      </c>
      <c r="AD1532" t="s">
        <v>44</v>
      </c>
      <c r="AI1532" t="s">
        <v>213</v>
      </c>
    </row>
    <row r="1533" spans="1:35" x14ac:dyDescent="0.35">
      <c r="A1533" t="s">
        <v>5844</v>
      </c>
      <c r="B1533" t="s">
        <v>5845</v>
      </c>
      <c r="C1533" t="s">
        <v>92</v>
      </c>
      <c r="D1533">
        <v>7481</v>
      </c>
      <c r="E1533" s="9">
        <f t="shared" si="23"/>
        <v>5582.8358208955224</v>
      </c>
      <c r="F1533">
        <v>9090521</v>
      </c>
      <c r="G1533" t="s">
        <v>782</v>
      </c>
      <c r="H1533" t="s">
        <v>783</v>
      </c>
      <c r="I1533" t="s">
        <v>270</v>
      </c>
      <c r="J1533" t="s">
        <v>271</v>
      </c>
      <c r="L1533" t="s">
        <v>1454</v>
      </c>
      <c r="N1533" t="s">
        <v>109</v>
      </c>
      <c r="O1533" t="s">
        <v>99</v>
      </c>
      <c r="AD1533" t="s">
        <v>44</v>
      </c>
      <c r="AE1533" t="s">
        <v>100</v>
      </c>
    </row>
    <row r="1534" spans="1:35" x14ac:dyDescent="0.35">
      <c r="A1534" t="s">
        <v>5846</v>
      </c>
      <c r="B1534" t="s">
        <v>5847</v>
      </c>
      <c r="C1534" t="s">
        <v>48</v>
      </c>
      <c r="D1534">
        <v>802</v>
      </c>
      <c r="E1534" s="9">
        <f t="shared" si="23"/>
        <v>881.31868131868134</v>
      </c>
      <c r="F1534">
        <v>1532533</v>
      </c>
      <c r="G1534" t="s">
        <v>5848</v>
      </c>
      <c r="H1534" t="s">
        <v>5454</v>
      </c>
      <c r="I1534" t="s">
        <v>319</v>
      </c>
      <c r="J1534" t="s">
        <v>320</v>
      </c>
      <c r="L1534" t="s">
        <v>5455</v>
      </c>
      <c r="N1534" t="s">
        <v>805</v>
      </c>
      <c r="O1534" t="s">
        <v>322</v>
      </c>
      <c r="AD1534" t="s">
        <v>44</v>
      </c>
      <c r="AE1534" t="s">
        <v>273</v>
      </c>
    </row>
    <row r="1535" spans="1:35" x14ac:dyDescent="0.35">
      <c r="A1535" t="s">
        <v>5849</v>
      </c>
      <c r="B1535" t="s">
        <v>326</v>
      </c>
      <c r="C1535" t="s">
        <v>58</v>
      </c>
      <c r="D1535">
        <v>33</v>
      </c>
      <c r="E1535" s="9">
        <f t="shared" si="23"/>
        <v>33</v>
      </c>
      <c r="F1535">
        <v>23016</v>
      </c>
      <c r="G1535" t="s">
        <v>715</v>
      </c>
      <c r="I1535" t="s">
        <v>328</v>
      </c>
      <c r="J1535" t="s">
        <v>128</v>
      </c>
      <c r="L1535" t="s">
        <v>329</v>
      </c>
      <c r="N1535" t="s">
        <v>76</v>
      </c>
      <c r="O1535" t="s">
        <v>66</v>
      </c>
      <c r="AD1535" t="s">
        <v>44</v>
      </c>
      <c r="AE1535" t="s">
        <v>100</v>
      </c>
      <c r="AI1535" t="s">
        <v>716</v>
      </c>
    </row>
    <row r="1536" spans="1:35" x14ac:dyDescent="0.35">
      <c r="A1536" t="s">
        <v>5850</v>
      </c>
      <c r="B1536" t="s">
        <v>5851</v>
      </c>
      <c r="C1536" t="s">
        <v>58</v>
      </c>
      <c r="D1536">
        <v>86</v>
      </c>
      <c r="E1536" s="9">
        <f t="shared" si="23"/>
        <v>86</v>
      </c>
      <c r="F1536">
        <v>81281</v>
      </c>
      <c r="G1536" t="s">
        <v>5852</v>
      </c>
      <c r="H1536" t="s">
        <v>5853</v>
      </c>
      <c r="I1536" t="s">
        <v>1192</v>
      </c>
      <c r="J1536" t="s">
        <v>1193</v>
      </c>
      <c r="L1536" t="s">
        <v>2218</v>
      </c>
      <c r="N1536" t="s">
        <v>76</v>
      </c>
      <c r="O1536" t="s">
        <v>1196</v>
      </c>
      <c r="P1536" t="s">
        <v>2219</v>
      </c>
      <c r="AD1536" t="s">
        <v>44</v>
      </c>
    </row>
    <row r="1537" spans="1:35" x14ac:dyDescent="0.35">
      <c r="A1537" t="s">
        <v>5854</v>
      </c>
      <c r="B1537" t="s">
        <v>5855</v>
      </c>
      <c r="C1537" t="s">
        <v>58</v>
      </c>
      <c r="D1537">
        <v>1463</v>
      </c>
      <c r="E1537" s="9">
        <f t="shared" si="23"/>
        <v>1463</v>
      </c>
      <c r="F1537">
        <v>189966</v>
      </c>
      <c r="G1537" t="s">
        <v>5856</v>
      </c>
      <c r="H1537" t="s">
        <v>3207</v>
      </c>
      <c r="I1537" t="s">
        <v>385</v>
      </c>
      <c r="J1537" t="s">
        <v>386</v>
      </c>
      <c r="L1537" t="s">
        <v>385</v>
      </c>
      <c r="N1537" t="s">
        <v>54</v>
      </c>
      <c r="O1537" t="s">
        <v>66</v>
      </c>
      <c r="AB1537" t="s">
        <v>121</v>
      </c>
      <c r="AE1537" t="s">
        <v>100</v>
      </c>
      <c r="AI1537" t="s">
        <v>5857</v>
      </c>
    </row>
    <row r="1538" spans="1:35" x14ac:dyDescent="0.35">
      <c r="A1538" t="s">
        <v>5858</v>
      </c>
      <c r="B1538" t="s">
        <v>5859</v>
      </c>
      <c r="C1538" t="s">
        <v>48</v>
      </c>
      <c r="D1538">
        <v>700</v>
      </c>
      <c r="E1538" s="9">
        <f t="shared" si="23"/>
        <v>769.23076923076917</v>
      </c>
      <c r="F1538">
        <v>830380</v>
      </c>
      <c r="G1538" t="s">
        <v>5860</v>
      </c>
      <c r="H1538" t="s">
        <v>5861</v>
      </c>
      <c r="I1538" t="s">
        <v>1552</v>
      </c>
      <c r="J1538" t="s">
        <v>1553</v>
      </c>
      <c r="L1538" t="s">
        <v>4300</v>
      </c>
      <c r="N1538" t="s">
        <v>211</v>
      </c>
      <c r="O1538" t="s">
        <v>1157</v>
      </c>
      <c r="AD1538" t="s">
        <v>44</v>
      </c>
      <c r="AI1538" t="s">
        <v>5862</v>
      </c>
    </row>
    <row r="1539" spans="1:35" x14ac:dyDescent="0.35">
      <c r="A1539" t="s">
        <v>5863</v>
      </c>
      <c r="B1539" t="s">
        <v>5864</v>
      </c>
      <c r="C1539" t="s">
        <v>36</v>
      </c>
      <c r="D1539">
        <v>809</v>
      </c>
      <c r="E1539" s="9">
        <f t="shared" ref="E1539:E1602" si="24">D1539/VLOOKUP(C1539,$R$4:$S$8,2,FALSE)</f>
        <v>1037.1794871794871</v>
      </c>
      <c r="F1539">
        <v>566566</v>
      </c>
      <c r="G1539" t="s">
        <v>5865</v>
      </c>
      <c r="H1539" t="s">
        <v>5866</v>
      </c>
      <c r="I1539" t="s">
        <v>5026</v>
      </c>
      <c r="J1539" t="s">
        <v>5027</v>
      </c>
      <c r="L1539" t="s">
        <v>5028</v>
      </c>
      <c r="N1539" t="s">
        <v>109</v>
      </c>
      <c r="O1539" t="s">
        <v>42</v>
      </c>
      <c r="AB1539" t="s">
        <v>121</v>
      </c>
      <c r="AD1539" t="s">
        <v>44</v>
      </c>
      <c r="AI1539" t="s">
        <v>5867</v>
      </c>
    </row>
    <row r="1540" spans="1:35" x14ac:dyDescent="0.35">
      <c r="A1540" t="s">
        <v>5868</v>
      </c>
      <c r="B1540" t="s">
        <v>3351</v>
      </c>
      <c r="C1540" t="s">
        <v>58</v>
      </c>
      <c r="D1540">
        <v>16</v>
      </c>
      <c r="E1540" s="9">
        <f t="shared" si="24"/>
        <v>16</v>
      </c>
      <c r="F1540">
        <v>5885</v>
      </c>
      <c r="G1540" t="s">
        <v>2044</v>
      </c>
      <c r="H1540" t="s">
        <v>2045</v>
      </c>
      <c r="I1540" t="s">
        <v>360</v>
      </c>
      <c r="J1540" t="s">
        <v>361</v>
      </c>
      <c r="L1540" t="s">
        <v>362</v>
      </c>
      <c r="N1540" t="s">
        <v>76</v>
      </c>
      <c r="O1540" t="s">
        <v>66</v>
      </c>
      <c r="X1540" t="s">
        <v>3352</v>
      </c>
      <c r="Y1540" t="s">
        <v>3353</v>
      </c>
      <c r="AD1540" t="s">
        <v>44</v>
      </c>
      <c r="AI1540" t="s">
        <v>5869</v>
      </c>
    </row>
    <row r="1541" spans="1:35" x14ac:dyDescent="0.35">
      <c r="A1541" t="s">
        <v>5870</v>
      </c>
      <c r="B1541" t="s">
        <v>5871</v>
      </c>
      <c r="C1541" t="s">
        <v>92</v>
      </c>
      <c r="D1541">
        <v>1181</v>
      </c>
      <c r="E1541" s="9">
        <f t="shared" si="24"/>
        <v>881.3432835820895</v>
      </c>
      <c r="F1541">
        <v>411723</v>
      </c>
      <c r="G1541" t="s">
        <v>5872</v>
      </c>
      <c r="H1541" t="s">
        <v>5873</v>
      </c>
      <c r="I1541" t="s">
        <v>1292</v>
      </c>
      <c r="J1541" t="s">
        <v>1293</v>
      </c>
      <c r="L1541" t="s">
        <v>1294</v>
      </c>
      <c r="M1541" t="s">
        <v>142</v>
      </c>
      <c r="N1541" t="s">
        <v>1947</v>
      </c>
      <c r="O1541" t="s">
        <v>99</v>
      </c>
      <c r="AD1541" t="s">
        <v>44</v>
      </c>
      <c r="AE1541" t="s">
        <v>273</v>
      </c>
      <c r="AI1541" t="s">
        <v>5874</v>
      </c>
    </row>
    <row r="1542" spans="1:35" x14ac:dyDescent="0.35">
      <c r="A1542" t="s">
        <v>5875</v>
      </c>
      <c r="B1542" t="s">
        <v>5876</v>
      </c>
      <c r="C1542" t="s">
        <v>58</v>
      </c>
      <c r="D1542">
        <v>65</v>
      </c>
      <c r="E1542" s="9">
        <f t="shared" si="24"/>
        <v>65</v>
      </c>
      <c r="F1542">
        <v>24351</v>
      </c>
      <c r="G1542" t="s">
        <v>5877</v>
      </c>
      <c r="H1542" t="s">
        <v>2045</v>
      </c>
      <c r="I1542" t="s">
        <v>360</v>
      </c>
      <c r="J1542" t="s">
        <v>361</v>
      </c>
      <c r="L1542" t="s">
        <v>362</v>
      </c>
      <c r="N1542" t="s">
        <v>76</v>
      </c>
      <c r="O1542" t="s">
        <v>66</v>
      </c>
      <c r="X1542" t="s">
        <v>5878</v>
      </c>
      <c r="Y1542" t="s">
        <v>5879</v>
      </c>
      <c r="AD1542" t="s">
        <v>44</v>
      </c>
      <c r="AI1542" t="s">
        <v>5880</v>
      </c>
    </row>
    <row r="1543" spans="1:35" x14ac:dyDescent="0.35">
      <c r="A1543" t="s">
        <v>5881</v>
      </c>
      <c r="B1543" t="s">
        <v>802</v>
      </c>
      <c r="C1543" t="s">
        <v>58</v>
      </c>
      <c r="D1543">
        <v>4783</v>
      </c>
      <c r="E1543" s="9">
        <f t="shared" si="24"/>
        <v>4783</v>
      </c>
      <c r="F1543">
        <v>2985189</v>
      </c>
      <c r="G1543" t="s">
        <v>803</v>
      </c>
      <c r="H1543" t="s">
        <v>804</v>
      </c>
      <c r="I1543" t="s">
        <v>218</v>
      </c>
      <c r="J1543" t="s">
        <v>219</v>
      </c>
      <c r="L1543" t="s">
        <v>220</v>
      </c>
      <c r="N1543" t="s">
        <v>805</v>
      </c>
      <c r="O1543" t="s">
        <v>66</v>
      </c>
      <c r="V1543" t="s">
        <v>4068</v>
      </c>
      <c r="AI1543" t="s">
        <v>807</v>
      </c>
    </row>
    <row r="1544" spans="1:35" x14ac:dyDescent="0.35">
      <c r="A1544" t="s">
        <v>5882</v>
      </c>
      <c r="B1544" t="s">
        <v>383</v>
      </c>
      <c r="C1544" t="s">
        <v>58</v>
      </c>
      <c r="D1544">
        <v>29</v>
      </c>
      <c r="E1544" s="9">
        <f t="shared" si="24"/>
        <v>29</v>
      </c>
      <c r="F1544">
        <v>1631</v>
      </c>
      <c r="G1544" t="s">
        <v>4191</v>
      </c>
      <c r="H1544" t="s">
        <v>4192</v>
      </c>
      <c r="I1544" t="s">
        <v>385</v>
      </c>
      <c r="J1544" t="s">
        <v>386</v>
      </c>
      <c r="K1544" t="s">
        <v>385</v>
      </c>
      <c r="L1544" t="s">
        <v>385</v>
      </c>
      <c r="N1544" t="s">
        <v>76</v>
      </c>
      <c r="O1544" t="s">
        <v>66</v>
      </c>
      <c r="X1544" s="1">
        <v>2366923663</v>
      </c>
      <c r="AB1544" t="s">
        <v>387</v>
      </c>
      <c r="AD1544" t="s">
        <v>44</v>
      </c>
      <c r="AI1544" t="s">
        <v>5883</v>
      </c>
    </row>
    <row r="1545" spans="1:35" x14ac:dyDescent="0.35">
      <c r="A1545" t="s">
        <v>5884</v>
      </c>
      <c r="B1545" t="s">
        <v>5885</v>
      </c>
      <c r="C1545" t="s">
        <v>36</v>
      </c>
      <c r="D1545">
        <v>123</v>
      </c>
      <c r="E1545" s="9">
        <f t="shared" si="24"/>
        <v>157.69230769230768</v>
      </c>
      <c r="F1545">
        <v>89917</v>
      </c>
      <c r="G1545" t="s">
        <v>1662</v>
      </c>
      <c r="H1545" t="s">
        <v>1663</v>
      </c>
      <c r="I1545" t="s">
        <v>601</v>
      </c>
      <c r="J1545" t="s">
        <v>163</v>
      </c>
      <c r="L1545" t="s">
        <v>1145</v>
      </c>
      <c r="N1545" t="s">
        <v>395</v>
      </c>
      <c r="O1545" t="s">
        <v>77</v>
      </c>
      <c r="P1545" t="s">
        <v>2403</v>
      </c>
      <c r="W1545" t="s">
        <v>742</v>
      </c>
      <c r="AD1545" t="s">
        <v>44</v>
      </c>
      <c r="AI1545" t="s">
        <v>1146</v>
      </c>
    </row>
    <row r="1546" spans="1:35" x14ac:dyDescent="0.35">
      <c r="A1546" t="s">
        <v>5886</v>
      </c>
      <c r="B1546" t="s">
        <v>644</v>
      </c>
      <c r="C1546" t="s">
        <v>36</v>
      </c>
      <c r="D1546">
        <v>9</v>
      </c>
      <c r="E1546" s="9">
        <f t="shared" si="24"/>
        <v>11.538461538461538</v>
      </c>
      <c r="F1546">
        <v>4901</v>
      </c>
      <c r="G1546" t="s">
        <v>5887</v>
      </c>
      <c r="H1546" t="s">
        <v>156</v>
      </c>
      <c r="I1546" t="s">
        <v>39</v>
      </c>
      <c r="J1546" t="s">
        <v>40</v>
      </c>
      <c r="L1546" t="s">
        <v>39</v>
      </c>
      <c r="N1546" t="s">
        <v>41</v>
      </c>
      <c r="O1546" t="s">
        <v>42</v>
      </c>
      <c r="X1546" t="s">
        <v>5888</v>
      </c>
      <c r="AD1546" t="s">
        <v>44</v>
      </c>
      <c r="AI1546" t="s">
        <v>45</v>
      </c>
    </row>
    <row r="1547" spans="1:35" x14ac:dyDescent="0.35">
      <c r="A1547" t="s">
        <v>5889</v>
      </c>
      <c r="B1547" t="s">
        <v>1286</v>
      </c>
      <c r="C1547" t="s">
        <v>48</v>
      </c>
      <c r="D1547">
        <v>599</v>
      </c>
      <c r="E1547" s="9">
        <f t="shared" si="24"/>
        <v>658.24175824175825</v>
      </c>
      <c r="F1547">
        <v>366208</v>
      </c>
      <c r="G1547" t="s">
        <v>5890</v>
      </c>
      <c r="H1547" t="s">
        <v>5891</v>
      </c>
      <c r="I1547" t="s">
        <v>208</v>
      </c>
      <c r="J1547" t="s">
        <v>209</v>
      </c>
      <c r="L1547" t="s">
        <v>210</v>
      </c>
      <c r="N1547" t="s">
        <v>538</v>
      </c>
      <c r="O1547" t="s">
        <v>212</v>
      </c>
      <c r="AD1547" t="s">
        <v>44</v>
      </c>
      <c r="AI1547" t="s">
        <v>1140</v>
      </c>
    </row>
    <row r="1548" spans="1:35" x14ac:dyDescent="0.35">
      <c r="A1548" t="s">
        <v>5892</v>
      </c>
      <c r="B1548" t="s">
        <v>5893</v>
      </c>
      <c r="C1548" t="s">
        <v>58</v>
      </c>
      <c r="D1548">
        <v>2000</v>
      </c>
      <c r="E1548" s="9">
        <f t="shared" si="24"/>
        <v>2000</v>
      </c>
      <c r="F1548">
        <v>524119</v>
      </c>
      <c r="G1548" t="s">
        <v>5894</v>
      </c>
      <c r="H1548" t="s">
        <v>5895</v>
      </c>
      <c r="I1548" t="s">
        <v>5342</v>
      </c>
      <c r="J1548" t="s">
        <v>5343</v>
      </c>
      <c r="L1548" t="s">
        <v>5344</v>
      </c>
      <c r="N1548" t="s">
        <v>790</v>
      </c>
      <c r="O1548" t="s">
        <v>66</v>
      </c>
      <c r="AE1548" t="s">
        <v>100</v>
      </c>
      <c r="AI1548" t="s">
        <v>5896</v>
      </c>
    </row>
    <row r="1549" spans="1:35" x14ac:dyDescent="0.35">
      <c r="A1549" t="s">
        <v>5897</v>
      </c>
      <c r="B1549" t="s">
        <v>5898</v>
      </c>
      <c r="C1549" t="s">
        <v>58</v>
      </c>
      <c r="D1549">
        <v>100</v>
      </c>
      <c r="E1549" s="9">
        <f t="shared" si="24"/>
        <v>100</v>
      </c>
      <c r="F1549">
        <v>57974</v>
      </c>
      <c r="G1549" t="s">
        <v>5899</v>
      </c>
      <c r="H1549" t="s">
        <v>5900</v>
      </c>
      <c r="I1549" t="s">
        <v>2952</v>
      </c>
      <c r="J1549" t="s">
        <v>2953</v>
      </c>
      <c r="L1549" t="s">
        <v>436</v>
      </c>
      <c r="N1549" t="s">
        <v>694</v>
      </c>
      <c r="O1549" t="s">
        <v>77</v>
      </c>
      <c r="V1549" t="s">
        <v>742</v>
      </c>
      <c r="AD1549" t="s">
        <v>44</v>
      </c>
      <c r="AE1549" t="s">
        <v>513</v>
      </c>
    </row>
    <row r="1550" spans="1:35" x14ac:dyDescent="0.35">
      <c r="A1550" t="s">
        <v>5901</v>
      </c>
      <c r="B1550" t="s">
        <v>5902</v>
      </c>
      <c r="C1550" t="s">
        <v>36</v>
      </c>
      <c r="D1550">
        <v>150</v>
      </c>
      <c r="E1550" s="9">
        <f t="shared" si="24"/>
        <v>192.30769230769229</v>
      </c>
      <c r="F1550">
        <v>63722</v>
      </c>
      <c r="G1550" t="s">
        <v>5903</v>
      </c>
      <c r="H1550" t="s">
        <v>5904</v>
      </c>
      <c r="I1550" t="s">
        <v>875</v>
      </c>
      <c r="J1550" t="s">
        <v>118</v>
      </c>
      <c r="K1550" t="s">
        <v>876</v>
      </c>
      <c r="L1550" t="s">
        <v>875</v>
      </c>
      <c r="N1550" t="s">
        <v>76</v>
      </c>
      <c r="O1550" t="s">
        <v>42</v>
      </c>
      <c r="X1550" t="s">
        <v>877</v>
      </c>
      <c r="AD1550" t="s">
        <v>44</v>
      </c>
      <c r="AI1550" t="s">
        <v>878</v>
      </c>
    </row>
    <row r="1551" spans="1:35" x14ac:dyDescent="0.35">
      <c r="A1551" t="s">
        <v>5905</v>
      </c>
      <c r="B1551" t="s">
        <v>5906</v>
      </c>
      <c r="C1551" t="s">
        <v>92</v>
      </c>
      <c r="D1551">
        <v>5906</v>
      </c>
      <c r="E1551" s="9">
        <f t="shared" si="24"/>
        <v>4407.4626865671635</v>
      </c>
      <c r="F1551">
        <v>2271148</v>
      </c>
      <c r="G1551" t="s">
        <v>5907</v>
      </c>
      <c r="H1551" t="s">
        <v>5908</v>
      </c>
      <c r="I1551" t="s">
        <v>270</v>
      </c>
      <c r="J1551" t="s">
        <v>271</v>
      </c>
      <c r="L1551" t="s">
        <v>5909</v>
      </c>
      <c r="N1551" t="s">
        <v>538</v>
      </c>
      <c r="O1551" t="s">
        <v>99</v>
      </c>
      <c r="P1551" t="s">
        <v>2067</v>
      </c>
      <c r="AD1551" t="s">
        <v>44</v>
      </c>
      <c r="AE1551" t="s">
        <v>273</v>
      </c>
      <c r="AI1551" t="s">
        <v>5910</v>
      </c>
    </row>
    <row r="1552" spans="1:35" x14ac:dyDescent="0.35">
      <c r="A1552" t="s">
        <v>5911</v>
      </c>
      <c r="B1552" t="s">
        <v>4925</v>
      </c>
      <c r="C1552" t="s">
        <v>58</v>
      </c>
      <c r="D1552">
        <v>292</v>
      </c>
      <c r="E1552" s="9">
        <f t="shared" si="24"/>
        <v>292</v>
      </c>
      <c r="F1552">
        <v>207743</v>
      </c>
      <c r="G1552" t="s">
        <v>5912</v>
      </c>
      <c r="H1552" t="s">
        <v>5913</v>
      </c>
      <c r="I1552" t="s">
        <v>4928</v>
      </c>
      <c r="J1552" t="s">
        <v>4929</v>
      </c>
      <c r="L1552" t="s">
        <v>5914</v>
      </c>
      <c r="N1552" t="s">
        <v>202</v>
      </c>
      <c r="O1552" t="s">
        <v>868</v>
      </c>
      <c r="AD1552" t="s">
        <v>44</v>
      </c>
    </row>
    <row r="1553" spans="1:35" x14ac:dyDescent="0.35">
      <c r="A1553" t="s">
        <v>5915</v>
      </c>
      <c r="B1553" t="s">
        <v>2792</v>
      </c>
      <c r="C1553" t="s">
        <v>92</v>
      </c>
      <c r="D1553">
        <v>309</v>
      </c>
      <c r="E1553" s="9">
        <f t="shared" si="24"/>
        <v>230.59701492537312</v>
      </c>
      <c r="F1553">
        <v>286536</v>
      </c>
      <c r="G1553" t="s">
        <v>93</v>
      </c>
      <c r="H1553" t="s">
        <v>180</v>
      </c>
      <c r="I1553" t="s">
        <v>95</v>
      </c>
      <c r="J1553" t="s">
        <v>96</v>
      </c>
      <c r="L1553" t="s">
        <v>97</v>
      </c>
      <c r="M1553" t="s">
        <v>511</v>
      </c>
      <c r="N1553" t="s">
        <v>202</v>
      </c>
      <c r="O1553" t="s">
        <v>99</v>
      </c>
      <c r="AB1553" t="s">
        <v>3959</v>
      </c>
      <c r="AE1553" t="s">
        <v>100</v>
      </c>
      <c r="AI1553" t="s">
        <v>101</v>
      </c>
    </row>
    <row r="1554" spans="1:35" x14ac:dyDescent="0.35">
      <c r="A1554" t="s">
        <v>5916</v>
      </c>
      <c r="B1554" t="s">
        <v>5917</v>
      </c>
      <c r="C1554" t="s">
        <v>58</v>
      </c>
      <c r="D1554">
        <v>138</v>
      </c>
      <c r="E1554" s="9">
        <f t="shared" si="24"/>
        <v>138</v>
      </c>
      <c r="F1554">
        <v>49487</v>
      </c>
      <c r="G1554" t="s">
        <v>5918</v>
      </c>
      <c r="H1554" t="s">
        <v>5919</v>
      </c>
      <c r="I1554" t="s">
        <v>4204</v>
      </c>
      <c r="J1554" t="s">
        <v>4205</v>
      </c>
      <c r="L1554" t="s">
        <v>4204</v>
      </c>
      <c r="O1554" t="s">
        <v>77</v>
      </c>
      <c r="V1554" t="s">
        <v>5920</v>
      </c>
      <c r="AD1554" t="s">
        <v>44</v>
      </c>
      <c r="AI1554" t="s">
        <v>5921</v>
      </c>
    </row>
    <row r="1555" spans="1:35" x14ac:dyDescent="0.35">
      <c r="A1555" t="s">
        <v>5922</v>
      </c>
      <c r="B1555" t="s">
        <v>5923</v>
      </c>
      <c r="C1555" t="s">
        <v>58</v>
      </c>
      <c r="D1555">
        <v>326</v>
      </c>
      <c r="E1555" s="9">
        <f t="shared" si="24"/>
        <v>326</v>
      </c>
      <c r="F1555">
        <v>42024</v>
      </c>
      <c r="G1555" t="s">
        <v>149</v>
      </c>
      <c r="H1555" t="s">
        <v>150</v>
      </c>
      <c r="I1555" t="s">
        <v>151</v>
      </c>
      <c r="J1555" t="s">
        <v>128</v>
      </c>
      <c r="K1555" t="s">
        <v>152</v>
      </c>
      <c r="L1555" t="s">
        <v>151</v>
      </c>
      <c r="N1555" t="s">
        <v>76</v>
      </c>
      <c r="O1555" t="s">
        <v>66</v>
      </c>
      <c r="P1555" t="s">
        <v>87</v>
      </c>
      <c r="AI1555" t="s">
        <v>5924</v>
      </c>
    </row>
    <row r="1556" spans="1:35" x14ac:dyDescent="0.35">
      <c r="A1556" t="s">
        <v>5925</v>
      </c>
      <c r="B1556" t="s">
        <v>5926</v>
      </c>
      <c r="C1556" t="s">
        <v>58</v>
      </c>
      <c r="D1556">
        <v>150</v>
      </c>
      <c r="E1556" s="9">
        <f t="shared" si="24"/>
        <v>150</v>
      </c>
      <c r="F1556">
        <v>80618</v>
      </c>
      <c r="G1556" t="s">
        <v>5927</v>
      </c>
      <c r="H1556" t="s">
        <v>5928</v>
      </c>
      <c r="I1556" t="s">
        <v>3369</v>
      </c>
      <c r="J1556" t="s">
        <v>128</v>
      </c>
      <c r="L1556" t="s">
        <v>3369</v>
      </c>
      <c r="N1556" t="s">
        <v>3810</v>
      </c>
      <c r="O1556" t="s">
        <v>66</v>
      </c>
      <c r="Z1556" t="s">
        <v>2428</v>
      </c>
      <c r="AD1556" t="s">
        <v>44</v>
      </c>
      <c r="AI1556" t="s">
        <v>5929</v>
      </c>
    </row>
    <row r="1557" spans="1:35" x14ac:dyDescent="0.35">
      <c r="A1557" t="s">
        <v>5930</v>
      </c>
      <c r="B1557" t="s">
        <v>5931</v>
      </c>
      <c r="C1557" t="s">
        <v>58</v>
      </c>
      <c r="D1557">
        <v>25</v>
      </c>
      <c r="E1557" s="9">
        <f t="shared" si="24"/>
        <v>25</v>
      </c>
      <c r="F1557">
        <v>24719</v>
      </c>
      <c r="G1557" t="s">
        <v>2432</v>
      </c>
      <c r="I1557" t="s">
        <v>573</v>
      </c>
      <c r="J1557" t="s">
        <v>574</v>
      </c>
      <c r="L1557" t="s">
        <v>2433</v>
      </c>
      <c r="N1557" t="s">
        <v>76</v>
      </c>
      <c r="O1557" t="s">
        <v>66</v>
      </c>
      <c r="AI1557" t="s">
        <v>5932</v>
      </c>
    </row>
    <row r="1558" spans="1:35" x14ac:dyDescent="0.35">
      <c r="A1558" t="s">
        <v>5933</v>
      </c>
      <c r="B1558" t="s">
        <v>2881</v>
      </c>
      <c r="C1558" t="s">
        <v>58</v>
      </c>
      <c r="D1558">
        <v>434</v>
      </c>
      <c r="E1558" s="9">
        <f t="shared" si="24"/>
        <v>434</v>
      </c>
      <c r="F1558">
        <v>163177</v>
      </c>
      <c r="G1558" t="s">
        <v>481</v>
      </c>
      <c r="H1558" t="s">
        <v>482</v>
      </c>
      <c r="I1558" t="s">
        <v>139</v>
      </c>
      <c r="J1558" t="s">
        <v>140</v>
      </c>
      <c r="L1558" t="s">
        <v>483</v>
      </c>
      <c r="N1558" t="s">
        <v>76</v>
      </c>
      <c r="O1558" t="s">
        <v>66</v>
      </c>
      <c r="AB1558" t="s">
        <v>2233</v>
      </c>
      <c r="AD1558" t="s">
        <v>44</v>
      </c>
      <c r="AI1558" t="s">
        <v>2882</v>
      </c>
    </row>
    <row r="1559" spans="1:35" x14ac:dyDescent="0.35">
      <c r="A1559" t="s">
        <v>5934</v>
      </c>
      <c r="B1559" t="s">
        <v>240</v>
      </c>
      <c r="C1559" t="s">
        <v>36</v>
      </c>
      <c r="D1559">
        <v>8</v>
      </c>
      <c r="E1559" s="9">
        <f t="shared" si="24"/>
        <v>10.256410256410255</v>
      </c>
      <c r="F1559">
        <v>4206</v>
      </c>
      <c r="G1559" t="s">
        <v>1943</v>
      </c>
      <c r="H1559" t="s">
        <v>38</v>
      </c>
      <c r="I1559" t="s">
        <v>39</v>
      </c>
      <c r="J1559" t="s">
        <v>40</v>
      </c>
      <c r="L1559" t="s">
        <v>39</v>
      </c>
      <c r="N1559" t="s">
        <v>41</v>
      </c>
      <c r="O1559" t="s">
        <v>42</v>
      </c>
      <c r="X1559" t="s">
        <v>1944</v>
      </c>
      <c r="AD1559" t="s">
        <v>44</v>
      </c>
      <c r="AI1559" t="s">
        <v>45</v>
      </c>
    </row>
    <row r="1560" spans="1:35" x14ac:dyDescent="0.35">
      <c r="A1560" t="s">
        <v>5935</v>
      </c>
      <c r="B1560" t="s">
        <v>5936</v>
      </c>
      <c r="C1560" t="s">
        <v>48</v>
      </c>
      <c r="D1560">
        <v>58</v>
      </c>
      <c r="E1560" s="9">
        <f t="shared" si="24"/>
        <v>63.736263736263737</v>
      </c>
      <c r="F1560">
        <v>16979</v>
      </c>
      <c r="G1560" t="s">
        <v>5937</v>
      </c>
      <c r="H1560" t="s">
        <v>5938</v>
      </c>
      <c r="I1560" t="s">
        <v>5939</v>
      </c>
      <c r="J1560" t="s">
        <v>5940</v>
      </c>
      <c r="L1560" t="s">
        <v>5941</v>
      </c>
      <c r="N1560" t="s">
        <v>5942</v>
      </c>
      <c r="O1560" t="s">
        <v>1758</v>
      </c>
      <c r="P1560" t="s">
        <v>5943</v>
      </c>
      <c r="AD1560" t="s">
        <v>44</v>
      </c>
      <c r="AE1560" t="s">
        <v>1760</v>
      </c>
    </row>
    <row r="1561" spans="1:35" x14ac:dyDescent="0.35">
      <c r="A1561" t="s">
        <v>5944</v>
      </c>
      <c r="B1561" t="s">
        <v>1466</v>
      </c>
      <c r="C1561" t="s">
        <v>48</v>
      </c>
      <c r="D1561">
        <v>539</v>
      </c>
      <c r="E1561" s="9">
        <f t="shared" si="24"/>
        <v>592.30769230769226</v>
      </c>
      <c r="F1561">
        <v>311465</v>
      </c>
      <c r="G1561" t="s">
        <v>662</v>
      </c>
      <c r="H1561" t="s">
        <v>663</v>
      </c>
      <c r="I1561" t="s">
        <v>664</v>
      </c>
      <c r="J1561" t="s">
        <v>665</v>
      </c>
      <c r="L1561" t="s">
        <v>666</v>
      </c>
      <c r="N1561" t="s">
        <v>667</v>
      </c>
      <c r="O1561" t="s">
        <v>77</v>
      </c>
      <c r="AD1561" t="s">
        <v>44</v>
      </c>
      <c r="AI1561" t="s">
        <v>668</v>
      </c>
    </row>
    <row r="1562" spans="1:35" x14ac:dyDescent="0.35">
      <c r="A1562" t="s">
        <v>5945</v>
      </c>
      <c r="B1562" t="s">
        <v>5946</v>
      </c>
      <c r="C1562" t="s">
        <v>92</v>
      </c>
      <c r="D1562">
        <v>875</v>
      </c>
      <c r="E1562" s="9">
        <f t="shared" si="24"/>
        <v>652.98507462686564</v>
      </c>
      <c r="F1562">
        <v>424824</v>
      </c>
      <c r="G1562" t="s">
        <v>3279</v>
      </c>
      <c r="H1562" t="s">
        <v>3280</v>
      </c>
      <c r="I1562" t="s">
        <v>3281</v>
      </c>
      <c r="J1562" t="s">
        <v>3282</v>
      </c>
      <c r="L1562" t="s">
        <v>3283</v>
      </c>
      <c r="N1562" t="s">
        <v>2255</v>
      </c>
      <c r="O1562" t="s">
        <v>99</v>
      </c>
      <c r="P1562" t="s">
        <v>2067</v>
      </c>
      <c r="AD1562" t="s">
        <v>44</v>
      </c>
      <c r="AE1562" t="s">
        <v>273</v>
      </c>
    </row>
    <row r="1563" spans="1:35" x14ac:dyDescent="0.35">
      <c r="A1563" t="s">
        <v>5947</v>
      </c>
      <c r="B1563" t="s">
        <v>4985</v>
      </c>
      <c r="C1563" t="s">
        <v>48</v>
      </c>
      <c r="D1563">
        <v>3</v>
      </c>
      <c r="E1563" s="9">
        <f t="shared" si="24"/>
        <v>3.2967032967032965</v>
      </c>
      <c r="F1563">
        <v>3435</v>
      </c>
      <c r="G1563" t="s">
        <v>5948</v>
      </c>
      <c r="I1563" t="s">
        <v>1154</v>
      </c>
      <c r="J1563" t="s">
        <v>1155</v>
      </c>
      <c r="L1563" t="s">
        <v>1156</v>
      </c>
      <c r="N1563" t="s">
        <v>76</v>
      </c>
      <c r="O1563" t="s">
        <v>1157</v>
      </c>
      <c r="AD1563" t="s">
        <v>44</v>
      </c>
      <c r="AE1563" t="s">
        <v>304</v>
      </c>
      <c r="AI1563" t="s">
        <v>4986</v>
      </c>
    </row>
    <row r="1564" spans="1:35" x14ac:dyDescent="0.35">
      <c r="A1564" t="s">
        <v>5949</v>
      </c>
      <c r="B1564" t="s">
        <v>3630</v>
      </c>
      <c r="C1564" t="s">
        <v>58</v>
      </c>
      <c r="D1564">
        <v>607</v>
      </c>
      <c r="E1564" s="9">
        <f t="shared" si="24"/>
        <v>607</v>
      </c>
      <c r="F1564">
        <v>276321</v>
      </c>
      <c r="G1564" t="s">
        <v>671</v>
      </c>
      <c r="H1564" t="s">
        <v>672</v>
      </c>
      <c r="I1564" t="s">
        <v>626</v>
      </c>
      <c r="J1564" t="s">
        <v>627</v>
      </c>
      <c r="L1564" t="s">
        <v>628</v>
      </c>
      <c r="N1564" t="s">
        <v>109</v>
      </c>
      <c r="O1564" t="s">
        <v>66</v>
      </c>
      <c r="P1564" t="s">
        <v>629</v>
      </c>
      <c r="AD1564" t="s">
        <v>44</v>
      </c>
      <c r="AE1564" t="s">
        <v>100</v>
      </c>
      <c r="AI1564" t="s">
        <v>756</v>
      </c>
    </row>
    <row r="1565" spans="1:35" x14ac:dyDescent="0.35">
      <c r="A1565" t="s">
        <v>5950</v>
      </c>
      <c r="B1565" t="s">
        <v>5951</v>
      </c>
      <c r="C1565" t="s">
        <v>48</v>
      </c>
      <c r="D1565">
        <v>186</v>
      </c>
      <c r="E1565" s="9">
        <f t="shared" si="24"/>
        <v>204.39560439560438</v>
      </c>
      <c r="F1565">
        <v>88297</v>
      </c>
      <c r="G1565" t="s">
        <v>2704</v>
      </c>
      <c r="H1565" t="s">
        <v>2705</v>
      </c>
      <c r="I1565" t="s">
        <v>226</v>
      </c>
      <c r="J1565" t="s">
        <v>227</v>
      </c>
      <c r="L1565" t="s">
        <v>2706</v>
      </c>
      <c r="N1565" t="s">
        <v>886</v>
      </c>
      <c r="O1565" t="s">
        <v>77</v>
      </c>
      <c r="AB1565" t="s">
        <v>2707</v>
      </c>
      <c r="AD1565" t="s">
        <v>44</v>
      </c>
      <c r="AI1565" t="s">
        <v>2708</v>
      </c>
    </row>
    <row r="1566" spans="1:35" x14ac:dyDescent="0.35">
      <c r="A1566" t="s">
        <v>5952</v>
      </c>
      <c r="B1566" t="s">
        <v>5953</v>
      </c>
      <c r="C1566" t="s">
        <v>48</v>
      </c>
      <c r="D1566">
        <v>4338</v>
      </c>
      <c r="E1566" s="9">
        <f t="shared" si="24"/>
        <v>4767.0329670329666</v>
      </c>
      <c r="F1566">
        <v>607781</v>
      </c>
      <c r="G1566" t="s">
        <v>2522</v>
      </c>
      <c r="I1566" t="s">
        <v>168</v>
      </c>
      <c r="J1566" t="s">
        <v>169</v>
      </c>
      <c r="L1566" t="s">
        <v>170</v>
      </c>
      <c r="N1566" t="s">
        <v>2523</v>
      </c>
      <c r="O1566" t="s">
        <v>77</v>
      </c>
      <c r="AD1566" t="s">
        <v>44</v>
      </c>
      <c r="AI1566" t="s">
        <v>5954</v>
      </c>
    </row>
    <row r="1567" spans="1:35" x14ac:dyDescent="0.35">
      <c r="A1567" t="s">
        <v>5955</v>
      </c>
      <c r="B1567" t="s">
        <v>5956</v>
      </c>
      <c r="C1567" t="s">
        <v>58</v>
      </c>
      <c r="D1567">
        <v>3</v>
      </c>
      <c r="E1567" s="9">
        <f t="shared" si="24"/>
        <v>3</v>
      </c>
      <c r="F1567">
        <v>1813</v>
      </c>
      <c r="G1567" t="s">
        <v>5957</v>
      </c>
      <c r="I1567" t="s">
        <v>328</v>
      </c>
      <c r="J1567" t="s">
        <v>128</v>
      </c>
      <c r="L1567" t="s">
        <v>329</v>
      </c>
      <c r="N1567" t="s">
        <v>825</v>
      </c>
      <c r="O1567" t="s">
        <v>66</v>
      </c>
      <c r="AE1567" t="s">
        <v>100</v>
      </c>
      <c r="AI1567" t="s">
        <v>5958</v>
      </c>
    </row>
    <row r="1568" spans="1:35" x14ac:dyDescent="0.35">
      <c r="A1568" t="s">
        <v>5959</v>
      </c>
      <c r="B1568" t="s">
        <v>5960</v>
      </c>
      <c r="C1568" t="s">
        <v>58</v>
      </c>
      <c r="D1568">
        <v>56</v>
      </c>
      <c r="E1568" s="9">
        <f t="shared" si="24"/>
        <v>56</v>
      </c>
      <c r="F1568">
        <v>20335</v>
      </c>
      <c r="G1568" t="s">
        <v>2044</v>
      </c>
      <c r="H1568" t="s">
        <v>2045</v>
      </c>
      <c r="I1568" t="s">
        <v>360</v>
      </c>
      <c r="J1568" t="s">
        <v>361</v>
      </c>
      <c r="L1568" t="s">
        <v>362</v>
      </c>
      <c r="N1568" t="s">
        <v>76</v>
      </c>
      <c r="O1568" t="s">
        <v>66</v>
      </c>
      <c r="X1568" t="s">
        <v>5961</v>
      </c>
      <c r="Y1568" t="s">
        <v>5962</v>
      </c>
      <c r="AD1568" t="s">
        <v>44</v>
      </c>
      <c r="AI1568" t="s">
        <v>5963</v>
      </c>
    </row>
    <row r="1569" spans="1:35" x14ac:dyDescent="0.35">
      <c r="A1569" t="s">
        <v>5964</v>
      </c>
      <c r="B1569" t="s">
        <v>3686</v>
      </c>
      <c r="C1569" t="s">
        <v>58</v>
      </c>
      <c r="D1569">
        <v>108</v>
      </c>
      <c r="E1569" s="9">
        <f t="shared" si="24"/>
        <v>108</v>
      </c>
      <c r="F1569">
        <v>71411</v>
      </c>
      <c r="G1569" t="s">
        <v>5965</v>
      </c>
      <c r="H1569" t="s">
        <v>5966</v>
      </c>
      <c r="I1569" t="s">
        <v>639</v>
      </c>
      <c r="J1569" t="s">
        <v>128</v>
      </c>
      <c r="L1569" t="s">
        <v>640</v>
      </c>
      <c r="O1569" t="s">
        <v>66</v>
      </c>
      <c r="P1569" t="s">
        <v>5967</v>
      </c>
      <c r="AB1569" t="s">
        <v>5968</v>
      </c>
      <c r="AD1569" t="s">
        <v>44</v>
      </c>
    </row>
    <row r="1570" spans="1:35" x14ac:dyDescent="0.35">
      <c r="A1570" t="s">
        <v>5969</v>
      </c>
      <c r="B1570" t="s">
        <v>5970</v>
      </c>
      <c r="C1570" t="s">
        <v>92</v>
      </c>
      <c r="D1570">
        <v>652</v>
      </c>
      <c r="E1570" s="9">
        <f t="shared" si="24"/>
        <v>486.56716417910445</v>
      </c>
      <c r="F1570">
        <v>268423</v>
      </c>
      <c r="G1570" t="s">
        <v>1312</v>
      </c>
      <c r="I1570" t="s">
        <v>1313</v>
      </c>
      <c r="J1570" t="s">
        <v>1314</v>
      </c>
      <c r="L1570" t="s">
        <v>1313</v>
      </c>
      <c r="N1570" t="s">
        <v>4308</v>
      </c>
      <c r="O1570" t="s">
        <v>99</v>
      </c>
      <c r="T1570" t="s">
        <v>4309</v>
      </c>
      <c r="AD1570" t="s">
        <v>44</v>
      </c>
      <c r="AE1570" t="s">
        <v>100</v>
      </c>
      <c r="AI1570" t="s">
        <v>5971</v>
      </c>
    </row>
    <row r="1571" spans="1:35" x14ac:dyDescent="0.35">
      <c r="A1571" t="s">
        <v>5972</v>
      </c>
      <c r="B1571" t="s">
        <v>5973</v>
      </c>
      <c r="C1571" t="s">
        <v>36</v>
      </c>
      <c r="D1571">
        <v>40</v>
      </c>
      <c r="E1571" s="9">
        <f t="shared" si="24"/>
        <v>51.282051282051277</v>
      </c>
      <c r="F1571">
        <v>21210</v>
      </c>
      <c r="G1571" t="s">
        <v>3229</v>
      </c>
      <c r="H1571" t="s">
        <v>3230</v>
      </c>
      <c r="I1571" t="s">
        <v>2252</v>
      </c>
      <c r="J1571" t="s">
        <v>2253</v>
      </c>
      <c r="L1571" t="s">
        <v>2254</v>
      </c>
      <c r="M1571" t="s">
        <v>142</v>
      </c>
      <c r="N1571" t="s">
        <v>296</v>
      </c>
      <c r="O1571" t="s">
        <v>77</v>
      </c>
      <c r="AD1571" t="s">
        <v>44</v>
      </c>
      <c r="AI1571" t="s">
        <v>5974</v>
      </c>
    </row>
    <row r="1572" spans="1:35" x14ac:dyDescent="0.35">
      <c r="A1572" t="s">
        <v>5975</v>
      </c>
      <c r="B1572" t="s">
        <v>5976</v>
      </c>
      <c r="C1572" t="s">
        <v>58</v>
      </c>
      <c r="D1572">
        <v>5350</v>
      </c>
      <c r="E1572" s="9">
        <f t="shared" si="24"/>
        <v>5350</v>
      </c>
      <c r="F1572">
        <v>1662128</v>
      </c>
      <c r="G1572" t="s">
        <v>3286</v>
      </c>
      <c r="H1572" t="s">
        <v>3287</v>
      </c>
      <c r="I1572" t="s">
        <v>1112</v>
      </c>
      <c r="J1572" t="s">
        <v>1113</v>
      </c>
      <c r="L1572" t="s">
        <v>1114</v>
      </c>
      <c r="N1572" t="s">
        <v>76</v>
      </c>
      <c r="O1572" t="s">
        <v>66</v>
      </c>
      <c r="X1572" t="s">
        <v>3288</v>
      </c>
      <c r="AD1572" t="s">
        <v>44</v>
      </c>
      <c r="AI1572" t="s">
        <v>2781</v>
      </c>
    </row>
    <row r="1573" spans="1:35" x14ac:dyDescent="0.35">
      <c r="A1573" t="s">
        <v>5977</v>
      </c>
      <c r="B1573" t="s">
        <v>345</v>
      </c>
      <c r="C1573" t="s">
        <v>58</v>
      </c>
      <c r="D1573">
        <v>4</v>
      </c>
      <c r="E1573" s="9">
        <f t="shared" si="24"/>
        <v>4</v>
      </c>
      <c r="F1573">
        <v>2549</v>
      </c>
      <c r="G1573" t="s">
        <v>346</v>
      </c>
      <c r="I1573" t="s">
        <v>328</v>
      </c>
      <c r="J1573" t="s">
        <v>128</v>
      </c>
      <c r="L1573" t="s">
        <v>329</v>
      </c>
      <c r="N1573" t="s">
        <v>76</v>
      </c>
      <c r="O1573" t="s">
        <v>66</v>
      </c>
      <c r="AB1573" t="s">
        <v>347</v>
      </c>
      <c r="AI1573" t="s">
        <v>348</v>
      </c>
    </row>
    <row r="1574" spans="1:35" x14ac:dyDescent="0.35">
      <c r="A1574" t="s">
        <v>5978</v>
      </c>
      <c r="B1574" t="s">
        <v>3468</v>
      </c>
      <c r="C1574" t="s">
        <v>48</v>
      </c>
      <c r="D1574">
        <v>250</v>
      </c>
      <c r="E1574" s="9">
        <f t="shared" si="24"/>
        <v>274.72527472527474</v>
      </c>
      <c r="F1574">
        <v>43578</v>
      </c>
      <c r="G1574" t="s">
        <v>5979</v>
      </c>
      <c r="H1574" t="s">
        <v>3470</v>
      </c>
      <c r="I1574" t="s">
        <v>3185</v>
      </c>
      <c r="J1574" t="s">
        <v>3186</v>
      </c>
      <c r="K1574" t="s">
        <v>3471</v>
      </c>
      <c r="L1574" t="s">
        <v>3187</v>
      </c>
      <c r="N1574" t="s">
        <v>694</v>
      </c>
      <c r="O1574" t="s">
        <v>1758</v>
      </c>
      <c r="AI1574" t="s">
        <v>3472</v>
      </c>
    </row>
    <row r="1575" spans="1:35" x14ac:dyDescent="0.35">
      <c r="A1575" t="s">
        <v>5980</v>
      </c>
      <c r="B1575" t="s">
        <v>4546</v>
      </c>
      <c r="C1575" t="s">
        <v>58</v>
      </c>
      <c r="D1575">
        <v>75</v>
      </c>
      <c r="E1575" s="9">
        <f t="shared" si="24"/>
        <v>75</v>
      </c>
      <c r="F1575">
        <v>44179</v>
      </c>
      <c r="G1575" t="s">
        <v>5981</v>
      </c>
      <c r="H1575" t="s">
        <v>4548</v>
      </c>
      <c r="I1575" t="s">
        <v>73</v>
      </c>
      <c r="J1575" t="s">
        <v>74</v>
      </c>
      <c r="L1575" t="s">
        <v>4549</v>
      </c>
      <c r="N1575" t="s">
        <v>4550</v>
      </c>
      <c r="O1575" t="s">
        <v>77</v>
      </c>
      <c r="AB1575" t="s">
        <v>5982</v>
      </c>
      <c r="AD1575" t="s">
        <v>44</v>
      </c>
    </row>
    <row r="1576" spans="1:35" x14ac:dyDescent="0.35">
      <c r="A1576" t="s">
        <v>5983</v>
      </c>
      <c r="B1576" t="s">
        <v>5984</v>
      </c>
      <c r="C1576" t="s">
        <v>58</v>
      </c>
      <c r="D1576">
        <v>118706</v>
      </c>
      <c r="E1576" s="9">
        <f t="shared" si="24"/>
        <v>118706</v>
      </c>
      <c r="F1576">
        <v>50044571</v>
      </c>
      <c r="G1576" t="s">
        <v>5985</v>
      </c>
      <c r="H1576" t="s">
        <v>5986</v>
      </c>
      <c r="I1576" t="s">
        <v>5987</v>
      </c>
      <c r="J1576" t="s">
        <v>5988</v>
      </c>
      <c r="L1576" t="s">
        <v>141</v>
      </c>
      <c r="N1576" t="s">
        <v>860</v>
      </c>
      <c r="O1576" t="s">
        <v>66</v>
      </c>
      <c r="AD1576" t="s">
        <v>44</v>
      </c>
      <c r="AI1576" t="s">
        <v>5989</v>
      </c>
    </row>
    <row r="1577" spans="1:35" x14ac:dyDescent="0.35">
      <c r="A1577" t="s">
        <v>5990</v>
      </c>
      <c r="B1577" t="s">
        <v>4002</v>
      </c>
      <c r="C1577" t="s">
        <v>58</v>
      </c>
      <c r="D1577">
        <v>523</v>
      </c>
      <c r="E1577" s="9">
        <f t="shared" si="24"/>
        <v>523</v>
      </c>
      <c r="F1577">
        <v>138667</v>
      </c>
      <c r="G1577" t="s">
        <v>4003</v>
      </c>
      <c r="I1577" t="s">
        <v>573</v>
      </c>
      <c r="J1577" t="s">
        <v>574</v>
      </c>
      <c r="L1577" t="s">
        <v>2433</v>
      </c>
      <c r="N1577" t="s">
        <v>790</v>
      </c>
      <c r="O1577" t="s">
        <v>66</v>
      </c>
      <c r="W1577" t="s">
        <v>4004</v>
      </c>
      <c r="AI1577" t="s">
        <v>4005</v>
      </c>
    </row>
    <row r="1578" spans="1:35" x14ac:dyDescent="0.35">
      <c r="A1578" t="s">
        <v>5991</v>
      </c>
      <c r="B1578" t="s">
        <v>5992</v>
      </c>
      <c r="C1578" t="s">
        <v>48</v>
      </c>
      <c r="D1578">
        <v>54</v>
      </c>
      <c r="E1578" s="9">
        <f t="shared" si="24"/>
        <v>59.340659340659336</v>
      </c>
      <c r="F1578">
        <v>25028</v>
      </c>
      <c r="G1578" t="s">
        <v>2704</v>
      </c>
      <c r="H1578" t="s">
        <v>2705</v>
      </c>
      <c r="I1578" t="s">
        <v>226</v>
      </c>
      <c r="J1578" t="s">
        <v>227</v>
      </c>
      <c r="L1578" t="s">
        <v>2706</v>
      </c>
      <c r="N1578" t="s">
        <v>886</v>
      </c>
      <c r="O1578" t="s">
        <v>77</v>
      </c>
      <c r="AB1578" t="s">
        <v>2707</v>
      </c>
      <c r="AD1578" t="s">
        <v>44</v>
      </c>
      <c r="AI1578" t="s">
        <v>2708</v>
      </c>
    </row>
    <row r="1579" spans="1:35" x14ac:dyDescent="0.35">
      <c r="A1579" t="s">
        <v>5993</v>
      </c>
      <c r="B1579" t="s">
        <v>5994</v>
      </c>
      <c r="C1579" t="s">
        <v>48</v>
      </c>
      <c r="D1579">
        <v>15</v>
      </c>
      <c r="E1579" s="9">
        <f t="shared" si="24"/>
        <v>16.483516483516482</v>
      </c>
      <c r="F1579">
        <v>2866</v>
      </c>
      <c r="G1579" t="s">
        <v>746</v>
      </c>
      <c r="H1579" t="s">
        <v>747</v>
      </c>
      <c r="I1579" t="s">
        <v>748</v>
      </c>
      <c r="J1579" t="s">
        <v>749</v>
      </c>
      <c r="L1579" t="s">
        <v>750</v>
      </c>
      <c r="N1579" t="s">
        <v>76</v>
      </c>
      <c r="O1579" t="s">
        <v>77</v>
      </c>
      <c r="V1579" t="s">
        <v>5995</v>
      </c>
      <c r="AD1579" t="s">
        <v>44</v>
      </c>
      <c r="AI1579" t="s">
        <v>752</v>
      </c>
    </row>
    <row r="1580" spans="1:35" x14ac:dyDescent="0.35">
      <c r="A1580" t="s">
        <v>5996</v>
      </c>
      <c r="B1580" t="s">
        <v>5997</v>
      </c>
      <c r="C1580" t="s">
        <v>58</v>
      </c>
      <c r="D1580">
        <v>957</v>
      </c>
      <c r="E1580" s="9">
        <f t="shared" si="24"/>
        <v>957</v>
      </c>
      <c r="F1580">
        <v>411820</v>
      </c>
      <c r="G1580" t="s">
        <v>1572</v>
      </c>
      <c r="H1580" t="s">
        <v>1573</v>
      </c>
      <c r="I1580" t="s">
        <v>1574</v>
      </c>
      <c r="J1580" t="s">
        <v>375</v>
      </c>
      <c r="L1580" t="s">
        <v>1574</v>
      </c>
      <c r="N1580" t="s">
        <v>76</v>
      </c>
      <c r="O1580" t="s">
        <v>378</v>
      </c>
      <c r="P1580" t="s">
        <v>1575</v>
      </c>
      <c r="AD1580" t="s">
        <v>44</v>
      </c>
      <c r="AE1580" t="s">
        <v>380</v>
      </c>
    </row>
    <row r="1581" spans="1:35" x14ac:dyDescent="0.35">
      <c r="A1581" t="s">
        <v>5998</v>
      </c>
      <c r="B1581" t="s">
        <v>3792</v>
      </c>
      <c r="C1581" t="s">
        <v>58</v>
      </c>
      <c r="D1581">
        <v>57</v>
      </c>
      <c r="E1581" s="9">
        <f t="shared" si="24"/>
        <v>57</v>
      </c>
      <c r="F1581">
        <v>18112</v>
      </c>
      <c r="G1581" t="s">
        <v>5389</v>
      </c>
      <c r="H1581" t="s">
        <v>2045</v>
      </c>
      <c r="I1581" t="s">
        <v>360</v>
      </c>
      <c r="J1581" t="s">
        <v>361</v>
      </c>
      <c r="L1581" t="s">
        <v>362</v>
      </c>
      <c r="N1581" t="s">
        <v>76</v>
      </c>
      <c r="O1581" t="s">
        <v>66</v>
      </c>
      <c r="X1581" t="s">
        <v>5390</v>
      </c>
      <c r="Y1581" t="s">
        <v>3795</v>
      </c>
      <c r="AD1581" t="s">
        <v>44</v>
      </c>
      <c r="AI1581" t="s">
        <v>4639</v>
      </c>
    </row>
    <row r="1582" spans="1:35" x14ac:dyDescent="0.35">
      <c r="A1582" t="s">
        <v>5999</v>
      </c>
      <c r="B1582" t="s">
        <v>6000</v>
      </c>
      <c r="C1582" t="s">
        <v>48</v>
      </c>
      <c r="D1582">
        <v>8</v>
      </c>
      <c r="E1582" s="9">
        <f t="shared" si="24"/>
        <v>8.7912087912087902</v>
      </c>
      <c r="F1582">
        <v>1373</v>
      </c>
      <c r="G1582" t="s">
        <v>1681</v>
      </c>
      <c r="H1582" t="s">
        <v>1682</v>
      </c>
      <c r="I1582" t="s">
        <v>1683</v>
      </c>
      <c r="J1582" t="s">
        <v>1684</v>
      </c>
      <c r="L1582" t="s">
        <v>1685</v>
      </c>
      <c r="N1582" t="s">
        <v>1686</v>
      </c>
      <c r="O1582" t="s">
        <v>77</v>
      </c>
      <c r="V1582" t="s">
        <v>1687</v>
      </c>
      <c r="AD1582" t="s">
        <v>44</v>
      </c>
      <c r="AI1582" t="s">
        <v>1688</v>
      </c>
    </row>
    <row r="1583" spans="1:35" x14ac:dyDescent="0.35">
      <c r="A1583" t="s">
        <v>6001</v>
      </c>
      <c r="B1583" t="s">
        <v>6002</v>
      </c>
      <c r="C1583" t="s">
        <v>36</v>
      </c>
      <c r="D1583">
        <v>1068</v>
      </c>
      <c r="E1583" s="9">
        <f t="shared" si="24"/>
        <v>1369.2307692307693</v>
      </c>
      <c r="F1583">
        <v>812189</v>
      </c>
      <c r="G1583" t="s">
        <v>1143</v>
      </c>
      <c r="H1583" t="s">
        <v>1144</v>
      </c>
      <c r="I1583" t="s">
        <v>601</v>
      </c>
      <c r="J1583" t="s">
        <v>163</v>
      </c>
      <c r="L1583" t="s">
        <v>1145</v>
      </c>
      <c r="O1583" t="s">
        <v>77</v>
      </c>
      <c r="V1583" t="s">
        <v>742</v>
      </c>
      <c r="AD1583" t="s">
        <v>44</v>
      </c>
      <c r="AI1583" t="s">
        <v>1146</v>
      </c>
    </row>
    <row r="1584" spans="1:35" x14ac:dyDescent="0.35">
      <c r="A1584" t="s">
        <v>6003</v>
      </c>
      <c r="B1584" t="s">
        <v>6004</v>
      </c>
      <c r="C1584" t="s">
        <v>58</v>
      </c>
      <c r="D1584">
        <v>154</v>
      </c>
      <c r="E1584" s="9">
        <f t="shared" si="24"/>
        <v>154</v>
      </c>
      <c r="F1584">
        <v>275926</v>
      </c>
      <c r="G1584" t="s">
        <v>6005</v>
      </c>
      <c r="H1584" t="s">
        <v>6006</v>
      </c>
      <c r="I1584" t="s">
        <v>2320</v>
      </c>
      <c r="J1584" t="s">
        <v>2321</v>
      </c>
      <c r="L1584" t="s">
        <v>2322</v>
      </c>
      <c r="N1584" t="s">
        <v>860</v>
      </c>
      <c r="O1584" t="s">
        <v>66</v>
      </c>
      <c r="P1584" t="s">
        <v>313</v>
      </c>
      <c r="AD1584" t="s">
        <v>44</v>
      </c>
      <c r="AE1584" t="s">
        <v>100</v>
      </c>
    </row>
    <row r="1585" spans="1:35" x14ac:dyDescent="0.35">
      <c r="A1585" t="s">
        <v>6007</v>
      </c>
      <c r="B1585" t="s">
        <v>6008</v>
      </c>
      <c r="C1585" t="s">
        <v>58</v>
      </c>
      <c r="D1585">
        <v>0</v>
      </c>
      <c r="E1585" s="9">
        <f t="shared" si="24"/>
        <v>0</v>
      </c>
      <c r="F1585">
        <v>13</v>
      </c>
      <c r="G1585" t="s">
        <v>1503</v>
      </c>
      <c r="I1585" t="s">
        <v>246</v>
      </c>
      <c r="J1585" t="s">
        <v>128</v>
      </c>
      <c r="L1585" t="s">
        <v>246</v>
      </c>
      <c r="N1585" t="s">
        <v>76</v>
      </c>
      <c r="O1585" t="s">
        <v>66</v>
      </c>
      <c r="P1585" t="s">
        <v>247</v>
      </c>
      <c r="AI1585" t="s">
        <v>6009</v>
      </c>
    </row>
    <row r="1586" spans="1:35" x14ac:dyDescent="0.35">
      <c r="A1586" t="s">
        <v>6010</v>
      </c>
      <c r="B1586" t="s">
        <v>5283</v>
      </c>
      <c r="C1586" t="s">
        <v>58</v>
      </c>
      <c r="D1586">
        <v>1179</v>
      </c>
      <c r="E1586" s="9">
        <f t="shared" si="24"/>
        <v>1179</v>
      </c>
      <c r="F1586">
        <v>373113</v>
      </c>
      <c r="G1586" t="s">
        <v>1059</v>
      </c>
      <c r="H1586" t="s">
        <v>1060</v>
      </c>
      <c r="I1586" t="s">
        <v>139</v>
      </c>
      <c r="J1586" t="s">
        <v>140</v>
      </c>
      <c r="L1586" t="s">
        <v>483</v>
      </c>
      <c r="N1586" t="s">
        <v>76</v>
      </c>
      <c r="O1586" t="s">
        <v>66</v>
      </c>
      <c r="AB1586" t="s">
        <v>461</v>
      </c>
      <c r="AD1586" t="s">
        <v>44</v>
      </c>
      <c r="AE1586" t="s">
        <v>100</v>
      </c>
      <c r="AI1586" t="s">
        <v>5284</v>
      </c>
    </row>
    <row r="1587" spans="1:35" x14ac:dyDescent="0.35">
      <c r="A1587" t="s">
        <v>6011</v>
      </c>
      <c r="B1587" t="s">
        <v>6012</v>
      </c>
      <c r="C1587" t="s">
        <v>48</v>
      </c>
      <c r="D1587">
        <v>17</v>
      </c>
      <c r="E1587" s="9">
        <f t="shared" si="24"/>
        <v>18.681318681318682</v>
      </c>
      <c r="F1587">
        <v>3291</v>
      </c>
      <c r="G1587" t="s">
        <v>746</v>
      </c>
      <c r="H1587" t="s">
        <v>747</v>
      </c>
      <c r="I1587" t="s">
        <v>748</v>
      </c>
      <c r="J1587" t="s">
        <v>749</v>
      </c>
      <c r="L1587" t="s">
        <v>750</v>
      </c>
      <c r="N1587" t="s">
        <v>76</v>
      </c>
      <c r="O1587" t="s">
        <v>77</v>
      </c>
      <c r="V1587" t="s">
        <v>3137</v>
      </c>
      <c r="AD1587" t="s">
        <v>44</v>
      </c>
      <c r="AI1587" t="s">
        <v>752</v>
      </c>
    </row>
    <row r="1588" spans="1:35" x14ac:dyDescent="0.35">
      <c r="A1588" t="s">
        <v>6013</v>
      </c>
      <c r="B1588" t="s">
        <v>6014</v>
      </c>
      <c r="C1588" t="s">
        <v>36</v>
      </c>
      <c r="D1588">
        <v>158</v>
      </c>
      <c r="E1588" s="9">
        <f t="shared" si="24"/>
        <v>202.56410256410257</v>
      </c>
      <c r="F1588">
        <v>137536</v>
      </c>
      <c r="G1588" t="s">
        <v>6015</v>
      </c>
      <c r="I1588" t="s">
        <v>5026</v>
      </c>
      <c r="J1588" t="s">
        <v>5027</v>
      </c>
      <c r="L1588" t="s">
        <v>5028</v>
      </c>
      <c r="O1588" t="s">
        <v>42</v>
      </c>
      <c r="AB1588" t="s">
        <v>121</v>
      </c>
      <c r="AD1588" t="s">
        <v>44</v>
      </c>
      <c r="AI1588" t="s">
        <v>6016</v>
      </c>
    </row>
    <row r="1589" spans="1:35" x14ac:dyDescent="0.35">
      <c r="A1589" t="s">
        <v>6017</v>
      </c>
      <c r="B1589" t="s">
        <v>6018</v>
      </c>
      <c r="C1589" t="s">
        <v>48</v>
      </c>
      <c r="D1589">
        <v>71</v>
      </c>
      <c r="E1589" s="9">
        <f t="shared" si="24"/>
        <v>78.021978021978015</v>
      </c>
      <c r="F1589">
        <v>27831</v>
      </c>
      <c r="G1589" t="s">
        <v>6019</v>
      </c>
      <c r="H1589" t="s">
        <v>6020</v>
      </c>
      <c r="I1589" t="s">
        <v>6021</v>
      </c>
      <c r="J1589" t="s">
        <v>375</v>
      </c>
      <c r="L1589" t="s">
        <v>6021</v>
      </c>
      <c r="N1589" t="s">
        <v>296</v>
      </c>
      <c r="O1589" t="s">
        <v>378</v>
      </c>
      <c r="AD1589" t="s">
        <v>44</v>
      </c>
      <c r="AE1589" t="s">
        <v>380</v>
      </c>
      <c r="AI1589" t="s">
        <v>6022</v>
      </c>
    </row>
    <row r="1590" spans="1:35" x14ac:dyDescent="0.35">
      <c r="A1590" t="s">
        <v>6023</v>
      </c>
      <c r="B1590" t="s">
        <v>6024</v>
      </c>
      <c r="C1590" t="s">
        <v>48</v>
      </c>
      <c r="D1590">
        <v>103</v>
      </c>
      <c r="E1590" s="9">
        <f t="shared" si="24"/>
        <v>113.18681318681318</v>
      </c>
      <c r="F1590">
        <v>37954</v>
      </c>
      <c r="G1590" t="s">
        <v>997</v>
      </c>
      <c r="H1590" t="s">
        <v>998</v>
      </c>
      <c r="I1590" t="s">
        <v>796</v>
      </c>
      <c r="J1590" t="s">
        <v>797</v>
      </c>
      <c r="L1590" t="s">
        <v>798</v>
      </c>
      <c r="N1590" t="s">
        <v>799</v>
      </c>
      <c r="O1590" t="s">
        <v>77</v>
      </c>
      <c r="AD1590" t="s">
        <v>44</v>
      </c>
      <c r="AI1590" t="s">
        <v>6025</v>
      </c>
    </row>
    <row r="1591" spans="1:35" x14ac:dyDescent="0.35">
      <c r="A1591" t="s">
        <v>6026</v>
      </c>
      <c r="B1591" t="s">
        <v>6027</v>
      </c>
      <c r="C1591" t="s">
        <v>36</v>
      </c>
      <c r="D1591">
        <v>15</v>
      </c>
      <c r="E1591" s="9">
        <f t="shared" si="24"/>
        <v>19.23076923076923</v>
      </c>
      <c r="F1591">
        <v>8028</v>
      </c>
      <c r="G1591" t="s">
        <v>3229</v>
      </c>
      <c r="H1591" t="s">
        <v>3230</v>
      </c>
      <c r="I1591" t="s">
        <v>2252</v>
      </c>
      <c r="J1591" t="s">
        <v>2253</v>
      </c>
      <c r="L1591" t="s">
        <v>2254</v>
      </c>
      <c r="M1591" t="s">
        <v>142</v>
      </c>
      <c r="N1591" t="s">
        <v>296</v>
      </c>
      <c r="O1591" t="s">
        <v>77</v>
      </c>
      <c r="T1591" t="s">
        <v>3231</v>
      </c>
      <c r="AD1591" t="s">
        <v>44</v>
      </c>
    </row>
    <row r="1592" spans="1:35" x14ac:dyDescent="0.35">
      <c r="A1592" t="s">
        <v>6028</v>
      </c>
      <c r="B1592" t="s">
        <v>6029</v>
      </c>
      <c r="C1592" t="s">
        <v>48</v>
      </c>
      <c r="D1592">
        <v>192</v>
      </c>
      <c r="E1592" s="9">
        <f t="shared" si="24"/>
        <v>210.98901098901098</v>
      </c>
      <c r="F1592">
        <v>115409</v>
      </c>
      <c r="G1592" t="s">
        <v>104</v>
      </c>
      <c r="H1592" t="s">
        <v>105</v>
      </c>
      <c r="I1592" t="s">
        <v>106</v>
      </c>
      <c r="J1592" t="s">
        <v>107</v>
      </c>
      <c r="L1592" t="s">
        <v>108</v>
      </c>
      <c r="N1592" t="s">
        <v>109</v>
      </c>
      <c r="O1592" t="s">
        <v>110</v>
      </c>
      <c r="AD1592" t="s">
        <v>44</v>
      </c>
      <c r="AE1592" t="s">
        <v>111</v>
      </c>
      <c r="AI1592" t="s">
        <v>112</v>
      </c>
    </row>
    <row r="1593" spans="1:35" x14ac:dyDescent="0.35">
      <c r="A1593" t="s">
        <v>6030</v>
      </c>
      <c r="B1593" t="s">
        <v>2207</v>
      </c>
      <c r="C1593" t="s">
        <v>92</v>
      </c>
      <c r="D1593">
        <v>476</v>
      </c>
      <c r="E1593" s="9">
        <f t="shared" si="24"/>
        <v>355.2238805970149</v>
      </c>
      <c r="F1593">
        <v>181861</v>
      </c>
      <c r="G1593" t="s">
        <v>1346</v>
      </c>
      <c r="H1593" t="s">
        <v>180</v>
      </c>
      <c r="I1593" t="s">
        <v>95</v>
      </c>
      <c r="J1593" t="s">
        <v>96</v>
      </c>
      <c r="L1593" t="s">
        <v>97</v>
      </c>
      <c r="O1593" t="s">
        <v>99</v>
      </c>
      <c r="AE1593" t="s">
        <v>100</v>
      </c>
      <c r="AI1593" t="s">
        <v>101</v>
      </c>
    </row>
    <row r="1594" spans="1:35" x14ac:dyDescent="0.35">
      <c r="A1594" t="s">
        <v>6031</v>
      </c>
      <c r="B1594" t="s">
        <v>5167</v>
      </c>
      <c r="C1594" t="s">
        <v>58</v>
      </c>
      <c r="D1594">
        <v>327</v>
      </c>
      <c r="E1594" s="9">
        <f t="shared" si="24"/>
        <v>327</v>
      </c>
      <c r="F1594">
        <v>162079</v>
      </c>
      <c r="G1594" t="s">
        <v>671</v>
      </c>
      <c r="H1594" t="s">
        <v>672</v>
      </c>
      <c r="I1594" t="s">
        <v>626</v>
      </c>
      <c r="J1594" t="s">
        <v>627</v>
      </c>
      <c r="L1594" t="s">
        <v>628</v>
      </c>
      <c r="N1594" t="s">
        <v>109</v>
      </c>
      <c r="O1594" t="s">
        <v>66</v>
      </c>
      <c r="P1594" t="s">
        <v>629</v>
      </c>
      <c r="AD1594" t="s">
        <v>44</v>
      </c>
      <c r="AE1594" t="s">
        <v>100</v>
      </c>
      <c r="AI1594" t="s">
        <v>756</v>
      </c>
    </row>
    <row r="1595" spans="1:35" x14ac:dyDescent="0.35">
      <c r="A1595" s="2" t="s">
        <v>6032</v>
      </c>
      <c r="B1595" t="s">
        <v>6033</v>
      </c>
      <c r="C1595" t="s">
        <v>36</v>
      </c>
      <c r="D1595">
        <v>600</v>
      </c>
      <c r="E1595" s="9">
        <f t="shared" si="24"/>
        <v>769.23076923076917</v>
      </c>
      <c r="F1595">
        <v>360399</v>
      </c>
      <c r="G1595" t="s">
        <v>1282</v>
      </c>
      <c r="H1595" t="s">
        <v>5498</v>
      </c>
      <c r="I1595" t="s">
        <v>262</v>
      </c>
      <c r="J1595" t="s">
        <v>118</v>
      </c>
      <c r="K1595" t="s">
        <v>263</v>
      </c>
      <c r="L1595" t="s">
        <v>262</v>
      </c>
      <c r="N1595" t="s">
        <v>264</v>
      </c>
      <c r="O1595" t="s">
        <v>42</v>
      </c>
      <c r="X1595" t="s">
        <v>1122</v>
      </c>
      <c r="AB1595" t="s">
        <v>3340</v>
      </c>
      <c r="AD1595" t="s">
        <v>44</v>
      </c>
      <c r="AI1595" t="s">
        <v>1123</v>
      </c>
    </row>
    <row r="1596" spans="1:35" x14ac:dyDescent="0.35">
      <c r="A1596" t="s">
        <v>6034</v>
      </c>
      <c r="B1596" t="s">
        <v>6035</v>
      </c>
      <c r="C1596" t="s">
        <v>48</v>
      </c>
      <c r="D1596">
        <v>1500</v>
      </c>
      <c r="E1596" s="9">
        <f t="shared" si="24"/>
        <v>1648.3516483516482</v>
      </c>
      <c r="F1596">
        <v>1116197</v>
      </c>
      <c r="G1596" t="s">
        <v>1390</v>
      </c>
      <c r="H1596" t="s">
        <v>6036</v>
      </c>
      <c r="I1596" t="s">
        <v>1392</v>
      </c>
      <c r="J1596" t="s">
        <v>1393</v>
      </c>
      <c r="L1596" t="s">
        <v>1394</v>
      </c>
      <c r="M1596" t="s">
        <v>142</v>
      </c>
      <c r="N1596" t="s">
        <v>1092</v>
      </c>
      <c r="O1596" t="s">
        <v>212</v>
      </c>
      <c r="AD1596" t="s">
        <v>44</v>
      </c>
      <c r="AE1596" t="s">
        <v>1395</v>
      </c>
      <c r="AI1596" t="s">
        <v>6037</v>
      </c>
    </row>
    <row r="1597" spans="1:35" x14ac:dyDescent="0.35">
      <c r="A1597" t="s">
        <v>6038</v>
      </c>
      <c r="B1597" t="s">
        <v>6039</v>
      </c>
      <c r="C1597" t="s">
        <v>92</v>
      </c>
      <c r="D1597">
        <v>747</v>
      </c>
      <c r="E1597" s="9">
        <f t="shared" si="24"/>
        <v>557.46268656716416</v>
      </c>
      <c r="F1597">
        <v>308409</v>
      </c>
      <c r="G1597" t="s">
        <v>1312</v>
      </c>
      <c r="I1597" t="s">
        <v>1313</v>
      </c>
      <c r="J1597" t="s">
        <v>1314</v>
      </c>
      <c r="L1597" t="s">
        <v>1313</v>
      </c>
      <c r="N1597" t="s">
        <v>4308</v>
      </c>
      <c r="O1597" t="s">
        <v>99</v>
      </c>
      <c r="T1597" t="s">
        <v>4309</v>
      </c>
      <c r="AD1597" t="s">
        <v>44</v>
      </c>
      <c r="AE1597" t="s">
        <v>100</v>
      </c>
      <c r="AI1597" t="s">
        <v>1316</v>
      </c>
    </row>
    <row r="1598" spans="1:35" x14ac:dyDescent="0.35">
      <c r="A1598" t="s">
        <v>6040</v>
      </c>
      <c r="B1598" t="s">
        <v>6041</v>
      </c>
      <c r="C1598" t="s">
        <v>58</v>
      </c>
      <c r="D1598">
        <v>1371</v>
      </c>
      <c r="E1598" s="9">
        <f t="shared" si="24"/>
        <v>1371</v>
      </c>
      <c r="F1598">
        <v>172707</v>
      </c>
      <c r="G1598" t="s">
        <v>6042</v>
      </c>
      <c r="H1598" t="s">
        <v>3207</v>
      </c>
      <c r="I1598" t="s">
        <v>385</v>
      </c>
      <c r="J1598" t="s">
        <v>386</v>
      </c>
      <c r="L1598" t="s">
        <v>385</v>
      </c>
      <c r="N1598" t="s">
        <v>886</v>
      </c>
      <c r="O1598" t="s">
        <v>66</v>
      </c>
      <c r="AB1598" t="s">
        <v>121</v>
      </c>
      <c r="AE1598" t="s">
        <v>100</v>
      </c>
      <c r="AI1598" t="s">
        <v>6043</v>
      </c>
    </row>
    <row r="1599" spans="1:35" x14ac:dyDescent="0.35">
      <c r="A1599" t="s">
        <v>6044</v>
      </c>
      <c r="B1599" t="s">
        <v>5670</v>
      </c>
      <c r="C1599" t="s">
        <v>58</v>
      </c>
      <c r="D1599">
        <v>36</v>
      </c>
      <c r="E1599" s="9">
        <f t="shared" si="24"/>
        <v>36</v>
      </c>
      <c r="F1599">
        <v>13061</v>
      </c>
      <c r="G1599" t="s">
        <v>842</v>
      </c>
      <c r="H1599" t="s">
        <v>843</v>
      </c>
      <c r="I1599" t="s">
        <v>139</v>
      </c>
      <c r="J1599" t="s">
        <v>140</v>
      </c>
      <c r="L1599" t="s">
        <v>844</v>
      </c>
      <c r="N1599" t="s">
        <v>76</v>
      </c>
      <c r="O1599" t="s">
        <v>66</v>
      </c>
      <c r="AB1599" t="s">
        <v>845</v>
      </c>
      <c r="AI1599" t="s">
        <v>5671</v>
      </c>
    </row>
    <row r="1600" spans="1:35" x14ac:dyDescent="0.35">
      <c r="A1600" t="s">
        <v>6045</v>
      </c>
      <c r="B1600" t="s">
        <v>6046</v>
      </c>
      <c r="C1600" t="s">
        <v>58</v>
      </c>
      <c r="D1600">
        <v>4</v>
      </c>
      <c r="E1600" s="9">
        <f t="shared" si="24"/>
        <v>4</v>
      </c>
      <c r="F1600">
        <v>2100</v>
      </c>
      <c r="G1600" t="s">
        <v>5957</v>
      </c>
      <c r="I1600" t="s">
        <v>328</v>
      </c>
      <c r="J1600" t="s">
        <v>128</v>
      </c>
      <c r="L1600" t="s">
        <v>329</v>
      </c>
      <c r="N1600" t="s">
        <v>825</v>
      </c>
      <c r="O1600" t="s">
        <v>66</v>
      </c>
      <c r="AE1600" t="s">
        <v>100</v>
      </c>
      <c r="AI1600" t="s">
        <v>5958</v>
      </c>
    </row>
    <row r="1601" spans="1:35" x14ac:dyDescent="0.35">
      <c r="A1601" t="s">
        <v>6047</v>
      </c>
      <c r="B1601" t="s">
        <v>4546</v>
      </c>
      <c r="C1601" t="s">
        <v>58</v>
      </c>
      <c r="D1601">
        <v>56</v>
      </c>
      <c r="E1601" s="9">
        <f t="shared" si="24"/>
        <v>56</v>
      </c>
      <c r="F1601">
        <v>33065</v>
      </c>
      <c r="G1601" t="s">
        <v>4547</v>
      </c>
      <c r="H1601" t="s">
        <v>4548</v>
      </c>
      <c r="I1601" t="s">
        <v>73</v>
      </c>
      <c r="J1601" t="s">
        <v>74</v>
      </c>
      <c r="L1601" t="s">
        <v>4549</v>
      </c>
      <c r="N1601" t="s">
        <v>4550</v>
      </c>
      <c r="O1601" t="s">
        <v>77</v>
      </c>
      <c r="AD1601" t="s">
        <v>44</v>
      </c>
    </row>
    <row r="1602" spans="1:35" x14ac:dyDescent="0.35">
      <c r="A1602" t="s">
        <v>6048</v>
      </c>
      <c r="B1602" t="s">
        <v>714</v>
      </c>
      <c r="C1602" t="s">
        <v>58</v>
      </c>
      <c r="D1602">
        <v>1</v>
      </c>
      <c r="E1602" s="9">
        <f t="shared" si="24"/>
        <v>1</v>
      </c>
      <c r="F1602">
        <v>2782</v>
      </c>
      <c r="G1602" t="s">
        <v>964</v>
      </c>
      <c r="I1602" t="s">
        <v>328</v>
      </c>
      <c r="J1602" t="s">
        <v>128</v>
      </c>
      <c r="L1602" t="s">
        <v>329</v>
      </c>
      <c r="N1602" t="s">
        <v>76</v>
      </c>
      <c r="O1602" t="s">
        <v>66</v>
      </c>
      <c r="P1602" t="s">
        <v>965</v>
      </c>
      <c r="AD1602" t="s">
        <v>44</v>
      </c>
      <c r="AE1602" t="s">
        <v>100</v>
      </c>
      <c r="AI1602" t="s">
        <v>716</v>
      </c>
    </row>
    <row r="1603" spans="1:35" x14ac:dyDescent="0.35">
      <c r="A1603" t="s">
        <v>6049</v>
      </c>
      <c r="B1603" t="s">
        <v>2120</v>
      </c>
      <c r="C1603" t="s">
        <v>58</v>
      </c>
      <c r="D1603">
        <v>157</v>
      </c>
      <c r="E1603" s="9">
        <f t="shared" ref="E1603:E1666" si="25">D1603/VLOOKUP(C1603,$R$4:$S$8,2,FALSE)</f>
        <v>157</v>
      </c>
      <c r="F1603">
        <v>64764</v>
      </c>
      <c r="G1603" t="s">
        <v>2121</v>
      </c>
      <c r="H1603" t="s">
        <v>2122</v>
      </c>
      <c r="I1603" t="s">
        <v>1819</v>
      </c>
      <c r="J1603" t="s">
        <v>1820</v>
      </c>
      <c r="L1603" t="s">
        <v>1821</v>
      </c>
      <c r="N1603" t="s">
        <v>886</v>
      </c>
      <c r="O1603" t="s">
        <v>66</v>
      </c>
      <c r="X1603" s="1">
        <v>6.1603616076162998E+134</v>
      </c>
      <c r="AD1603" t="s">
        <v>44</v>
      </c>
      <c r="AI1603" t="s">
        <v>2123</v>
      </c>
    </row>
    <row r="1604" spans="1:35" x14ac:dyDescent="0.35">
      <c r="A1604" t="s">
        <v>6050</v>
      </c>
      <c r="B1604" t="s">
        <v>6051</v>
      </c>
      <c r="C1604" t="s">
        <v>58</v>
      </c>
      <c r="D1604">
        <v>1801</v>
      </c>
      <c r="E1604" s="9">
        <f t="shared" si="25"/>
        <v>1801</v>
      </c>
      <c r="F1604">
        <v>1840772</v>
      </c>
      <c r="G1604" t="s">
        <v>283</v>
      </c>
      <c r="H1604" t="s">
        <v>284</v>
      </c>
      <c r="I1604" t="s">
        <v>285</v>
      </c>
      <c r="J1604" t="s">
        <v>286</v>
      </c>
      <c r="L1604" t="s">
        <v>287</v>
      </c>
      <c r="N1604" t="s">
        <v>288</v>
      </c>
      <c r="O1604" t="s">
        <v>66</v>
      </c>
      <c r="AI1604" t="s">
        <v>6052</v>
      </c>
    </row>
    <row r="1605" spans="1:35" x14ac:dyDescent="0.35">
      <c r="A1605" t="s">
        <v>6053</v>
      </c>
      <c r="B1605" t="s">
        <v>1510</v>
      </c>
      <c r="C1605" t="s">
        <v>58</v>
      </c>
      <c r="D1605">
        <v>9</v>
      </c>
      <c r="E1605" s="9">
        <f t="shared" si="25"/>
        <v>9</v>
      </c>
      <c r="F1605">
        <v>3274</v>
      </c>
      <c r="G1605" t="s">
        <v>706</v>
      </c>
      <c r="H1605" t="s">
        <v>707</v>
      </c>
      <c r="I1605" t="s">
        <v>139</v>
      </c>
      <c r="J1605" t="s">
        <v>140</v>
      </c>
      <c r="L1605" t="s">
        <v>708</v>
      </c>
      <c r="N1605" t="s">
        <v>709</v>
      </c>
      <c r="O1605" t="s">
        <v>66</v>
      </c>
      <c r="R1605" t="s">
        <v>1591</v>
      </c>
      <c r="X1605" t="s">
        <v>953</v>
      </c>
      <c r="AB1605" t="s">
        <v>1284</v>
      </c>
      <c r="AD1605" t="s">
        <v>44</v>
      </c>
      <c r="AI1605" t="s">
        <v>1511</v>
      </c>
    </row>
    <row r="1606" spans="1:35" x14ac:dyDescent="0.35">
      <c r="A1606" t="s">
        <v>6054</v>
      </c>
      <c r="B1606" t="s">
        <v>397</v>
      </c>
      <c r="C1606" t="s">
        <v>58</v>
      </c>
      <c r="D1606">
        <v>47</v>
      </c>
      <c r="E1606" s="9">
        <f t="shared" si="25"/>
        <v>47</v>
      </c>
      <c r="F1606">
        <v>16546</v>
      </c>
      <c r="G1606" t="s">
        <v>1489</v>
      </c>
      <c r="I1606" t="s">
        <v>360</v>
      </c>
      <c r="J1606" t="s">
        <v>361</v>
      </c>
      <c r="L1606" t="s">
        <v>362</v>
      </c>
      <c r="N1606" t="s">
        <v>76</v>
      </c>
      <c r="O1606" t="s">
        <v>66</v>
      </c>
      <c r="X1606" t="s">
        <v>1967</v>
      </c>
      <c r="Y1606" t="s">
        <v>400</v>
      </c>
      <c r="AI1606" t="s">
        <v>4054</v>
      </c>
    </row>
    <row r="1607" spans="1:35" x14ac:dyDescent="0.35">
      <c r="A1607" t="s">
        <v>6055</v>
      </c>
      <c r="B1607" t="s">
        <v>6056</v>
      </c>
      <c r="C1607" t="s">
        <v>36</v>
      </c>
      <c r="D1607">
        <v>28</v>
      </c>
      <c r="E1607" s="9">
        <f t="shared" si="25"/>
        <v>35.897435897435898</v>
      </c>
      <c r="F1607">
        <v>9522</v>
      </c>
      <c r="G1607" t="s">
        <v>260</v>
      </c>
      <c r="H1607" t="s">
        <v>261</v>
      </c>
      <c r="I1607" t="s">
        <v>262</v>
      </c>
      <c r="J1607" t="s">
        <v>118</v>
      </c>
      <c r="K1607" t="s">
        <v>263</v>
      </c>
      <c r="L1607" t="s">
        <v>262</v>
      </c>
      <c r="N1607" t="s">
        <v>264</v>
      </c>
      <c r="O1607" t="s">
        <v>42</v>
      </c>
      <c r="X1607" t="s">
        <v>6057</v>
      </c>
      <c r="AD1607" t="s">
        <v>44</v>
      </c>
      <c r="AI1607" t="s">
        <v>45</v>
      </c>
    </row>
    <row r="1608" spans="1:35" x14ac:dyDescent="0.35">
      <c r="A1608" t="s">
        <v>6058</v>
      </c>
      <c r="B1608" t="s">
        <v>6002</v>
      </c>
      <c r="C1608" t="s">
        <v>36</v>
      </c>
      <c r="D1608">
        <v>1235</v>
      </c>
      <c r="E1608" s="9">
        <f t="shared" si="25"/>
        <v>1583.3333333333333</v>
      </c>
      <c r="F1608">
        <v>832599</v>
      </c>
      <c r="G1608" t="s">
        <v>6059</v>
      </c>
      <c r="H1608" t="s">
        <v>6060</v>
      </c>
      <c r="I1608" t="s">
        <v>601</v>
      </c>
      <c r="J1608" t="s">
        <v>163</v>
      </c>
      <c r="L1608" t="s">
        <v>1145</v>
      </c>
      <c r="O1608" t="s">
        <v>77</v>
      </c>
      <c r="P1608" t="s">
        <v>6061</v>
      </c>
      <c r="W1608" t="s">
        <v>742</v>
      </c>
      <c r="AD1608" t="s">
        <v>44</v>
      </c>
      <c r="AI1608" t="s">
        <v>1146</v>
      </c>
    </row>
    <row r="1609" spans="1:35" x14ac:dyDescent="0.35">
      <c r="A1609" t="s">
        <v>6062</v>
      </c>
      <c r="B1609" t="s">
        <v>714</v>
      </c>
      <c r="C1609" t="s">
        <v>58</v>
      </c>
      <c r="D1609">
        <v>6</v>
      </c>
      <c r="E1609" s="9">
        <f t="shared" si="25"/>
        <v>6</v>
      </c>
      <c r="F1609">
        <v>5523</v>
      </c>
      <c r="G1609" t="s">
        <v>1426</v>
      </c>
      <c r="I1609" t="s">
        <v>328</v>
      </c>
      <c r="J1609" t="s">
        <v>128</v>
      </c>
      <c r="L1609" t="s">
        <v>329</v>
      </c>
      <c r="N1609" t="s">
        <v>76</v>
      </c>
      <c r="O1609" t="s">
        <v>66</v>
      </c>
      <c r="P1609" t="s">
        <v>1427</v>
      </c>
      <c r="AD1609" t="s">
        <v>44</v>
      </c>
      <c r="AE1609" t="s">
        <v>100</v>
      </c>
      <c r="AI1609" t="s">
        <v>716</v>
      </c>
    </row>
    <row r="1610" spans="1:35" x14ac:dyDescent="0.35">
      <c r="A1610" t="s">
        <v>6063</v>
      </c>
      <c r="B1610" t="s">
        <v>644</v>
      </c>
      <c r="C1610" t="s">
        <v>36</v>
      </c>
      <c r="D1610">
        <v>28</v>
      </c>
      <c r="E1610" s="9">
        <f t="shared" si="25"/>
        <v>35.897435897435898</v>
      </c>
      <c r="F1610">
        <v>12855</v>
      </c>
      <c r="G1610" t="s">
        <v>1858</v>
      </c>
      <c r="H1610" t="s">
        <v>156</v>
      </c>
      <c r="I1610" t="s">
        <v>39</v>
      </c>
      <c r="J1610" t="s">
        <v>40</v>
      </c>
      <c r="L1610" t="s">
        <v>39</v>
      </c>
      <c r="N1610" t="s">
        <v>41</v>
      </c>
      <c r="O1610" t="s">
        <v>42</v>
      </c>
      <c r="X1610" t="s">
        <v>6064</v>
      </c>
      <c r="AD1610" t="s">
        <v>44</v>
      </c>
      <c r="AI1610" t="s">
        <v>45</v>
      </c>
    </row>
    <row r="1611" spans="1:35" x14ac:dyDescent="0.35">
      <c r="A1611" t="s">
        <v>6065</v>
      </c>
      <c r="B1611" t="s">
        <v>6066</v>
      </c>
      <c r="C1611" t="s">
        <v>36</v>
      </c>
      <c r="D1611">
        <v>0</v>
      </c>
      <c r="E1611" s="9">
        <f t="shared" si="25"/>
        <v>0</v>
      </c>
      <c r="F1611">
        <v>182</v>
      </c>
      <c r="G1611" t="s">
        <v>6067</v>
      </c>
      <c r="H1611" t="s">
        <v>6068</v>
      </c>
      <c r="I1611" t="s">
        <v>6069</v>
      </c>
      <c r="J1611" t="s">
        <v>118</v>
      </c>
      <c r="L1611" t="s">
        <v>6070</v>
      </c>
      <c r="O1611" t="s">
        <v>42</v>
      </c>
      <c r="X1611" t="s">
        <v>6071</v>
      </c>
      <c r="AD1611" t="s">
        <v>44</v>
      </c>
      <c r="AI1611" t="s">
        <v>6072</v>
      </c>
    </row>
    <row r="1612" spans="1:35" x14ac:dyDescent="0.35">
      <c r="A1612" t="s">
        <v>6073</v>
      </c>
      <c r="B1612" t="s">
        <v>6074</v>
      </c>
      <c r="C1612" t="s">
        <v>48</v>
      </c>
      <c r="D1612">
        <v>317</v>
      </c>
      <c r="E1612" s="9">
        <f t="shared" si="25"/>
        <v>348.35164835164835</v>
      </c>
      <c r="F1612">
        <v>46078</v>
      </c>
      <c r="G1612" t="s">
        <v>6075</v>
      </c>
      <c r="H1612" t="s">
        <v>795</v>
      </c>
      <c r="I1612" t="s">
        <v>796</v>
      </c>
      <c r="J1612" t="s">
        <v>797</v>
      </c>
      <c r="L1612" t="s">
        <v>798</v>
      </c>
      <c r="N1612" t="s">
        <v>799</v>
      </c>
      <c r="O1612" t="s">
        <v>77</v>
      </c>
      <c r="AD1612" t="s">
        <v>44</v>
      </c>
      <c r="AI1612" t="s">
        <v>6076</v>
      </c>
    </row>
    <row r="1613" spans="1:35" x14ac:dyDescent="0.35">
      <c r="A1613" t="s">
        <v>6077</v>
      </c>
      <c r="B1613" t="s">
        <v>6078</v>
      </c>
      <c r="C1613" t="s">
        <v>190</v>
      </c>
      <c r="D1613">
        <v>460</v>
      </c>
      <c r="E1613" s="9">
        <f t="shared" si="25"/>
        <v>300.65359477124184</v>
      </c>
      <c r="F1613">
        <v>106781</v>
      </c>
      <c r="G1613" t="s">
        <v>1071</v>
      </c>
      <c r="H1613" t="s">
        <v>1072</v>
      </c>
      <c r="I1613" t="s">
        <v>1073</v>
      </c>
      <c r="J1613" t="s">
        <v>918</v>
      </c>
      <c r="L1613" t="s">
        <v>1074</v>
      </c>
      <c r="N1613" t="s">
        <v>76</v>
      </c>
      <c r="O1613" t="s">
        <v>196</v>
      </c>
      <c r="P1613" t="s">
        <v>1075</v>
      </c>
      <c r="AD1613" t="s">
        <v>44</v>
      </c>
    </row>
    <row r="1614" spans="1:35" x14ac:dyDescent="0.35">
      <c r="A1614" t="s">
        <v>6079</v>
      </c>
      <c r="B1614" t="s">
        <v>6080</v>
      </c>
      <c r="C1614" t="s">
        <v>48</v>
      </c>
      <c r="D1614">
        <v>41</v>
      </c>
      <c r="E1614" s="9">
        <f t="shared" si="25"/>
        <v>45.054945054945051</v>
      </c>
      <c r="F1614">
        <v>39673</v>
      </c>
      <c r="G1614" t="s">
        <v>6081</v>
      </c>
      <c r="H1614" t="s">
        <v>6082</v>
      </c>
      <c r="I1614" t="s">
        <v>2764</v>
      </c>
      <c r="J1614" t="s">
        <v>107</v>
      </c>
      <c r="L1614" t="s">
        <v>2765</v>
      </c>
      <c r="N1614" t="s">
        <v>76</v>
      </c>
      <c r="O1614" t="s">
        <v>110</v>
      </c>
      <c r="T1614" t="s">
        <v>2766</v>
      </c>
      <c r="AD1614" t="s">
        <v>44</v>
      </c>
    </row>
    <row r="1615" spans="1:35" x14ac:dyDescent="0.35">
      <c r="A1615" t="s">
        <v>6083</v>
      </c>
      <c r="B1615" t="s">
        <v>1949</v>
      </c>
      <c r="C1615" t="s">
        <v>48</v>
      </c>
      <c r="D1615">
        <v>45</v>
      </c>
      <c r="E1615" s="9">
        <f t="shared" si="25"/>
        <v>49.450549450549445</v>
      </c>
      <c r="F1615">
        <v>36561</v>
      </c>
      <c r="G1615" t="s">
        <v>1950</v>
      </c>
      <c r="I1615" t="s">
        <v>1154</v>
      </c>
      <c r="J1615" t="s">
        <v>1155</v>
      </c>
      <c r="L1615" t="s">
        <v>1156</v>
      </c>
      <c r="N1615" t="s">
        <v>76</v>
      </c>
      <c r="O1615" t="s">
        <v>1157</v>
      </c>
      <c r="P1615" t="s">
        <v>3448</v>
      </c>
      <c r="AD1615" t="s">
        <v>44</v>
      </c>
      <c r="AE1615" t="s">
        <v>304</v>
      </c>
      <c r="AI1615" t="s">
        <v>1952</v>
      </c>
    </row>
    <row r="1616" spans="1:35" x14ac:dyDescent="0.35">
      <c r="A1616" t="s">
        <v>6084</v>
      </c>
      <c r="B1616" t="s">
        <v>6085</v>
      </c>
      <c r="C1616" t="s">
        <v>58</v>
      </c>
      <c r="D1616">
        <v>311</v>
      </c>
      <c r="E1616" s="9">
        <f t="shared" si="25"/>
        <v>311</v>
      </c>
      <c r="F1616">
        <v>183699</v>
      </c>
      <c r="G1616" t="s">
        <v>5985</v>
      </c>
      <c r="H1616" t="s">
        <v>5986</v>
      </c>
      <c r="I1616" t="s">
        <v>5987</v>
      </c>
      <c r="J1616" t="s">
        <v>5988</v>
      </c>
      <c r="L1616" t="s">
        <v>141</v>
      </c>
      <c r="N1616" t="s">
        <v>860</v>
      </c>
      <c r="O1616" t="s">
        <v>66</v>
      </c>
      <c r="AD1616" t="s">
        <v>44</v>
      </c>
      <c r="AI1616" t="s">
        <v>6086</v>
      </c>
    </row>
    <row r="1617" spans="1:35" x14ac:dyDescent="0.35">
      <c r="A1617" t="s">
        <v>6087</v>
      </c>
      <c r="B1617" t="s">
        <v>6088</v>
      </c>
      <c r="C1617" t="s">
        <v>58</v>
      </c>
      <c r="D1617">
        <v>268</v>
      </c>
      <c r="E1617" s="9">
        <f t="shared" si="25"/>
        <v>268</v>
      </c>
      <c r="F1617">
        <v>22674</v>
      </c>
      <c r="G1617" t="s">
        <v>593</v>
      </c>
      <c r="I1617" t="s">
        <v>246</v>
      </c>
      <c r="J1617" t="s">
        <v>128</v>
      </c>
      <c r="L1617" t="s">
        <v>246</v>
      </c>
      <c r="N1617" t="s">
        <v>76</v>
      </c>
      <c r="O1617" t="s">
        <v>66</v>
      </c>
      <c r="P1617" t="s">
        <v>247</v>
      </c>
      <c r="AB1617" t="s">
        <v>455</v>
      </c>
      <c r="AD1617" t="s">
        <v>44</v>
      </c>
      <c r="AI1617" t="s">
        <v>6089</v>
      </c>
    </row>
    <row r="1618" spans="1:35" x14ac:dyDescent="0.35">
      <c r="A1618" t="s">
        <v>6090</v>
      </c>
      <c r="B1618" t="s">
        <v>6091</v>
      </c>
      <c r="C1618" t="s">
        <v>58</v>
      </c>
      <c r="D1618">
        <v>438</v>
      </c>
      <c r="E1618" s="9">
        <f t="shared" si="25"/>
        <v>438</v>
      </c>
      <c r="F1618">
        <v>58643</v>
      </c>
      <c r="G1618" t="s">
        <v>1032</v>
      </c>
      <c r="H1618" t="s">
        <v>734</v>
      </c>
      <c r="I1618" t="s">
        <v>151</v>
      </c>
      <c r="J1618" t="s">
        <v>128</v>
      </c>
      <c r="K1618" t="s">
        <v>475</v>
      </c>
      <c r="L1618" t="s">
        <v>151</v>
      </c>
      <c r="N1618" t="s">
        <v>76</v>
      </c>
      <c r="O1618" t="s">
        <v>66</v>
      </c>
      <c r="AI1618" t="s">
        <v>6092</v>
      </c>
    </row>
    <row r="1619" spans="1:35" x14ac:dyDescent="0.35">
      <c r="A1619" t="s">
        <v>6093</v>
      </c>
      <c r="B1619" t="s">
        <v>35</v>
      </c>
      <c r="C1619" t="s">
        <v>36</v>
      </c>
      <c r="D1619">
        <v>7</v>
      </c>
      <c r="E1619" s="9">
        <f t="shared" si="25"/>
        <v>8.9743589743589745</v>
      </c>
      <c r="F1619">
        <v>3721</v>
      </c>
      <c r="G1619" t="s">
        <v>3248</v>
      </c>
      <c r="H1619" t="s">
        <v>38</v>
      </c>
      <c r="I1619" t="s">
        <v>39</v>
      </c>
      <c r="J1619" t="s">
        <v>40</v>
      </c>
      <c r="L1619" t="s">
        <v>39</v>
      </c>
      <c r="N1619" t="s">
        <v>41</v>
      </c>
      <c r="O1619" t="s">
        <v>42</v>
      </c>
      <c r="X1619" t="s">
        <v>2510</v>
      </c>
      <c r="AD1619" t="s">
        <v>44</v>
      </c>
      <c r="AI1619" t="s">
        <v>45</v>
      </c>
    </row>
    <row r="1620" spans="1:35" x14ac:dyDescent="0.35">
      <c r="A1620" t="s">
        <v>6094</v>
      </c>
      <c r="B1620" t="s">
        <v>240</v>
      </c>
      <c r="C1620" t="s">
        <v>36</v>
      </c>
      <c r="D1620">
        <v>7</v>
      </c>
      <c r="E1620" s="9">
        <f t="shared" si="25"/>
        <v>8.9743589743589745</v>
      </c>
      <c r="F1620">
        <v>4179</v>
      </c>
      <c r="G1620" t="s">
        <v>2911</v>
      </c>
      <c r="H1620" t="s">
        <v>38</v>
      </c>
      <c r="I1620" t="s">
        <v>39</v>
      </c>
      <c r="J1620" t="s">
        <v>40</v>
      </c>
      <c r="L1620" t="s">
        <v>39</v>
      </c>
      <c r="N1620" t="s">
        <v>41</v>
      </c>
      <c r="O1620" t="s">
        <v>42</v>
      </c>
      <c r="X1620" t="s">
        <v>2912</v>
      </c>
      <c r="AD1620" t="s">
        <v>44</v>
      </c>
      <c r="AI1620" t="s">
        <v>45</v>
      </c>
    </row>
    <row r="1621" spans="1:35" x14ac:dyDescent="0.35">
      <c r="A1621" t="s">
        <v>6095</v>
      </c>
      <c r="B1621" t="s">
        <v>240</v>
      </c>
      <c r="C1621" t="s">
        <v>36</v>
      </c>
      <c r="D1621">
        <v>29</v>
      </c>
      <c r="E1621" s="9">
        <f t="shared" si="25"/>
        <v>37.179487179487175</v>
      </c>
      <c r="F1621">
        <v>12606</v>
      </c>
      <c r="G1621" t="s">
        <v>6096</v>
      </c>
      <c r="H1621" t="s">
        <v>38</v>
      </c>
      <c r="I1621" t="s">
        <v>39</v>
      </c>
      <c r="J1621" t="s">
        <v>40</v>
      </c>
      <c r="L1621" t="s">
        <v>39</v>
      </c>
      <c r="N1621" t="s">
        <v>41</v>
      </c>
      <c r="O1621" t="s">
        <v>42</v>
      </c>
      <c r="X1621" t="s">
        <v>646</v>
      </c>
      <c r="AD1621" t="s">
        <v>44</v>
      </c>
      <c r="AI1621" t="s">
        <v>45</v>
      </c>
    </row>
    <row r="1622" spans="1:35" x14ac:dyDescent="0.35">
      <c r="A1622" t="s">
        <v>6097</v>
      </c>
      <c r="B1622" t="s">
        <v>6098</v>
      </c>
      <c r="C1622" t="s">
        <v>58</v>
      </c>
      <c r="D1622">
        <v>81</v>
      </c>
      <c r="E1622" s="9">
        <f t="shared" si="25"/>
        <v>81</v>
      </c>
      <c r="F1622">
        <v>7481</v>
      </c>
      <c r="G1622" t="s">
        <v>593</v>
      </c>
      <c r="I1622" t="s">
        <v>246</v>
      </c>
      <c r="J1622" t="s">
        <v>128</v>
      </c>
      <c r="L1622" t="s">
        <v>246</v>
      </c>
      <c r="N1622" t="s">
        <v>76</v>
      </c>
      <c r="O1622" t="s">
        <v>66</v>
      </c>
      <c r="P1622" t="s">
        <v>247</v>
      </c>
      <c r="AB1622" t="s">
        <v>455</v>
      </c>
      <c r="AD1622" t="s">
        <v>44</v>
      </c>
      <c r="AI1622" t="s">
        <v>6099</v>
      </c>
    </row>
    <row r="1623" spans="1:35" x14ac:dyDescent="0.35">
      <c r="A1623" t="s">
        <v>6100</v>
      </c>
      <c r="B1623" t="s">
        <v>367</v>
      </c>
      <c r="C1623" t="s">
        <v>58</v>
      </c>
      <c r="D1623">
        <v>22</v>
      </c>
      <c r="E1623" s="9">
        <f t="shared" si="25"/>
        <v>22</v>
      </c>
      <c r="F1623">
        <v>11166</v>
      </c>
      <c r="G1623" t="s">
        <v>368</v>
      </c>
      <c r="I1623" t="s">
        <v>328</v>
      </c>
      <c r="J1623" t="s">
        <v>128</v>
      </c>
      <c r="L1623" t="s">
        <v>329</v>
      </c>
      <c r="O1623" t="s">
        <v>66</v>
      </c>
      <c r="AI1623" t="s">
        <v>369</v>
      </c>
    </row>
    <row r="1624" spans="1:35" x14ac:dyDescent="0.35">
      <c r="A1624" t="s">
        <v>6101</v>
      </c>
      <c r="B1624" t="s">
        <v>6102</v>
      </c>
      <c r="C1624" t="s">
        <v>58</v>
      </c>
      <c r="D1624">
        <v>451</v>
      </c>
      <c r="E1624" s="9">
        <f t="shared" si="25"/>
        <v>451</v>
      </c>
      <c r="F1624">
        <v>569607</v>
      </c>
      <c r="G1624" t="s">
        <v>1503</v>
      </c>
      <c r="I1624" t="s">
        <v>246</v>
      </c>
      <c r="J1624" t="s">
        <v>128</v>
      </c>
      <c r="L1624" t="s">
        <v>246</v>
      </c>
      <c r="N1624" t="s">
        <v>76</v>
      </c>
      <c r="O1624" t="s">
        <v>66</v>
      </c>
      <c r="P1624" t="s">
        <v>247</v>
      </c>
      <c r="AI1624" t="s">
        <v>6103</v>
      </c>
    </row>
    <row r="1625" spans="1:35" x14ac:dyDescent="0.35">
      <c r="A1625" t="s">
        <v>6104</v>
      </c>
      <c r="B1625" t="s">
        <v>6105</v>
      </c>
      <c r="C1625" t="s">
        <v>36</v>
      </c>
      <c r="D1625">
        <v>92</v>
      </c>
      <c r="E1625" s="9">
        <f t="shared" si="25"/>
        <v>117.94871794871794</v>
      </c>
      <c r="F1625">
        <v>44425</v>
      </c>
      <c r="G1625" t="s">
        <v>3229</v>
      </c>
      <c r="H1625" t="s">
        <v>3230</v>
      </c>
      <c r="I1625" t="s">
        <v>2252</v>
      </c>
      <c r="J1625" t="s">
        <v>2253</v>
      </c>
      <c r="L1625" t="s">
        <v>2254</v>
      </c>
      <c r="M1625" t="s">
        <v>142</v>
      </c>
      <c r="N1625" t="s">
        <v>296</v>
      </c>
      <c r="O1625" t="s">
        <v>77</v>
      </c>
      <c r="T1625" t="s">
        <v>3231</v>
      </c>
      <c r="AD1625" t="s">
        <v>44</v>
      </c>
    </row>
    <row r="1626" spans="1:35" x14ac:dyDescent="0.35">
      <c r="A1626" t="s">
        <v>6106</v>
      </c>
      <c r="B1626" t="s">
        <v>6107</v>
      </c>
      <c r="C1626" t="s">
        <v>190</v>
      </c>
      <c r="D1626">
        <v>300</v>
      </c>
      <c r="E1626" s="9">
        <f t="shared" si="25"/>
        <v>196.07843137254901</v>
      </c>
      <c r="F1626">
        <v>144190</v>
      </c>
      <c r="G1626" t="s">
        <v>6108</v>
      </c>
      <c r="H1626" t="s">
        <v>6109</v>
      </c>
      <c r="I1626" t="s">
        <v>1166</v>
      </c>
      <c r="J1626" t="s">
        <v>1167</v>
      </c>
      <c r="L1626" t="s">
        <v>1168</v>
      </c>
      <c r="N1626" t="s">
        <v>1169</v>
      </c>
      <c r="O1626" t="s">
        <v>196</v>
      </c>
      <c r="P1626" t="s">
        <v>1075</v>
      </c>
      <c r="Q1626" t="s">
        <v>6110</v>
      </c>
      <c r="AD1626" t="s">
        <v>44</v>
      </c>
      <c r="AI1626" t="s">
        <v>6111</v>
      </c>
    </row>
    <row r="1627" spans="1:35" x14ac:dyDescent="0.35">
      <c r="A1627" t="s">
        <v>6112</v>
      </c>
      <c r="B1627" t="s">
        <v>4718</v>
      </c>
      <c r="C1627" t="s">
        <v>58</v>
      </c>
      <c r="D1627">
        <v>41</v>
      </c>
      <c r="E1627" s="9">
        <f t="shared" si="25"/>
        <v>41</v>
      </c>
      <c r="F1627">
        <v>8507</v>
      </c>
      <c r="G1627" t="s">
        <v>2329</v>
      </c>
      <c r="I1627" t="s">
        <v>573</v>
      </c>
      <c r="J1627" t="s">
        <v>574</v>
      </c>
      <c r="L1627" t="s">
        <v>575</v>
      </c>
      <c r="N1627" t="s">
        <v>54</v>
      </c>
      <c r="O1627" t="s">
        <v>66</v>
      </c>
      <c r="AI1627" t="s">
        <v>4518</v>
      </c>
    </row>
    <row r="1628" spans="1:35" x14ac:dyDescent="0.35">
      <c r="A1628" t="s">
        <v>6113</v>
      </c>
      <c r="B1628" t="s">
        <v>1903</v>
      </c>
      <c r="C1628" t="s">
        <v>58</v>
      </c>
      <c r="D1628">
        <v>2</v>
      </c>
      <c r="E1628" s="9">
        <f t="shared" si="25"/>
        <v>2</v>
      </c>
      <c r="F1628">
        <v>702</v>
      </c>
      <c r="G1628" t="s">
        <v>706</v>
      </c>
      <c r="H1628" t="s">
        <v>707</v>
      </c>
      <c r="I1628" t="s">
        <v>139</v>
      </c>
      <c r="J1628" t="s">
        <v>140</v>
      </c>
      <c r="L1628" t="s">
        <v>708</v>
      </c>
      <c r="N1628" t="s">
        <v>709</v>
      </c>
      <c r="O1628" t="s">
        <v>66</v>
      </c>
      <c r="R1628" t="s">
        <v>1591</v>
      </c>
      <c r="X1628" t="s">
        <v>953</v>
      </c>
      <c r="AD1628" t="s">
        <v>44</v>
      </c>
      <c r="AF1628" t="s">
        <v>962</v>
      </c>
      <c r="AI1628" t="s">
        <v>712</v>
      </c>
    </row>
    <row r="1629" spans="1:35" x14ac:dyDescent="0.35">
      <c r="A1629" t="s">
        <v>6114</v>
      </c>
      <c r="B1629" t="s">
        <v>6115</v>
      </c>
      <c r="C1629" t="s">
        <v>48</v>
      </c>
      <c r="D1629">
        <v>333</v>
      </c>
      <c r="E1629" s="9">
        <f t="shared" si="25"/>
        <v>365.93406593406593</v>
      </c>
      <c r="F1629">
        <v>533850</v>
      </c>
      <c r="G1629" t="s">
        <v>6116</v>
      </c>
      <c r="H1629" t="s">
        <v>6117</v>
      </c>
      <c r="I1629" t="s">
        <v>1702</v>
      </c>
      <c r="J1629" t="s">
        <v>1421</v>
      </c>
      <c r="K1629" t="s">
        <v>1703</v>
      </c>
      <c r="L1629" t="s">
        <v>1704</v>
      </c>
      <c r="O1629" t="s">
        <v>826</v>
      </c>
      <c r="P1629" t="s">
        <v>1705</v>
      </c>
      <c r="AD1629" t="s">
        <v>44</v>
      </c>
      <c r="AI1629" t="s">
        <v>1706</v>
      </c>
    </row>
    <row r="1630" spans="1:35" x14ac:dyDescent="0.35">
      <c r="A1630" t="s">
        <v>6118</v>
      </c>
      <c r="B1630" t="s">
        <v>1773</v>
      </c>
      <c r="C1630" t="s">
        <v>58</v>
      </c>
      <c r="D1630">
        <v>1082</v>
      </c>
      <c r="E1630" s="9">
        <f t="shared" si="25"/>
        <v>1082</v>
      </c>
      <c r="F1630">
        <v>402873</v>
      </c>
      <c r="G1630" t="s">
        <v>803</v>
      </c>
      <c r="H1630" t="s">
        <v>804</v>
      </c>
      <c r="I1630" t="s">
        <v>218</v>
      </c>
      <c r="J1630" t="s">
        <v>219</v>
      </c>
      <c r="L1630" t="s">
        <v>220</v>
      </c>
      <c r="N1630" t="s">
        <v>54</v>
      </c>
      <c r="O1630" t="s">
        <v>66</v>
      </c>
      <c r="AI1630" t="s">
        <v>527</v>
      </c>
    </row>
    <row r="1631" spans="1:35" x14ac:dyDescent="0.35">
      <c r="A1631" t="s">
        <v>6119</v>
      </c>
      <c r="B1631" t="s">
        <v>6120</v>
      </c>
      <c r="C1631" t="s">
        <v>36</v>
      </c>
      <c r="D1631">
        <v>0</v>
      </c>
      <c r="E1631" s="9">
        <f t="shared" si="25"/>
        <v>0</v>
      </c>
      <c r="F1631">
        <v>411</v>
      </c>
      <c r="G1631" t="s">
        <v>2250</v>
      </c>
      <c r="H1631" t="s">
        <v>2251</v>
      </c>
      <c r="I1631" t="s">
        <v>2252</v>
      </c>
      <c r="J1631" t="s">
        <v>2253</v>
      </c>
      <c r="L1631" t="s">
        <v>2254</v>
      </c>
      <c r="M1631" t="s">
        <v>142</v>
      </c>
      <c r="N1631" t="s">
        <v>2255</v>
      </c>
      <c r="O1631" t="s">
        <v>77</v>
      </c>
      <c r="AD1631" t="s">
        <v>44</v>
      </c>
      <c r="AI1631" t="s">
        <v>6121</v>
      </c>
    </row>
    <row r="1632" spans="1:35" x14ac:dyDescent="0.35">
      <c r="A1632" t="s">
        <v>6122</v>
      </c>
      <c r="B1632" t="s">
        <v>6123</v>
      </c>
      <c r="C1632" t="s">
        <v>58</v>
      </c>
      <c r="D1632">
        <v>366</v>
      </c>
      <c r="E1632" s="9">
        <f t="shared" si="25"/>
        <v>366</v>
      </c>
      <c r="F1632">
        <v>112116</v>
      </c>
      <c r="G1632" t="s">
        <v>3165</v>
      </c>
      <c r="I1632" t="s">
        <v>246</v>
      </c>
      <c r="J1632" t="s">
        <v>128</v>
      </c>
      <c r="L1632" t="s">
        <v>246</v>
      </c>
      <c r="N1632" t="s">
        <v>76</v>
      </c>
      <c r="O1632" t="s">
        <v>66</v>
      </c>
      <c r="P1632" t="s">
        <v>247</v>
      </c>
      <c r="AB1632" t="s">
        <v>455</v>
      </c>
      <c r="AD1632" t="s">
        <v>44</v>
      </c>
      <c r="AI1632" t="s">
        <v>6124</v>
      </c>
    </row>
    <row r="1633" spans="1:35" x14ac:dyDescent="0.35">
      <c r="A1633" t="s">
        <v>6125</v>
      </c>
      <c r="B1633" t="s">
        <v>2971</v>
      </c>
      <c r="C1633" t="s">
        <v>58</v>
      </c>
      <c r="D1633">
        <v>106</v>
      </c>
      <c r="E1633" s="9">
        <f t="shared" si="25"/>
        <v>106</v>
      </c>
      <c r="F1633">
        <v>45750</v>
      </c>
      <c r="G1633" t="s">
        <v>3687</v>
      </c>
      <c r="H1633" t="s">
        <v>3688</v>
      </c>
      <c r="I1633" t="s">
        <v>639</v>
      </c>
      <c r="J1633" t="s">
        <v>128</v>
      </c>
      <c r="L1633" t="s">
        <v>640</v>
      </c>
      <c r="O1633" t="s">
        <v>66</v>
      </c>
      <c r="X1633" t="s">
        <v>3689</v>
      </c>
      <c r="AB1633" t="s">
        <v>6126</v>
      </c>
      <c r="AD1633" t="s">
        <v>44</v>
      </c>
      <c r="AI1633" t="s">
        <v>2975</v>
      </c>
    </row>
    <row r="1634" spans="1:35" x14ac:dyDescent="0.35">
      <c r="A1634" t="s">
        <v>6127</v>
      </c>
      <c r="B1634" t="s">
        <v>35</v>
      </c>
      <c r="C1634" t="s">
        <v>36</v>
      </c>
      <c r="D1634">
        <v>7</v>
      </c>
      <c r="E1634" s="9">
        <f t="shared" si="25"/>
        <v>8.9743589743589745</v>
      </c>
      <c r="F1634">
        <v>3613</v>
      </c>
      <c r="G1634" t="s">
        <v>3376</v>
      </c>
      <c r="H1634" t="s">
        <v>38</v>
      </c>
      <c r="I1634" t="s">
        <v>39</v>
      </c>
      <c r="J1634" t="s">
        <v>40</v>
      </c>
      <c r="L1634" t="s">
        <v>39</v>
      </c>
      <c r="N1634" t="s">
        <v>41</v>
      </c>
      <c r="O1634" t="s">
        <v>42</v>
      </c>
      <c r="X1634" t="s">
        <v>730</v>
      </c>
      <c r="AD1634" t="s">
        <v>44</v>
      </c>
      <c r="AI1634" t="s">
        <v>45</v>
      </c>
    </row>
    <row r="1635" spans="1:35" x14ac:dyDescent="0.35">
      <c r="A1635" t="s">
        <v>6128</v>
      </c>
      <c r="B1635" t="s">
        <v>4517</v>
      </c>
      <c r="C1635" t="s">
        <v>58</v>
      </c>
      <c r="D1635">
        <v>11</v>
      </c>
      <c r="E1635" s="9">
        <f t="shared" si="25"/>
        <v>11</v>
      </c>
      <c r="F1635">
        <v>4079</v>
      </c>
      <c r="G1635" t="s">
        <v>5188</v>
      </c>
      <c r="I1635" t="s">
        <v>573</v>
      </c>
      <c r="J1635" t="s">
        <v>574</v>
      </c>
      <c r="L1635" t="s">
        <v>575</v>
      </c>
      <c r="N1635" t="s">
        <v>54</v>
      </c>
      <c r="O1635" t="s">
        <v>66</v>
      </c>
      <c r="AI1635" t="s">
        <v>4518</v>
      </c>
    </row>
    <row r="1636" spans="1:35" x14ac:dyDescent="0.35">
      <c r="A1636" t="s">
        <v>6129</v>
      </c>
      <c r="B1636" t="s">
        <v>6130</v>
      </c>
      <c r="C1636" t="s">
        <v>48</v>
      </c>
      <c r="D1636">
        <v>4</v>
      </c>
      <c r="E1636" s="9">
        <f t="shared" si="25"/>
        <v>4.3956043956043951</v>
      </c>
      <c r="F1636">
        <v>2067</v>
      </c>
      <c r="G1636" t="s">
        <v>6131</v>
      </c>
      <c r="H1636" t="s">
        <v>6132</v>
      </c>
      <c r="I1636" t="s">
        <v>6133</v>
      </c>
      <c r="J1636" t="s">
        <v>375</v>
      </c>
      <c r="L1636" t="s">
        <v>6134</v>
      </c>
      <c r="M1636" t="s">
        <v>142</v>
      </c>
      <c r="N1636" t="s">
        <v>76</v>
      </c>
      <c r="O1636" t="s">
        <v>378</v>
      </c>
      <c r="P1636" t="s">
        <v>1575</v>
      </c>
      <c r="AD1636" t="s">
        <v>44</v>
      </c>
    </row>
    <row r="1637" spans="1:35" x14ac:dyDescent="0.35">
      <c r="A1637" t="s">
        <v>6135</v>
      </c>
      <c r="B1637" t="s">
        <v>6136</v>
      </c>
      <c r="C1637" t="s">
        <v>58</v>
      </c>
      <c r="D1637">
        <v>39</v>
      </c>
      <c r="E1637" s="9">
        <f t="shared" si="25"/>
        <v>39</v>
      </c>
      <c r="F1637">
        <v>43808</v>
      </c>
      <c r="G1637" t="s">
        <v>1503</v>
      </c>
      <c r="I1637" t="s">
        <v>246</v>
      </c>
      <c r="J1637" t="s">
        <v>128</v>
      </c>
      <c r="L1637" t="s">
        <v>246</v>
      </c>
      <c r="N1637" t="s">
        <v>76</v>
      </c>
      <c r="O1637" t="s">
        <v>66</v>
      </c>
      <c r="P1637" t="s">
        <v>247</v>
      </c>
      <c r="AI1637" t="s">
        <v>6137</v>
      </c>
    </row>
    <row r="1638" spans="1:35" x14ac:dyDescent="0.35">
      <c r="A1638" t="s">
        <v>6138</v>
      </c>
      <c r="B1638" t="s">
        <v>6139</v>
      </c>
      <c r="C1638" t="s">
        <v>48</v>
      </c>
      <c r="D1638">
        <v>407</v>
      </c>
      <c r="E1638" s="9">
        <f t="shared" si="25"/>
        <v>447.25274725274721</v>
      </c>
      <c r="F1638">
        <v>671523</v>
      </c>
      <c r="G1638" t="s">
        <v>6140</v>
      </c>
      <c r="H1638" t="s">
        <v>1636</v>
      </c>
      <c r="I1638" t="s">
        <v>1637</v>
      </c>
      <c r="J1638" t="s">
        <v>1638</v>
      </c>
      <c r="L1638" t="s">
        <v>1639</v>
      </c>
      <c r="N1638" t="s">
        <v>860</v>
      </c>
      <c r="O1638" t="s">
        <v>548</v>
      </c>
      <c r="AD1638" t="s">
        <v>44</v>
      </c>
      <c r="AI1638" t="s">
        <v>6141</v>
      </c>
    </row>
    <row r="1639" spans="1:35" x14ac:dyDescent="0.35">
      <c r="A1639" t="s">
        <v>6142</v>
      </c>
      <c r="B1639" t="s">
        <v>6143</v>
      </c>
      <c r="C1639" t="s">
        <v>48</v>
      </c>
      <c r="D1639">
        <v>1000</v>
      </c>
      <c r="E1639" s="9">
        <f t="shared" si="25"/>
        <v>1098.901098901099</v>
      </c>
      <c r="F1639">
        <v>1499618</v>
      </c>
      <c r="G1639" t="s">
        <v>6144</v>
      </c>
      <c r="H1639" t="s">
        <v>6145</v>
      </c>
      <c r="I1639" t="s">
        <v>319</v>
      </c>
      <c r="J1639" t="s">
        <v>320</v>
      </c>
      <c r="L1639" t="s">
        <v>5076</v>
      </c>
      <c r="N1639" t="s">
        <v>538</v>
      </c>
      <c r="O1639" t="s">
        <v>322</v>
      </c>
      <c r="AD1639" t="s">
        <v>44</v>
      </c>
    </row>
    <row r="1640" spans="1:35" x14ac:dyDescent="0.35">
      <c r="A1640" t="s">
        <v>6146</v>
      </c>
      <c r="B1640" t="s">
        <v>397</v>
      </c>
      <c r="C1640" t="s">
        <v>58</v>
      </c>
      <c r="D1640">
        <v>11</v>
      </c>
      <c r="E1640" s="9">
        <f t="shared" si="25"/>
        <v>11</v>
      </c>
      <c r="F1640">
        <v>3635</v>
      </c>
      <c r="G1640" t="s">
        <v>398</v>
      </c>
      <c r="I1640" t="s">
        <v>360</v>
      </c>
      <c r="J1640" t="s">
        <v>361</v>
      </c>
      <c r="L1640" t="s">
        <v>362</v>
      </c>
      <c r="N1640" t="s">
        <v>76</v>
      </c>
      <c r="O1640" t="s">
        <v>66</v>
      </c>
      <c r="X1640" t="s">
        <v>399</v>
      </c>
      <c r="Y1640" t="s">
        <v>400</v>
      </c>
      <c r="AI1640" t="s">
        <v>401</v>
      </c>
    </row>
    <row r="1641" spans="1:35" x14ac:dyDescent="0.35">
      <c r="A1641" t="s">
        <v>6147</v>
      </c>
      <c r="B1641" t="s">
        <v>6148</v>
      </c>
      <c r="C1641" t="s">
        <v>58</v>
      </c>
      <c r="D1641">
        <v>159</v>
      </c>
      <c r="E1641" s="9">
        <f t="shared" si="25"/>
        <v>159</v>
      </c>
      <c r="F1641">
        <v>38953</v>
      </c>
      <c r="G1641" t="s">
        <v>1236</v>
      </c>
      <c r="I1641" t="s">
        <v>246</v>
      </c>
      <c r="J1641" t="s">
        <v>128</v>
      </c>
      <c r="L1641" t="s">
        <v>246</v>
      </c>
      <c r="N1641" t="s">
        <v>76</v>
      </c>
      <c r="O1641" t="s">
        <v>66</v>
      </c>
      <c r="P1641" t="s">
        <v>247</v>
      </c>
      <c r="AI1641" t="s">
        <v>6149</v>
      </c>
    </row>
    <row r="1642" spans="1:35" x14ac:dyDescent="0.35">
      <c r="A1642" t="s">
        <v>6150</v>
      </c>
      <c r="B1642" t="s">
        <v>6151</v>
      </c>
      <c r="C1642" t="s">
        <v>36</v>
      </c>
      <c r="D1642">
        <v>4624</v>
      </c>
      <c r="E1642" s="9">
        <f t="shared" si="25"/>
        <v>5928.2051282051279</v>
      </c>
      <c r="F1642">
        <v>2909454</v>
      </c>
      <c r="G1642" t="s">
        <v>6152</v>
      </c>
      <c r="H1642" t="s">
        <v>703</v>
      </c>
      <c r="I1642" t="s">
        <v>679</v>
      </c>
      <c r="J1642" t="s">
        <v>118</v>
      </c>
      <c r="L1642" t="s">
        <v>679</v>
      </c>
      <c r="N1642" t="s">
        <v>76</v>
      </c>
      <c r="O1642" t="s">
        <v>42</v>
      </c>
      <c r="AD1642" t="s">
        <v>44</v>
      </c>
    </row>
    <row r="1643" spans="1:35" x14ac:dyDescent="0.35">
      <c r="A1643" t="s">
        <v>6153</v>
      </c>
      <c r="B1643" t="s">
        <v>397</v>
      </c>
      <c r="C1643" t="s">
        <v>58</v>
      </c>
      <c r="D1643">
        <v>4</v>
      </c>
      <c r="E1643" s="9">
        <f t="shared" si="25"/>
        <v>4</v>
      </c>
      <c r="F1643">
        <v>653</v>
      </c>
      <c r="G1643" t="s">
        <v>1489</v>
      </c>
      <c r="I1643" t="s">
        <v>360</v>
      </c>
      <c r="J1643" t="s">
        <v>361</v>
      </c>
      <c r="L1643" t="s">
        <v>362</v>
      </c>
      <c r="N1643" t="s">
        <v>76</v>
      </c>
      <c r="O1643" t="s">
        <v>66</v>
      </c>
      <c r="X1643" t="s">
        <v>1490</v>
      </c>
      <c r="Y1643" t="s">
        <v>400</v>
      </c>
      <c r="AI1643" t="s">
        <v>1711</v>
      </c>
    </row>
    <row r="1644" spans="1:35" x14ac:dyDescent="0.35">
      <c r="A1644" t="s">
        <v>6154</v>
      </c>
      <c r="B1644" t="s">
        <v>6155</v>
      </c>
      <c r="C1644" t="s">
        <v>36</v>
      </c>
      <c r="D1644">
        <v>270</v>
      </c>
      <c r="E1644" s="9">
        <f t="shared" si="25"/>
        <v>346.15384615384613</v>
      </c>
      <c r="F1644">
        <v>193052</v>
      </c>
      <c r="G1644" t="s">
        <v>1662</v>
      </c>
      <c r="H1644" t="s">
        <v>1663</v>
      </c>
      <c r="I1644" t="s">
        <v>601</v>
      </c>
      <c r="J1644" t="s">
        <v>163</v>
      </c>
      <c r="L1644" t="s">
        <v>1145</v>
      </c>
      <c r="N1644" t="s">
        <v>395</v>
      </c>
      <c r="O1644" t="s">
        <v>77</v>
      </c>
      <c r="V1644" t="s">
        <v>742</v>
      </c>
      <c r="AD1644" t="s">
        <v>44</v>
      </c>
      <c r="AI1644" t="s">
        <v>1146</v>
      </c>
    </row>
    <row r="1645" spans="1:35" x14ac:dyDescent="0.35">
      <c r="A1645" t="s">
        <v>6156</v>
      </c>
      <c r="B1645" t="s">
        <v>6157</v>
      </c>
      <c r="C1645" t="s">
        <v>48</v>
      </c>
      <c r="D1645">
        <v>32</v>
      </c>
      <c r="E1645" s="9">
        <f t="shared" si="25"/>
        <v>35.164835164835161</v>
      </c>
      <c r="F1645">
        <v>22204</v>
      </c>
      <c r="G1645" t="s">
        <v>6158</v>
      </c>
      <c r="I1645" t="s">
        <v>1154</v>
      </c>
      <c r="J1645" t="s">
        <v>1155</v>
      </c>
      <c r="L1645" t="s">
        <v>1156</v>
      </c>
      <c r="N1645" t="s">
        <v>76</v>
      </c>
      <c r="O1645" t="s">
        <v>1157</v>
      </c>
      <c r="T1645" t="s">
        <v>1951</v>
      </c>
      <c r="AD1645" t="s">
        <v>44</v>
      </c>
      <c r="AI1645" t="s">
        <v>1952</v>
      </c>
    </row>
    <row r="1646" spans="1:35" x14ac:dyDescent="0.35">
      <c r="A1646" t="s">
        <v>6159</v>
      </c>
      <c r="B1646" t="s">
        <v>5956</v>
      </c>
      <c r="C1646" t="s">
        <v>58</v>
      </c>
      <c r="D1646">
        <v>19</v>
      </c>
      <c r="E1646" s="9">
        <f t="shared" si="25"/>
        <v>19</v>
      </c>
      <c r="F1646">
        <v>8074</v>
      </c>
      <c r="G1646" t="s">
        <v>5957</v>
      </c>
      <c r="I1646" t="s">
        <v>328</v>
      </c>
      <c r="J1646" t="s">
        <v>128</v>
      </c>
      <c r="L1646" t="s">
        <v>329</v>
      </c>
      <c r="N1646" t="s">
        <v>825</v>
      </c>
      <c r="O1646" t="s">
        <v>66</v>
      </c>
      <c r="AE1646" t="s">
        <v>100</v>
      </c>
      <c r="AI1646" t="s">
        <v>5958</v>
      </c>
    </row>
    <row r="1647" spans="1:35" x14ac:dyDescent="0.35">
      <c r="A1647" t="s">
        <v>6160</v>
      </c>
      <c r="B1647" t="s">
        <v>6161</v>
      </c>
      <c r="C1647" t="s">
        <v>58</v>
      </c>
      <c r="D1647">
        <v>118</v>
      </c>
      <c r="E1647" s="9">
        <f t="shared" si="25"/>
        <v>118</v>
      </c>
      <c r="F1647">
        <v>39600</v>
      </c>
      <c r="G1647" t="s">
        <v>1236</v>
      </c>
      <c r="I1647" t="s">
        <v>246</v>
      </c>
      <c r="J1647" t="s">
        <v>128</v>
      </c>
      <c r="L1647" t="s">
        <v>246</v>
      </c>
      <c r="N1647" t="s">
        <v>76</v>
      </c>
      <c r="O1647" t="s">
        <v>66</v>
      </c>
      <c r="P1647" t="s">
        <v>247</v>
      </c>
      <c r="AI1647" t="s">
        <v>6162</v>
      </c>
    </row>
    <row r="1648" spans="1:35" x14ac:dyDescent="0.35">
      <c r="A1648" t="s">
        <v>6163</v>
      </c>
      <c r="B1648" t="s">
        <v>1733</v>
      </c>
      <c r="C1648" t="s">
        <v>58</v>
      </c>
      <c r="D1648">
        <v>18</v>
      </c>
      <c r="E1648" s="9">
        <f t="shared" si="25"/>
        <v>18</v>
      </c>
      <c r="F1648">
        <v>2311</v>
      </c>
      <c r="G1648" t="s">
        <v>722</v>
      </c>
      <c r="H1648" t="s">
        <v>723</v>
      </c>
      <c r="I1648" t="s">
        <v>724</v>
      </c>
      <c r="J1648" t="s">
        <v>725</v>
      </c>
      <c r="L1648" t="s">
        <v>726</v>
      </c>
      <c r="N1648" t="s">
        <v>76</v>
      </c>
      <c r="O1648" t="s">
        <v>66</v>
      </c>
      <c r="AB1648" t="s">
        <v>186</v>
      </c>
      <c r="AI1648" t="s">
        <v>1734</v>
      </c>
    </row>
    <row r="1649" spans="1:35" x14ac:dyDescent="0.35">
      <c r="A1649" t="s">
        <v>6164</v>
      </c>
      <c r="B1649" t="s">
        <v>6165</v>
      </c>
      <c r="C1649" t="s">
        <v>36</v>
      </c>
      <c r="D1649">
        <v>638</v>
      </c>
      <c r="E1649" s="9">
        <f t="shared" si="25"/>
        <v>817.9487179487179</v>
      </c>
      <c r="F1649">
        <v>830072</v>
      </c>
      <c r="G1649" t="s">
        <v>6166</v>
      </c>
      <c r="H1649" t="s">
        <v>6167</v>
      </c>
      <c r="I1649" t="s">
        <v>2727</v>
      </c>
      <c r="J1649" t="s">
        <v>2728</v>
      </c>
      <c r="L1649" t="s">
        <v>3517</v>
      </c>
      <c r="N1649" t="s">
        <v>3271</v>
      </c>
      <c r="O1649" t="s">
        <v>42</v>
      </c>
      <c r="T1649" t="s">
        <v>6168</v>
      </c>
      <c r="AD1649" t="s">
        <v>44</v>
      </c>
    </row>
    <row r="1650" spans="1:35" x14ac:dyDescent="0.35">
      <c r="A1650" t="s">
        <v>6169</v>
      </c>
      <c r="B1650" t="s">
        <v>6170</v>
      </c>
      <c r="C1650" t="s">
        <v>48</v>
      </c>
      <c r="D1650">
        <v>19</v>
      </c>
      <c r="E1650" s="9">
        <f t="shared" si="25"/>
        <v>20.87912087912088</v>
      </c>
      <c r="F1650">
        <v>31713</v>
      </c>
      <c r="G1650" t="s">
        <v>1087</v>
      </c>
      <c r="H1650" t="s">
        <v>1088</v>
      </c>
      <c r="I1650" t="s">
        <v>1089</v>
      </c>
      <c r="J1650" t="s">
        <v>1090</v>
      </c>
      <c r="L1650" t="s">
        <v>1091</v>
      </c>
      <c r="N1650" t="s">
        <v>1092</v>
      </c>
      <c r="O1650" t="s">
        <v>322</v>
      </c>
      <c r="P1650" t="s">
        <v>1093</v>
      </c>
      <c r="AD1650" t="s">
        <v>44</v>
      </c>
      <c r="AI1650" t="s">
        <v>1094</v>
      </c>
    </row>
    <row r="1651" spans="1:35" x14ac:dyDescent="0.35">
      <c r="A1651" t="s">
        <v>6171</v>
      </c>
      <c r="B1651" t="s">
        <v>6172</v>
      </c>
      <c r="C1651" t="s">
        <v>48</v>
      </c>
      <c r="D1651">
        <v>350</v>
      </c>
      <c r="E1651" s="9">
        <f t="shared" si="25"/>
        <v>384.61538461538458</v>
      </c>
      <c r="F1651">
        <v>468377</v>
      </c>
      <c r="G1651" t="s">
        <v>6173</v>
      </c>
      <c r="H1651" t="s">
        <v>6174</v>
      </c>
      <c r="I1651" t="s">
        <v>1652</v>
      </c>
      <c r="J1651" t="s">
        <v>128</v>
      </c>
      <c r="L1651" t="s">
        <v>1652</v>
      </c>
      <c r="N1651" t="s">
        <v>76</v>
      </c>
      <c r="O1651" t="s">
        <v>2028</v>
      </c>
      <c r="AD1651" t="s">
        <v>44</v>
      </c>
      <c r="AI1651" t="s">
        <v>5700</v>
      </c>
    </row>
    <row r="1652" spans="1:35" x14ac:dyDescent="0.35">
      <c r="A1652" t="s">
        <v>6175</v>
      </c>
      <c r="B1652" t="s">
        <v>6176</v>
      </c>
      <c r="C1652" t="s">
        <v>36</v>
      </c>
      <c r="D1652">
        <v>20</v>
      </c>
      <c r="E1652" s="9">
        <f t="shared" si="25"/>
        <v>25.641025641025639</v>
      </c>
      <c r="F1652">
        <v>12782</v>
      </c>
      <c r="G1652" t="s">
        <v>3403</v>
      </c>
      <c r="H1652" t="s">
        <v>4553</v>
      </c>
      <c r="I1652" t="s">
        <v>3405</v>
      </c>
      <c r="J1652" t="s">
        <v>3406</v>
      </c>
      <c r="L1652" t="s">
        <v>3405</v>
      </c>
      <c r="N1652" t="s">
        <v>3389</v>
      </c>
      <c r="O1652" t="s">
        <v>42</v>
      </c>
      <c r="P1652" t="s">
        <v>3407</v>
      </c>
      <c r="AD1652" t="s">
        <v>44</v>
      </c>
      <c r="AI1652" t="s">
        <v>45</v>
      </c>
    </row>
    <row r="1653" spans="1:35" x14ac:dyDescent="0.35">
      <c r="A1653" t="s">
        <v>6177</v>
      </c>
      <c r="B1653" t="s">
        <v>571</v>
      </c>
      <c r="C1653" t="s">
        <v>58</v>
      </c>
      <c r="D1653">
        <v>2592</v>
      </c>
      <c r="E1653" s="9">
        <f t="shared" si="25"/>
        <v>2592</v>
      </c>
      <c r="F1653">
        <v>134362</v>
      </c>
      <c r="G1653" t="s">
        <v>572</v>
      </c>
      <c r="I1653" t="s">
        <v>573</v>
      </c>
      <c r="J1653" t="s">
        <v>574</v>
      </c>
      <c r="L1653" t="s">
        <v>575</v>
      </c>
      <c r="N1653" t="s">
        <v>2523</v>
      </c>
      <c r="O1653" t="s">
        <v>66</v>
      </c>
      <c r="AI1653" t="s">
        <v>577</v>
      </c>
    </row>
    <row r="1654" spans="1:35" x14ac:dyDescent="0.35">
      <c r="A1654" t="s">
        <v>6178</v>
      </c>
      <c r="B1654" t="s">
        <v>6179</v>
      </c>
      <c r="C1654" t="s">
        <v>58</v>
      </c>
      <c r="D1654">
        <v>675</v>
      </c>
      <c r="E1654" s="9">
        <f t="shared" si="25"/>
        <v>675</v>
      </c>
      <c r="F1654">
        <v>184054</v>
      </c>
      <c r="G1654" t="s">
        <v>6180</v>
      </c>
      <c r="H1654" t="s">
        <v>6181</v>
      </c>
      <c r="I1654" t="s">
        <v>285</v>
      </c>
      <c r="J1654" t="s">
        <v>286</v>
      </c>
      <c r="L1654" t="s">
        <v>287</v>
      </c>
      <c r="N1654" t="s">
        <v>288</v>
      </c>
      <c r="O1654" t="s">
        <v>66</v>
      </c>
      <c r="T1654" t="s">
        <v>6182</v>
      </c>
      <c r="AD1654" t="s">
        <v>44</v>
      </c>
      <c r="AI1654" t="s">
        <v>6183</v>
      </c>
    </row>
    <row r="1655" spans="1:35" x14ac:dyDescent="0.35">
      <c r="A1655" t="s">
        <v>6184</v>
      </c>
      <c r="B1655" t="s">
        <v>6185</v>
      </c>
      <c r="C1655" t="s">
        <v>48</v>
      </c>
      <c r="D1655">
        <v>128</v>
      </c>
      <c r="E1655" s="9">
        <f t="shared" si="25"/>
        <v>140.65934065934064</v>
      </c>
      <c r="F1655">
        <v>29335</v>
      </c>
      <c r="G1655" t="s">
        <v>746</v>
      </c>
      <c r="H1655" t="s">
        <v>747</v>
      </c>
      <c r="I1655" t="s">
        <v>748</v>
      </c>
      <c r="J1655" t="s">
        <v>749</v>
      </c>
      <c r="L1655" t="s">
        <v>750</v>
      </c>
      <c r="N1655" t="s">
        <v>76</v>
      </c>
      <c r="O1655" t="s">
        <v>77</v>
      </c>
      <c r="V1655" t="s">
        <v>6186</v>
      </c>
      <c r="AD1655" t="s">
        <v>44</v>
      </c>
      <c r="AI1655" t="s">
        <v>752</v>
      </c>
    </row>
    <row r="1656" spans="1:35" x14ac:dyDescent="0.35">
      <c r="A1656" t="s">
        <v>6187</v>
      </c>
      <c r="B1656" t="s">
        <v>6188</v>
      </c>
      <c r="C1656" t="s">
        <v>58</v>
      </c>
      <c r="D1656">
        <v>108</v>
      </c>
      <c r="E1656" s="9">
        <f t="shared" si="25"/>
        <v>108</v>
      </c>
      <c r="F1656">
        <v>27926</v>
      </c>
      <c r="G1656" t="s">
        <v>593</v>
      </c>
      <c r="I1656" t="s">
        <v>246</v>
      </c>
      <c r="J1656" t="s">
        <v>128</v>
      </c>
      <c r="L1656" t="s">
        <v>246</v>
      </c>
      <c r="N1656" t="s">
        <v>76</v>
      </c>
      <c r="O1656" t="s">
        <v>66</v>
      </c>
      <c r="P1656" t="s">
        <v>247</v>
      </c>
      <c r="AI1656" t="s">
        <v>6189</v>
      </c>
    </row>
    <row r="1657" spans="1:35" x14ac:dyDescent="0.35">
      <c r="A1657" t="s">
        <v>6190</v>
      </c>
      <c r="B1657" t="s">
        <v>6191</v>
      </c>
      <c r="C1657" t="s">
        <v>58</v>
      </c>
      <c r="D1657">
        <v>0</v>
      </c>
      <c r="E1657" s="9">
        <f t="shared" si="25"/>
        <v>0</v>
      </c>
      <c r="F1657">
        <v>73</v>
      </c>
      <c r="G1657" t="s">
        <v>6192</v>
      </c>
      <c r="H1657" t="s">
        <v>6193</v>
      </c>
      <c r="I1657" t="s">
        <v>4785</v>
      </c>
      <c r="J1657" t="s">
        <v>4786</v>
      </c>
      <c r="K1657" t="s">
        <v>4787</v>
      </c>
      <c r="L1657" t="s">
        <v>4788</v>
      </c>
      <c r="N1657" t="s">
        <v>296</v>
      </c>
      <c r="O1657" t="s">
        <v>66</v>
      </c>
      <c r="T1657" t="s">
        <v>4789</v>
      </c>
      <c r="AB1657" t="s">
        <v>4790</v>
      </c>
      <c r="AD1657" t="s">
        <v>44</v>
      </c>
      <c r="AE1657" t="s">
        <v>100</v>
      </c>
      <c r="AI1657" t="s">
        <v>6194</v>
      </c>
    </row>
    <row r="1658" spans="1:35" x14ac:dyDescent="0.35">
      <c r="A1658" t="s">
        <v>6195</v>
      </c>
      <c r="B1658" t="s">
        <v>1665</v>
      </c>
      <c r="C1658" t="s">
        <v>58</v>
      </c>
      <c r="D1658">
        <v>14</v>
      </c>
      <c r="E1658" s="9">
        <f t="shared" si="25"/>
        <v>14</v>
      </c>
      <c r="F1658">
        <v>5102</v>
      </c>
      <c r="G1658" t="s">
        <v>1035</v>
      </c>
      <c r="H1658" t="s">
        <v>1036</v>
      </c>
      <c r="I1658" t="s">
        <v>139</v>
      </c>
      <c r="J1658" t="s">
        <v>140</v>
      </c>
      <c r="L1658" t="s">
        <v>708</v>
      </c>
      <c r="N1658" t="s">
        <v>709</v>
      </c>
      <c r="O1658" t="s">
        <v>66</v>
      </c>
      <c r="X1658" t="s">
        <v>1720</v>
      </c>
      <c r="AB1658" t="s">
        <v>1284</v>
      </c>
      <c r="AD1658" t="s">
        <v>44</v>
      </c>
      <c r="AI1658" t="s">
        <v>1666</v>
      </c>
    </row>
    <row r="1659" spans="1:35" x14ac:dyDescent="0.35">
      <c r="A1659" t="s">
        <v>6196</v>
      </c>
      <c r="B1659" t="s">
        <v>159</v>
      </c>
      <c r="C1659" t="s">
        <v>58</v>
      </c>
      <c r="D1659">
        <v>7</v>
      </c>
      <c r="E1659" s="9">
        <f t="shared" si="25"/>
        <v>7</v>
      </c>
      <c r="F1659">
        <v>2191</v>
      </c>
      <c r="G1659" t="s">
        <v>6197</v>
      </c>
      <c r="H1659" t="s">
        <v>6198</v>
      </c>
      <c r="I1659" t="s">
        <v>162</v>
      </c>
      <c r="J1659" t="s">
        <v>163</v>
      </c>
      <c r="L1659" t="s">
        <v>162</v>
      </c>
      <c r="O1659" t="s">
        <v>77</v>
      </c>
      <c r="V1659" t="s">
        <v>164</v>
      </c>
      <c r="AD1659" t="s">
        <v>44</v>
      </c>
    </row>
    <row r="1660" spans="1:35" x14ac:dyDescent="0.35">
      <c r="A1660" t="s">
        <v>6199</v>
      </c>
      <c r="B1660" t="s">
        <v>6200</v>
      </c>
      <c r="C1660" t="s">
        <v>58</v>
      </c>
      <c r="D1660">
        <v>220</v>
      </c>
      <c r="E1660" s="9">
        <f t="shared" si="25"/>
        <v>220</v>
      </c>
      <c r="F1660">
        <v>62079</v>
      </c>
      <c r="G1660" t="s">
        <v>2295</v>
      </c>
      <c r="I1660" t="s">
        <v>246</v>
      </c>
      <c r="J1660" t="s">
        <v>128</v>
      </c>
      <c r="L1660" t="s">
        <v>246</v>
      </c>
      <c r="N1660" t="s">
        <v>76</v>
      </c>
      <c r="O1660" t="s">
        <v>66</v>
      </c>
      <c r="P1660" t="s">
        <v>247</v>
      </c>
      <c r="AB1660" t="s">
        <v>455</v>
      </c>
      <c r="AD1660" t="s">
        <v>44</v>
      </c>
      <c r="AI1660" t="s">
        <v>6201</v>
      </c>
    </row>
    <row r="1661" spans="1:35" x14ac:dyDescent="0.35">
      <c r="A1661" t="s">
        <v>6202</v>
      </c>
      <c r="B1661" t="s">
        <v>6203</v>
      </c>
      <c r="C1661" t="s">
        <v>48</v>
      </c>
      <c r="D1661">
        <v>4200</v>
      </c>
      <c r="E1661" s="9">
        <f t="shared" si="25"/>
        <v>4615.3846153846152</v>
      </c>
      <c r="F1661">
        <v>2655821</v>
      </c>
      <c r="G1661" t="s">
        <v>6204</v>
      </c>
      <c r="H1661" t="s">
        <v>6205</v>
      </c>
      <c r="I1661" t="s">
        <v>796</v>
      </c>
      <c r="J1661" t="s">
        <v>6206</v>
      </c>
      <c r="L1661" t="s">
        <v>6207</v>
      </c>
      <c r="N1661" t="s">
        <v>4575</v>
      </c>
      <c r="O1661" t="s">
        <v>77</v>
      </c>
      <c r="AD1661" t="s">
        <v>44</v>
      </c>
    </row>
    <row r="1662" spans="1:35" x14ac:dyDescent="0.35">
      <c r="A1662" t="s">
        <v>6208</v>
      </c>
      <c r="B1662" t="s">
        <v>3677</v>
      </c>
      <c r="C1662" t="s">
        <v>58</v>
      </c>
      <c r="D1662">
        <v>5595</v>
      </c>
      <c r="E1662" s="9">
        <f t="shared" si="25"/>
        <v>5595</v>
      </c>
      <c r="F1662">
        <v>4267708</v>
      </c>
      <c r="G1662" t="s">
        <v>3678</v>
      </c>
      <c r="H1662" t="s">
        <v>3679</v>
      </c>
      <c r="I1662" t="s">
        <v>218</v>
      </c>
      <c r="J1662" t="s">
        <v>219</v>
      </c>
      <c r="L1662" t="s">
        <v>220</v>
      </c>
      <c r="N1662" t="s">
        <v>303</v>
      </c>
      <c r="O1662" t="s">
        <v>66</v>
      </c>
      <c r="AI1662" t="s">
        <v>3680</v>
      </c>
    </row>
    <row r="1663" spans="1:35" x14ac:dyDescent="0.35">
      <c r="A1663" t="s">
        <v>6209</v>
      </c>
      <c r="B1663" t="s">
        <v>6210</v>
      </c>
      <c r="C1663" t="s">
        <v>58</v>
      </c>
      <c r="D1663">
        <v>29</v>
      </c>
      <c r="E1663" s="9">
        <f t="shared" si="25"/>
        <v>29</v>
      </c>
      <c r="F1663">
        <v>3996</v>
      </c>
      <c r="G1663" t="s">
        <v>149</v>
      </c>
      <c r="H1663" t="s">
        <v>150</v>
      </c>
      <c r="I1663" t="s">
        <v>151</v>
      </c>
      <c r="J1663" t="s">
        <v>128</v>
      </c>
      <c r="K1663" t="s">
        <v>152</v>
      </c>
      <c r="L1663" t="s">
        <v>151</v>
      </c>
      <c r="N1663" t="s">
        <v>76</v>
      </c>
      <c r="O1663" t="s">
        <v>66</v>
      </c>
      <c r="P1663" t="s">
        <v>87</v>
      </c>
      <c r="AI1663" t="s">
        <v>6211</v>
      </c>
    </row>
    <row r="1664" spans="1:35" x14ac:dyDescent="0.35">
      <c r="A1664" t="s">
        <v>6212</v>
      </c>
      <c r="B1664" t="s">
        <v>6213</v>
      </c>
      <c r="C1664" t="s">
        <v>58</v>
      </c>
      <c r="D1664">
        <v>833</v>
      </c>
      <c r="E1664" s="9">
        <f t="shared" si="25"/>
        <v>833</v>
      </c>
      <c r="F1664">
        <v>497564</v>
      </c>
      <c r="G1664" t="s">
        <v>6214</v>
      </c>
      <c r="H1664" t="s">
        <v>6215</v>
      </c>
      <c r="I1664" t="s">
        <v>6216</v>
      </c>
      <c r="J1664" t="s">
        <v>128</v>
      </c>
      <c r="L1664" t="s">
        <v>6217</v>
      </c>
      <c r="N1664" t="s">
        <v>6218</v>
      </c>
      <c r="O1664" t="s">
        <v>66</v>
      </c>
      <c r="V1664" t="s">
        <v>6219</v>
      </c>
      <c r="X1664" s="1">
        <v>9980199835</v>
      </c>
      <c r="AD1664" t="s">
        <v>44</v>
      </c>
      <c r="AI1664" t="s">
        <v>6220</v>
      </c>
    </row>
    <row r="1665" spans="1:35" x14ac:dyDescent="0.35">
      <c r="A1665" s="2" t="s">
        <v>6221</v>
      </c>
      <c r="B1665" t="s">
        <v>6222</v>
      </c>
      <c r="C1665" t="s">
        <v>58</v>
      </c>
      <c r="D1665">
        <v>7465</v>
      </c>
      <c r="E1665" s="9">
        <f t="shared" si="25"/>
        <v>7465</v>
      </c>
      <c r="F1665">
        <v>1895672</v>
      </c>
      <c r="G1665" t="s">
        <v>5683</v>
      </c>
      <c r="H1665" t="s">
        <v>6223</v>
      </c>
      <c r="I1665" t="s">
        <v>926</v>
      </c>
      <c r="J1665" t="s">
        <v>927</v>
      </c>
      <c r="L1665" t="s">
        <v>928</v>
      </c>
      <c r="N1665" t="s">
        <v>76</v>
      </c>
      <c r="O1665" t="s">
        <v>66</v>
      </c>
      <c r="AB1665" t="s">
        <v>5685</v>
      </c>
      <c r="AI1665" t="s">
        <v>6224</v>
      </c>
    </row>
    <row r="1666" spans="1:35" x14ac:dyDescent="0.35">
      <c r="A1666" t="s">
        <v>6225</v>
      </c>
      <c r="B1666" t="s">
        <v>6226</v>
      </c>
      <c r="C1666" t="s">
        <v>48</v>
      </c>
      <c r="D1666">
        <v>112</v>
      </c>
      <c r="E1666" s="9">
        <f t="shared" si="25"/>
        <v>123.07692307692307</v>
      </c>
      <c r="F1666">
        <v>68596</v>
      </c>
      <c r="G1666" t="s">
        <v>6227</v>
      </c>
      <c r="I1666" t="s">
        <v>2539</v>
      </c>
      <c r="J1666" t="s">
        <v>163</v>
      </c>
      <c r="L1666" t="s">
        <v>2539</v>
      </c>
      <c r="M1666" t="s">
        <v>142</v>
      </c>
      <c r="N1666" t="s">
        <v>6228</v>
      </c>
      <c r="O1666" t="s">
        <v>77</v>
      </c>
      <c r="AD1666" t="s">
        <v>44</v>
      </c>
      <c r="AE1666" t="s">
        <v>513</v>
      </c>
      <c r="AI1666" t="s">
        <v>6229</v>
      </c>
    </row>
    <row r="1667" spans="1:35" x14ac:dyDescent="0.35">
      <c r="A1667" t="s">
        <v>6230</v>
      </c>
      <c r="B1667" t="s">
        <v>6231</v>
      </c>
      <c r="C1667" t="s">
        <v>58</v>
      </c>
      <c r="D1667">
        <v>186</v>
      </c>
      <c r="E1667" s="9">
        <f t="shared" ref="E1667:E1730" si="26">D1667/VLOOKUP(C1667,$R$4:$S$8,2,FALSE)</f>
        <v>186</v>
      </c>
      <c r="F1667">
        <v>56416</v>
      </c>
      <c r="G1667" t="s">
        <v>487</v>
      </c>
      <c r="I1667" t="s">
        <v>246</v>
      </c>
      <c r="J1667" t="s">
        <v>128</v>
      </c>
      <c r="L1667" t="s">
        <v>246</v>
      </c>
      <c r="N1667" t="s">
        <v>76</v>
      </c>
      <c r="O1667" t="s">
        <v>66</v>
      </c>
      <c r="P1667" t="s">
        <v>247</v>
      </c>
      <c r="AB1667" t="s">
        <v>455</v>
      </c>
      <c r="AD1667" t="s">
        <v>44</v>
      </c>
      <c r="AI1667" t="s">
        <v>6232</v>
      </c>
    </row>
    <row r="1668" spans="1:35" x14ac:dyDescent="0.35">
      <c r="A1668" t="s">
        <v>6233</v>
      </c>
      <c r="B1668" t="s">
        <v>4053</v>
      </c>
      <c r="C1668" t="s">
        <v>58</v>
      </c>
      <c r="D1668">
        <v>38</v>
      </c>
      <c r="E1668" s="9">
        <f t="shared" si="26"/>
        <v>38</v>
      </c>
      <c r="F1668">
        <v>12491</v>
      </c>
      <c r="G1668" t="s">
        <v>1709</v>
      </c>
      <c r="I1668" t="s">
        <v>360</v>
      </c>
      <c r="J1668" t="s">
        <v>361</v>
      </c>
      <c r="L1668" t="s">
        <v>362</v>
      </c>
      <c r="N1668" t="s">
        <v>76</v>
      </c>
      <c r="O1668" t="s">
        <v>66</v>
      </c>
      <c r="X1668" t="s">
        <v>1710</v>
      </c>
      <c r="Y1668" t="s">
        <v>400</v>
      </c>
      <c r="AI1668" t="s">
        <v>4054</v>
      </c>
    </row>
    <row r="1669" spans="1:35" x14ac:dyDescent="0.35">
      <c r="A1669" t="s">
        <v>6234</v>
      </c>
      <c r="B1669" t="s">
        <v>714</v>
      </c>
      <c r="C1669" t="s">
        <v>58</v>
      </c>
      <c r="D1669">
        <v>255</v>
      </c>
      <c r="E1669" s="9">
        <f t="shared" si="26"/>
        <v>255</v>
      </c>
      <c r="F1669">
        <v>423240</v>
      </c>
      <c r="G1669" t="s">
        <v>964</v>
      </c>
      <c r="I1669" t="s">
        <v>328</v>
      </c>
      <c r="J1669" t="s">
        <v>128</v>
      </c>
      <c r="L1669" t="s">
        <v>329</v>
      </c>
      <c r="N1669" t="s">
        <v>76</v>
      </c>
      <c r="O1669" t="s">
        <v>66</v>
      </c>
      <c r="P1669" t="s">
        <v>965</v>
      </c>
      <c r="AD1669" t="s">
        <v>44</v>
      </c>
      <c r="AE1669" t="s">
        <v>100</v>
      </c>
      <c r="AI1669" t="s">
        <v>716</v>
      </c>
    </row>
    <row r="1670" spans="1:35" x14ac:dyDescent="0.35">
      <c r="A1670" t="s">
        <v>6235</v>
      </c>
      <c r="B1670" t="s">
        <v>6236</v>
      </c>
      <c r="C1670" t="s">
        <v>92</v>
      </c>
      <c r="D1670">
        <v>322</v>
      </c>
      <c r="E1670" s="9">
        <f t="shared" si="26"/>
        <v>240.29850746268656</v>
      </c>
      <c r="F1670">
        <v>166029</v>
      </c>
      <c r="G1670" t="s">
        <v>6237</v>
      </c>
      <c r="H1670" t="s">
        <v>6238</v>
      </c>
      <c r="I1670" t="s">
        <v>6239</v>
      </c>
      <c r="J1670" t="s">
        <v>6240</v>
      </c>
      <c r="L1670" t="s">
        <v>6241</v>
      </c>
      <c r="N1670" t="s">
        <v>76</v>
      </c>
      <c r="O1670" t="s">
        <v>99</v>
      </c>
      <c r="V1670" t="s">
        <v>6242</v>
      </c>
      <c r="AD1670" t="s">
        <v>44</v>
      </c>
      <c r="AE1670" t="s">
        <v>100</v>
      </c>
    </row>
    <row r="1671" spans="1:35" x14ac:dyDescent="0.35">
      <c r="A1671" t="s">
        <v>6243</v>
      </c>
      <c r="B1671" t="s">
        <v>6244</v>
      </c>
      <c r="C1671" t="s">
        <v>58</v>
      </c>
      <c r="D1671">
        <v>0</v>
      </c>
      <c r="E1671" s="9">
        <f t="shared" si="26"/>
        <v>0</v>
      </c>
      <c r="F1671">
        <v>207</v>
      </c>
      <c r="G1671" t="s">
        <v>864</v>
      </c>
      <c r="I1671" t="s">
        <v>865</v>
      </c>
      <c r="J1671" t="s">
        <v>866</v>
      </c>
      <c r="L1671" t="s">
        <v>867</v>
      </c>
      <c r="N1671" t="s">
        <v>202</v>
      </c>
      <c r="O1671" t="s">
        <v>868</v>
      </c>
      <c r="T1671" t="s">
        <v>869</v>
      </c>
      <c r="AD1671" t="s">
        <v>44</v>
      </c>
      <c r="AE1671" t="s">
        <v>870</v>
      </c>
    </row>
    <row r="1672" spans="1:35" x14ac:dyDescent="0.35">
      <c r="A1672" t="s">
        <v>6245</v>
      </c>
      <c r="B1672" t="s">
        <v>6246</v>
      </c>
      <c r="C1672" t="s">
        <v>48</v>
      </c>
      <c r="D1672">
        <v>70</v>
      </c>
      <c r="E1672" s="9">
        <f t="shared" si="26"/>
        <v>76.92307692307692</v>
      </c>
      <c r="F1672">
        <v>50127</v>
      </c>
      <c r="G1672" t="s">
        <v>1467</v>
      </c>
      <c r="H1672" t="s">
        <v>1468</v>
      </c>
      <c r="I1672" t="s">
        <v>664</v>
      </c>
      <c r="J1672" t="s">
        <v>665</v>
      </c>
      <c r="L1672" t="s">
        <v>666</v>
      </c>
      <c r="N1672" t="s">
        <v>667</v>
      </c>
      <c r="O1672" t="s">
        <v>77</v>
      </c>
      <c r="AD1672" t="s">
        <v>44</v>
      </c>
      <c r="AI1672" t="s">
        <v>1469</v>
      </c>
    </row>
    <row r="1673" spans="1:35" x14ac:dyDescent="0.35">
      <c r="A1673" t="s">
        <v>6247</v>
      </c>
      <c r="B1673" t="s">
        <v>6248</v>
      </c>
      <c r="C1673" t="s">
        <v>36</v>
      </c>
      <c r="D1673">
        <v>7</v>
      </c>
      <c r="E1673" s="9">
        <f t="shared" si="26"/>
        <v>8.9743589743589745</v>
      </c>
      <c r="F1673">
        <v>2675</v>
      </c>
      <c r="G1673" t="s">
        <v>938</v>
      </c>
      <c r="H1673" t="s">
        <v>939</v>
      </c>
      <c r="I1673" t="s">
        <v>875</v>
      </c>
      <c r="J1673" t="s">
        <v>118</v>
      </c>
      <c r="K1673" t="s">
        <v>876</v>
      </c>
      <c r="L1673" t="s">
        <v>875</v>
      </c>
      <c r="N1673" t="s">
        <v>76</v>
      </c>
      <c r="O1673" t="s">
        <v>42</v>
      </c>
      <c r="T1673" t="s">
        <v>940</v>
      </c>
      <c r="AD1673" t="s">
        <v>44</v>
      </c>
      <c r="AI1673" t="s">
        <v>878</v>
      </c>
    </row>
    <row r="1674" spans="1:35" x14ac:dyDescent="0.35">
      <c r="A1674" t="s">
        <v>6249</v>
      </c>
      <c r="B1674" t="s">
        <v>2626</v>
      </c>
      <c r="C1674" t="s">
        <v>48</v>
      </c>
      <c r="D1674">
        <v>99</v>
      </c>
      <c r="E1674" s="9">
        <f t="shared" si="26"/>
        <v>108.79120879120879</v>
      </c>
      <c r="F1674">
        <v>61299</v>
      </c>
      <c r="G1674" t="s">
        <v>1842</v>
      </c>
      <c r="H1674" t="s">
        <v>1843</v>
      </c>
      <c r="I1674" t="s">
        <v>1844</v>
      </c>
      <c r="J1674" t="s">
        <v>1845</v>
      </c>
      <c r="L1674" t="s">
        <v>1846</v>
      </c>
      <c r="N1674" t="s">
        <v>790</v>
      </c>
      <c r="O1674" t="s">
        <v>826</v>
      </c>
      <c r="P1674" t="s">
        <v>1847</v>
      </c>
      <c r="AD1674" t="s">
        <v>44</v>
      </c>
    </row>
    <row r="1675" spans="1:35" x14ac:dyDescent="0.35">
      <c r="A1675" t="s">
        <v>6250</v>
      </c>
      <c r="B1675" t="s">
        <v>2274</v>
      </c>
      <c r="C1675" t="s">
        <v>58</v>
      </c>
      <c r="D1675">
        <v>347</v>
      </c>
      <c r="E1675" s="9">
        <f t="shared" si="26"/>
        <v>347</v>
      </c>
      <c r="F1675">
        <v>116072</v>
      </c>
      <c r="G1675" t="s">
        <v>2275</v>
      </c>
      <c r="H1675" t="s">
        <v>734</v>
      </c>
      <c r="I1675" t="s">
        <v>151</v>
      </c>
      <c r="J1675" t="s">
        <v>128</v>
      </c>
      <c r="K1675" t="s">
        <v>475</v>
      </c>
      <c r="L1675" t="s">
        <v>151</v>
      </c>
      <c r="N1675" t="s">
        <v>76</v>
      </c>
      <c r="O1675" t="s">
        <v>66</v>
      </c>
    </row>
    <row r="1676" spans="1:35" x14ac:dyDescent="0.35">
      <c r="A1676" t="s">
        <v>6251</v>
      </c>
      <c r="B1676" t="s">
        <v>1895</v>
      </c>
      <c r="C1676" t="s">
        <v>58</v>
      </c>
      <c r="D1676">
        <v>74</v>
      </c>
      <c r="E1676" s="9">
        <f t="shared" si="26"/>
        <v>74</v>
      </c>
      <c r="F1676">
        <v>24074</v>
      </c>
      <c r="G1676" t="s">
        <v>1785</v>
      </c>
      <c r="H1676" t="s">
        <v>1786</v>
      </c>
      <c r="I1676" t="s">
        <v>467</v>
      </c>
      <c r="J1676" t="s">
        <v>468</v>
      </c>
      <c r="L1676" t="s">
        <v>467</v>
      </c>
      <c r="N1676" t="s">
        <v>395</v>
      </c>
      <c r="O1676" t="s">
        <v>66</v>
      </c>
      <c r="P1676" t="s">
        <v>1275</v>
      </c>
      <c r="AB1676" t="s">
        <v>1276</v>
      </c>
      <c r="AD1676" t="s">
        <v>44</v>
      </c>
      <c r="AI1676" t="s">
        <v>1896</v>
      </c>
    </row>
    <row r="1677" spans="1:35" x14ac:dyDescent="0.35">
      <c r="A1677" t="s">
        <v>6252</v>
      </c>
      <c r="B1677" t="s">
        <v>6253</v>
      </c>
      <c r="C1677" t="s">
        <v>48</v>
      </c>
      <c r="D1677">
        <v>12</v>
      </c>
      <c r="E1677" s="9">
        <f t="shared" si="26"/>
        <v>13.186813186813186</v>
      </c>
      <c r="F1677">
        <v>3354</v>
      </c>
      <c r="G1677" t="s">
        <v>5631</v>
      </c>
      <c r="H1677" t="s">
        <v>5632</v>
      </c>
      <c r="I1677" t="s">
        <v>3653</v>
      </c>
      <c r="J1677" t="s">
        <v>3654</v>
      </c>
      <c r="L1677" t="s">
        <v>3653</v>
      </c>
      <c r="N1677" t="s">
        <v>395</v>
      </c>
      <c r="O1677" t="s">
        <v>77</v>
      </c>
      <c r="T1677" t="s">
        <v>5633</v>
      </c>
      <c r="AD1677" t="s">
        <v>44</v>
      </c>
      <c r="AI1677" t="s">
        <v>3656</v>
      </c>
    </row>
    <row r="1678" spans="1:35" x14ac:dyDescent="0.35">
      <c r="A1678" t="s">
        <v>6254</v>
      </c>
      <c r="B1678" t="s">
        <v>3468</v>
      </c>
      <c r="C1678" t="s">
        <v>48</v>
      </c>
      <c r="D1678">
        <v>343</v>
      </c>
      <c r="E1678" s="9">
        <f t="shared" si="26"/>
        <v>376.92307692307691</v>
      </c>
      <c r="F1678">
        <v>106387</v>
      </c>
      <c r="G1678" t="s">
        <v>3469</v>
      </c>
      <c r="H1678" t="s">
        <v>3470</v>
      </c>
      <c r="I1678" t="s">
        <v>3185</v>
      </c>
      <c r="J1678" t="s">
        <v>3186</v>
      </c>
      <c r="K1678" t="s">
        <v>3471</v>
      </c>
      <c r="L1678" t="s">
        <v>3187</v>
      </c>
      <c r="M1678" t="s">
        <v>142</v>
      </c>
      <c r="N1678" t="s">
        <v>2523</v>
      </c>
      <c r="O1678" t="s">
        <v>1758</v>
      </c>
      <c r="AD1678" t="s">
        <v>44</v>
      </c>
      <c r="AI1678" t="s">
        <v>3472</v>
      </c>
    </row>
    <row r="1679" spans="1:35" x14ac:dyDescent="0.35">
      <c r="A1679" t="s">
        <v>6255</v>
      </c>
      <c r="B1679" t="s">
        <v>6256</v>
      </c>
      <c r="C1679" t="s">
        <v>92</v>
      </c>
      <c r="D1679">
        <v>1059</v>
      </c>
      <c r="E1679" s="9">
        <f t="shared" si="26"/>
        <v>790.29850746268653</v>
      </c>
      <c r="F1679">
        <v>887759</v>
      </c>
      <c r="G1679" t="s">
        <v>93</v>
      </c>
      <c r="H1679" t="s">
        <v>94</v>
      </c>
      <c r="I1679" t="s">
        <v>95</v>
      </c>
      <c r="J1679" t="s">
        <v>96</v>
      </c>
      <c r="L1679" t="s">
        <v>97</v>
      </c>
      <c r="M1679" t="s">
        <v>142</v>
      </c>
      <c r="N1679" t="s">
        <v>202</v>
      </c>
      <c r="O1679" t="s">
        <v>99</v>
      </c>
      <c r="AB1679" t="s">
        <v>2602</v>
      </c>
      <c r="AE1679" t="s">
        <v>100</v>
      </c>
      <c r="AI1679" t="s">
        <v>101</v>
      </c>
    </row>
    <row r="1680" spans="1:35" x14ac:dyDescent="0.35">
      <c r="A1680" t="s">
        <v>6257</v>
      </c>
      <c r="B1680" t="s">
        <v>905</v>
      </c>
      <c r="C1680" t="s">
        <v>58</v>
      </c>
      <c r="D1680">
        <v>22</v>
      </c>
      <c r="E1680" s="9">
        <f t="shared" si="26"/>
        <v>22</v>
      </c>
      <c r="F1680">
        <v>1283</v>
      </c>
      <c r="G1680" t="s">
        <v>6258</v>
      </c>
      <c r="H1680" t="s">
        <v>201</v>
      </c>
      <c r="I1680" t="s">
        <v>385</v>
      </c>
      <c r="J1680" t="s">
        <v>386</v>
      </c>
      <c r="K1680" t="s">
        <v>385</v>
      </c>
      <c r="L1680" t="s">
        <v>385</v>
      </c>
      <c r="N1680" t="s">
        <v>76</v>
      </c>
      <c r="O1680" t="s">
        <v>66</v>
      </c>
      <c r="X1680">
        <v>28301</v>
      </c>
      <c r="AB1680" t="s">
        <v>387</v>
      </c>
      <c r="AD1680" t="s">
        <v>44</v>
      </c>
      <c r="AI1680" t="s">
        <v>6259</v>
      </c>
    </row>
    <row r="1681" spans="1:35" x14ac:dyDescent="0.35">
      <c r="A1681" t="s">
        <v>6260</v>
      </c>
      <c r="B1681" t="s">
        <v>1058</v>
      </c>
      <c r="C1681" t="s">
        <v>58</v>
      </c>
      <c r="D1681">
        <v>99</v>
      </c>
      <c r="E1681" s="9">
        <f t="shared" si="26"/>
        <v>99</v>
      </c>
      <c r="F1681">
        <v>42654</v>
      </c>
      <c r="G1681" t="s">
        <v>481</v>
      </c>
      <c r="H1681" t="s">
        <v>482</v>
      </c>
      <c r="I1681" t="s">
        <v>139</v>
      </c>
      <c r="J1681" t="s">
        <v>140</v>
      </c>
      <c r="L1681" t="s">
        <v>483</v>
      </c>
      <c r="N1681" t="s">
        <v>76</v>
      </c>
      <c r="O1681" t="s">
        <v>66</v>
      </c>
      <c r="AI1681" t="s">
        <v>1062</v>
      </c>
    </row>
    <row r="1682" spans="1:35" x14ac:dyDescent="0.35">
      <c r="A1682" t="s">
        <v>6261</v>
      </c>
      <c r="B1682" t="s">
        <v>6262</v>
      </c>
      <c r="C1682" t="s">
        <v>48</v>
      </c>
      <c r="D1682">
        <v>7</v>
      </c>
      <c r="E1682" s="9">
        <f t="shared" si="26"/>
        <v>7.6923076923076916</v>
      </c>
      <c r="F1682">
        <v>5202</v>
      </c>
      <c r="G1682" t="s">
        <v>2245</v>
      </c>
      <c r="H1682" t="s">
        <v>2246</v>
      </c>
      <c r="I1682" t="s">
        <v>1652</v>
      </c>
      <c r="J1682" t="s">
        <v>128</v>
      </c>
      <c r="L1682" t="s">
        <v>1652</v>
      </c>
      <c r="M1682" t="s">
        <v>142</v>
      </c>
      <c r="O1682" t="s">
        <v>2028</v>
      </c>
      <c r="T1682" t="s">
        <v>2247</v>
      </c>
      <c r="AD1682" t="s">
        <v>44</v>
      </c>
    </row>
    <row r="1683" spans="1:35" x14ac:dyDescent="0.35">
      <c r="A1683" t="s">
        <v>6263</v>
      </c>
      <c r="B1683" t="s">
        <v>6264</v>
      </c>
      <c r="C1683" t="s">
        <v>48</v>
      </c>
      <c r="D1683">
        <v>59</v>
      </c>
      <c r="E1683" s="9">
        <f t="shared" si="26"/>
        <v>64.835164835164832</v>
      </c>
      <c r="F1683">
        <v>48489</v>
      </c>
      <c r="G1683" t="s">
        <v>1950</v>
      </c>
      <c r="I1683" t="s">
        <v>1154</v>
      </c>
      <c r="J1683" t="s">
        <v>1155</v>
      </c>
      <c r="L1683" t="s">
        <v>1156</v>
      </c>
      <c r="N1683" t="s">
        <v>76</v>
      </c>
      <c r="O1683" t="s">
        <v>1157</v>
      </c>
      <c r="P1683" t="s">
        <v>3448</v>
      </c>
      <c r="AD1683" t="s">
        <v>44</v>
      </c>
      <c r="AE1683" t="s">
        <v>304</v>
      </c>
      <c r="AI1683" t="s">
        <v>1952</v>
      </c>
    </row>
    <row r="1684" spans="1:35" x14ac:dyDescent="0.35">
      <c r="A1684" t="s">
        <v>6265</v>
      </c>
      <c r="B1684" t="s">
        <v>952</v>
      </c>
      <c r="C1684" t="s">
        <v>58</v>
      </c>
      <c r="D1684">
        <v>26</v>
      </c>
      <c r="E1684" s="9">
        <f t="shared" si="26"/>
        <v>26</v>
      </c>
      <c r="F1684">
        <v>8724</v>
      </c>
      <c r="G1684" t="s">
        <v>1035</v>
      </c>
      <c r="H1684" t="s">
        <v>1036</v>
      </c>
      <c r="I1684" t="s">
        <v>139</v>
      </c>
      <c r="J1684" t="s">
        <v>140</v>
      </c>
      <c r="L1684" t="s">
        <v>708</v>
      </c>
      <c r="N1684" t="s">
        <v>709</v>
      </c>
      <c r="O1684" t="s">
        <v>66</v>
      </c>
      <c r="X1684" t="s">
        <v>1720</v>
      </c>
      <c r="AB1684" t="s">
        <v>711</v>
      </c>
      <c r="AD1684" t="s">
        <v>44</v>
      </c>
      <c r="AI1684" t="s">
        <v>954</v>
      </c>
    </row>
    <row r="1685" spans="1:35" x14ac:dyDescent="0.35">
      <c r="A1685" t="s">
        <v>6266</v>
      </c>
      <c r="B1685" t="s">
        <v>5212</v>
      </c>
      <c r="C1685" t="s">
        <v>48</v>
      </c>
      <c r="D1685">
        <v>868</v>
      </c>
      <c r="E1685" s="9">
        <f t="shared" si="26"/>
        <v>953.84615384615381</v>
      </c>
      <c r="F1685">
        <v>423906</v>
      </c>
      <c r="G1685" t="s">
        <v>4477</v>
      </c>
      <c r="H1685" t="s">
        <v>4478</v>
      </c>
      <c r="I1685" t="s">
        <v>651</v>
      </c>
      <c r="J1685" t="s">
        <v>652</v>
      </c>
      <c r="L1685" t="s">
        <v>653</v>
      </c>
      <c r="M1685" t="s">
        <v>142</v>
      </c>
      <c r="N1685" t="s">
        <v>654</v>
      </c>
      <c r="O1685" t="s">
        <v>378</v>
      </c>
      <c r="AD1685" t="s">
        <v>44</v>
      </c>
    </row>
    <row r="1686" spans="1:35" x14ac:dyDescent="0.35">
      <c r="A1686" t="s">
        <v>6267</v>
      </c>
      <c r="B1686" t="s">
        <v>6268</v>
      </c>
      <c r="C1686" t="s">
        <v>58</v>
      </c>
      <c r="D1686">
        <v>286</v>
      </c>
      <c r="E1686" s="9">
        <f t="shared" si="26"/>
        <v>286</v>
      </c>
      <c r="F1686">
        <v>339904</v>
      </c>
      <c r="G1686" t="s">
        <v>6269</v>
      </c>
      <c r="H1686" t="s">
        <v>6270</v>
      </c>
      <c r="I1686" t="s">
        <v>385</v>
      </c>
      <c r="J1686" t="s">
        <v>386</v>
      </c>
      <c r="L1686" t="s">
        <v>385</v>
      </c>
      <c r="N1686" t="s">
        <v>54</v>
      </c>
      <c r="O1686" t="s">
        <v>66</v>
      </c>
      <c r="AB1686" t="s">
        <v>121</v>
      </c>
      <c r="AE1686" t="s">
        <v>100</v>
      </c>
      <c r="AI1686" t="s">
        <v>6271</v>
      </c>
    </row>
    <row r="1687" spans="1:35" x14ac:dyDescent="0.35">
      <c r="A1687" t="s">
        <v>6272</v>
      </c>
      <c r="B1687" t="s">
        <v>6273</v>
      </c>
      <c r="C1687" t="s">
        <v>48</v>
      </c>
      <c r="D1687">
        <v>449</v>
      </c>
      <c r="E1687" s="9">
        <f t="shared" si="26"/>
        <v>493.4065934065934</v>
      </c>
      <c r="F1687">
        <v>132939</v>
      </c>
      <c r="G1687" t="s">
        <v>6274</v>
      </c>
      <c r="H1687" t="s">
        <v>6275</v>
      </c>
      <c r="I1687" t="s">
        <v>168</v>
      </c>
      <c r="J1687" t="s">
        <v>169</v>
      </c>
      <c r="L1687" t="s">
        <v>170</v>
      </c>
      <c r="N1687" t="s">
        <v>76</v>
      </c>
      <c r="O1687" t="s">
        <v>77</v>
      </c>
      <c r="AD1687" t="s">
        <v>44</v>
      </c>
      <c r="AI1687" t="s">
        <v>1181</v>
      </c>
    </row>
    <row r="1688" spans="1:35" x14ac:dyDescent="0.35">
      <c r="A1688" t="s">
        <v>6276</v>
      </c>
      <c r="B1688" t="s">
        <v>6277</v>
      </c>
      <c r="C1688" t="s">
        <v>58</v>
      </c>
      <c r="D1688">
        <v>136</v>
      </c>
      <c r="E1688" s="9">
        <f t="shared" si="26"/>
        <v>136</v>
      </c>
      <c r="F1688">
        <v>43239</v>
      </c>
      <c r="G1688" t="s">
        <v>1236</v>
      </c>
      <c r="I1688" t="s">
        <v>246</v>
      </c>
      <c r="J1688" t="s">
        <v>128</v>
      </c>
      <c r="L1688" t="s">
        <v>246</v>
      </c>
      <c r="N1688" t="s">
        <v>76</v>
      </c>
      <c r="O1688" t="s">
        <v>66</v>
      </c>
      <c r="P1688" t="s">
        <v>247</v>
      </c>
      <c r="AI1688" t="s">
        <v>6278</v>
      </c>
    </row>
    <row r="1689" spans="1:35" x14ac:dyDescent="0.35">
      <c r="A1689" t="s">
        <v>6279</v>
      </c>
      <c r="B1689" t="s">
        <v>1485</v>
      </c>
      <c r="C1689" t="s">
        <v>58</v>
      </c>
      <c r="D1689">
        <v>53</v>
      </c>
      <c r="E1689" s="9">
        <f t="shared" si="26"/>
        <v>53</v>
      </c>
      <c r="F1689">
        <v>24240</v>
      </c>
      <c r="G1689" t="s">
        <v>372</v>
      </c>
      <c r="H1689" t="s">
        <v>373</v>
      </c>
      <c r="I1689" t="s">
        <v>374</v>
      </c>
      <c r="J1689" t="s">
        <v>375</v>
      </c>
      <c r="L1689" t="s">
        <v>376</v>
      </c>
      <c r="N1689" t="s">
        <v>4550</v>
      </c>
      <c r="O1689" t="s">
        <v>378</v>
      </c>
      <c r="P1689" t="s">
        <v>379</v>
      </c>
      <c r="AD1689" t="s">
        <v>44</v>
      </c>
      <c r="AE1689" t="s">
        <v>380</v>
      </c>
      <c r="AI1689" t="s">
        <v>381</v>
      </c>
    </row>
    <row r="1690" spans="1:35" x14ac:dyDescent="0.35">
      <c r="A1690" t="s">
        <v>6280</v>
      </c>
      <c r="B1690" t="s">
        <v>6281</v>
      </c>
      <c r="C1690" t="s">
        <v>36</v>
      </c>
      <c r="D1690">
        <v>390</v>
      </c>
      <c r="E1690" s="9">
        <f t="shared" si="26"/>
        <v>500</v>
      </c>
      <c r="F1690">
        <v>253492</v>
      </c>
      <c r="G1690" t="s">
        <v>6282</v>
      </c>
      <c r="H1690" t="s">
        <v>6283</v>
      </c>
      <c r="I1690" t="s">
        <v>6284</v>
      </c>
      <c r="J1690" t="s">
        <v>6285</v>
      </c>
      <c r="L1690" t="s">
        <v>6284</v>
      </c>
      <c r="N1690" t="s">
        <v>395</v>
      </c>
      <c r="O1690" t="s">
        <v>42</v>
      </c>
      <c r="X1690" t="s">
        <v>6286</v>
      </c>
      <c r="AD1690" t="s">
        <v>44</v>
      </c>
      <c r="AI1690" t="s">
        <v>45</v>
      </c>
    </row>
    <row r="1691" spans="1:35" x14ac:dyDescent="0.35">
      <c r="A1691" t="s">
        <v>6287</v>
      </c>
      <c r="B1691" t="s">
        <v>6288</v>
      </c>
      <c r="C1691" t="s">
        <v>58</v>
      </c>
      <c r="D1691">
        <v>227</v>
      </c>
      <c r="E1691" s="9">
        <f t="shared" si="26"/>
        <v>227</v>
      </c>
      <c r="F1691">
        <v>5813</v>
      </c>
      <c r="G1691" t="s">
        <v>1175</v>
      </c>
      <c r="H1691" t="s">
        <v>474</v>
      </c>
      <c r="I1691" t="s">
        <v>151</v>
      </c>
      <c r="J1691" t="s">
        <v>128</v>
      </c>
      <c r="K1691" t="s">
        <v>475</v>
      </c>
      <c r="L1691" t="s">
        <v>151</v>
      </c>
      <c r="N1691" t="s">
        <v>76</v>
      </c>
      <c r="O1691" t="s">
        <v>66</v>
      </c>
      <c r="AI1691" t="s">
        <v>6289</v>
      </c>
    </row>
    <row r="1692" spans="1:35" x14ac:dyDescent="0.35">
      <c r="A1692" t="s">
        <v>6290</v>
      </c>
      <c r="B1692" t="s">
        <v>1677</v>
      </c>
      <c r="C1692" t="s">
        <v>58</v>
      </c>
      <c r="D1692">
        <v>1406</v>
      </c>
      <c r="E1692" s="9">
        <f t="shared" si="26"/>
        <v>1406</v>
      </c>
      <c r="F1692">
        <v>1391585</v>
      </c>
      <c r="G1692" t="s">
        <v>283</v>
      </c>
      <c r="H1692" t="s">
        <v>284</v>
      </c>
      <c r="I1692" t="s">
        <v>285</v>
      </c>
      <c r="J1692" t="s">
        <v>286</v>
      </c>
      <c r="L1692" t="s">
        <v>287</v>
      </c>
      <c r="N1692" t="s">
        <v>288</v>
      </c>
      <c r="O1692" t="s">
        <v>66</v>
      </c>
      <c r="AI1692" t="s">
        <v>3356</v>
      </c>
    </row>
    <row r="1693" spans="1:35" x14ac:dyDescent="0.35">
      <c r="A1693" t="s">
        <v>6291</v>
      </c>
      <c r="B1693" t="s">
        <v>2498</v>
      </c>
      <c r="C1693" t="s">
        <v>58</v>
      </c>
      <c r="D1693">
        <v>5</v>
      </c>
      <c r="E1693" s="9">
        <f t="shared" si="26"/>
        <v>5</v>
      </c>
      <c r="F1693">
        <v>519</v>
      </c>
      <c r="G1693" t="s">
        <v>1494</v>
      </c>
      <c r="H1693" t="s">
        <v>201</v>
      </c>
      <c r="I1693" t="s">
        <v>385</v>
      </c>
      <c r="J1693" t="s">
        <v>386</v>
      </c>
      <c r="K1693" t="s">
        <v>385</v>
      </c>
      <c r="L1693" t="s">
        <v>385</v>
      </c>
      <c r="N1693" t="s">
        <v>76</v>
      </c>
      <c r="O1693" t="s">
        <v>66</v>
      </c>
      <c r="X1693" s="1">
        <v>303143031030312</v>
      </c>
      <c r="AB1693" t="s">
        <v>387</v>
      </c>
      <c r="AD1693" t="s">
        <v>44</v>
      </c>
      <c r="AI1693" t="s">
        <v>6292</v>
      </c>
    </row>
    <row r="1694" spans="1:35" x14ac:dyDescent="0.35">
      <c r="A1694" t="s">
        <v>6293</v>
      </c>
      <c r="B1694" t="s">
        <v>6294</v>
      </c>
      <c r="C1694" t="s">
        <v>58</v>
      </c>
      <c r="D1694">
        <v>9</v>
      </c>
      <c r="E1694" s="9">
        <f t="shared" si="26"/>
        <v>9</v>
      </c>
      <c r="F1694">
        <v>2100</v>
      </c>
      <c r="G1694" t="s">
        <v>3851</v>
      </c>
      <c r="I1694" t="s">
        <v>83</v>
      </c>
      <c r="J1694" t="s">
        <v>84</v>
      </c>
      <c r="L1694" t="s">
        <v>85</v>
      </c>
      <c r="O1694" t="s">
        <v>66</v>
      </c>
      <c r="P1694" t="s">
        <v>87</v>
      </c>
      <c r="AD1694" t="s">
        <v>44</v>
      </c>
      <c r="AE1694" t="s">
        <v>88</v>
      </c>
      <c r="AF1694" t="s">
        <v>962</v>
      </c>
      <c r="AI1694" t="s">
        <v>3852</v>
      </c>
    </row>
    <row r="1695" spans="1:35" x14ac:dyDescent="0.35">
      <c r="A1695" t="s">
        <v>6295</v>
      </c>
      <c r="B1695" t="s">
        <v>6296</v>
      </c>
      <c r="C1695" t="s">
        <v>48</v>
      </c>
      <c r="D1695">
        <v>508</v>
      </c>
      <c r="E1695" s="9">
        <f t="shared" si="26"/>
        <v>558.24175824175825</v>
      </c>
      <c r="F1695">
        <v>141173</v>
      </c>
      <c r="G1695" t="s">
        <v>6297</v>
      </c>
      <c r="H1695" t="s">
        <v>6298</v>
      </c>
      <c r="I1695" t="s">
        <v>443</v>
      </c>
      <c r="J1695" t="s">
        <v>444</v>
      </c>
      <c r="K1695" t="s">
        <v>6299</v>
      </c>
      <c r="L1695" t="s">
        <v>445</v>
      </c>
      <c r="N1695" t="s">
        <v>76</v>
      </c>
      <c r="O1695" t="s">
        <v>446</v>
      </c>
      <c r="P1695" t="s">
        <v>5126</v>
      </c>
      <c r="AD1695" t="s">
        <v>44</v>
      </c>
      <c r="AI1695" t="s">
        <v>1771</v>
      </c>
    </row>
    <row r="1696" spans="1:35" x14ac:dyDescent="0.35">
      <c r="A1696" s="2" t="s">
        <v>6300</v>
      </c>
      <c r="B1696" t="s">
        <v>6301</v>
      </c>
      <c r="C1696" t="s">
        <v>58</v>
      </c>
      <c r="D1696">
        <v>19</v>
      </c>
      <c r="E1696" s="9">
        <f t="shared" si="26"/>
        <v>19</v>
      </c>
      <c r="F1696">
        <v>7980</v>
      </c>
      <c r="G1696" t="s">
        <v>245</v>
      </c>
      <c r="I1696" t="s">
        <v>246</v>
      </c>
      <c r="J1696" t="s">
        <v>128</v>
      </c>
      <c r="L1696" t="s">
        <v>246</v>
      </c>
      <c r="N1696" t="s">
        <v>76</v>
      </c>
      <c r="O1696" t="s">
        <v>66</v>
      </c>
      <c r="P1696" t="s">
        <v>247</v>
      </c>
      <c r="AI1696" t="s">
        <v>6302</v>
      </c>
    </row>
    <row r="1697" spans="1:35" x14ac:dyDescent="0.35">
      <c r="A1697" t="s">
        <v>6303</v>
      </c>
      <c r="B1697" t="s">
        <v>6304</v>
      </c>
      <c r="C1697" t="s">
        <v>58</v>
      </c>
      <c r="D1697">
        <v>4</v>
      </c>
      <c r="E1697" s="9">
        <f t="shared" si="26"/>
        <v>4</v>
      </c>
      <c r="F1697">
        <v>1163</v>
      </c>
      <c r="G1697" t="s">
        <v>6305</v>
      </c>
      <c r="I1697" t="s">
        <v>573</v>
      </c>
      <c r="J1697" t="s">
        <v>574</v>
      </c>
      <c r="L1697" t="s">
        <v>2433</v>
      </c>
      <c r="N1697" t="s">
        <v>76</v>
      </c>
      <c r="O1697" t="s">
        <v>66</v>
      </c>
      <c r="AE1697" t="s">
        <v>100</v>
      </c>
      <c r="AI1697" t="s">
        <v>6306</v>
      </c>
    </row>
    <row r="1698" spans="1:35" x14ac:dyDescent="0.35">
      <c r="A1698" t="s">
        <v>6307</v>
      </c>
      <c r="B1698" t="s">
        <v>5312</v>
      </c>
      <c r="C1698" t="s">
        <v>58</v>
      </c>
      <c r="D1698">
        <v>337</v>
      </c>
      <c r="E1698" s="9">
        <f t="shared" si="26"/>
        <v>337</v>
      </c>
      <c r="F1698">
        <v>124793</v>
      </c>
      <c r="G1698" t="s">
        <v>1305</v>
      </c>
      <c r="H1698" t="s">
        <v>1306</v>
      </c>
      <c r="I1698" t="s">
        <v>360</v>
      </c>
      <c r="J1698" t="s">
        <v>361</v>
      </c>
      <c r="L1698" t="s">
        <v>1307</v>
      </c>
      <c r="N1698" t="s">
        <v>395</v>
      </c>
      <c r="O1698" t="s">
        <v>66</v>
      </c>
      <c r="T1698" t="s">
        <v>1308</v>
      </c>
      <c r="AD1698" t="s">
        <v>44</v>
      </c>
      <c r="AI1698" t="s">
        <v>1309</v>
      </c>
    </row>
    <row r="1699" spans="1:35" x14ac:dyDescent="0.35">
      <c r="A1699" t="s">
        <v>6308</v>
      </c>
      <c r="B1699" t="s">
        <v>5876</v>
      </c>
      <c r="C1699" t="s">
        <v>58</v>
      </c>
      <c r="D1699">
        <v>71</v>
      </c>
      <c r="E1699" s="9">
        <f t="shared" si="26"/>
        <v>71</v>
      </c>
      <c r="F1699">
        <v>24349</v>
      </c>
      <c r="G1699" t="s">
        <v>6309</v>
      </c>
      <c r="H1699" t="s">
        <v>2045</v>
      </c>
      <c r="I1699" t="s">
        <v>360</v>
      </c>
      <c r="J1699" t="s">
        <v>361</v>
      </c>
      <c r="L1699" t="s">
        <v>362</v>
      </c>
      <c r="N1699" t="s">
        <v>76</v>
      </c>
      <c r="O1699" t="s">
        <v>66</v>
      </c>
      <c r="X1699" t="s">
        <v>6310</v>
      </c>
      <c r="Y1699" t="s">
        <v>5879</v>
      </c>
      <c r="AD1699" t="s">
        <v>44</v>
      </c>
      <c r="AI1699" t="s">
        <v>5880</v>
      </c>
    </row>
    <row r="1700" spans="1:35" x14ac:dyDescent="0.35">
      <c r="A1700" t="s">
        <v>6311</v>
      </c>
      <c r="B1700" t="s">
        <v>6312</v>
      </c>
      <c r="C1700" t="s">
        <v>36</v>
      </c>
      <c r="D1700">
        <v>223</v>
      </c>
      <c r="E1700" s="9">
        <f t="shared" si="26"/>
        <v>285.89743589743591</v>
      </c>
      <c r="F1700">
        <v>80181</v>
      </c>
      <c r="G1700" t="s">
        <v>873</v>
      </c>
      <c r="H1700" t="s">
        <v>6313</v>
      </c>
      <c r="I1700" t="s">
        <v>875</v>
      </c>
      <c r="J1700" t="s">
        <v>118</v>
      </c>
      <c r="K1700" t="s">
        <v>876</v>
      </c>
      <c r="L1700" t="s">
        <v>875</v>
      </c>
      <c r="N1700" t="s">
        <v>76</v>
      </c>
      <c r="O1700" t="s">
        <v>42</v>
      </c>
      <c r="X1700" t="s">
        <v>877</v>
      </c>
      <c r="AD1700" t="s">
        <v>44</v>
      </c>
      <c r="AI1700" t="s">
        <v>878</v>
      </c>
    </row>
    <row r="1701" spans="1:35" x14ac:dyDescent="0.35">
      <c r="A1701" t="s">
        <v>6314</v>
      </c>
      <c r="B1701" t="s">
        <v>3630</v>
      </c>
      <c r="C1701" t="s">
        <v>58</v>
      </c>
      <c r="D1701">
        <v>777</v>
      </c>
      <c r="E1701" s="9">
        <f t="shared" si="26"/>
        <v>777</v>
      </c>
      <c r="F1701">
        <v>286812</v>
      </c>
      <c r="G1701" t="s">
        <v>671</v>
      </c>
      <c r="H1701" t="s">
        <v>672</v>
      </c>
      <c r="I1701" t="s">
        <v>626</v>
      </c>
      <c r="J1701" t="s">
        <v>627</v>
      </c>
      <c r="L1701" t="s">
        <v>628</v>
      </c>
      <c r="N1701" t="s">
        <v>109</v>
      </c>
      <c r="O1701" t="s">
        <v>66</v>
      </c>
      <c r="P1701" t="s">
        <v>629</v>
      </c>
      <c r="AD1701" t="s">
        <v>44</v>
      </c>
      <c r="AE1701" t="s">
        <v>100</v>
      </c>
      <c r="AF1701" t="s">
        <v>673</v>
      </c>
      <c r="AI1701" t="s">
        <v>756</v>
      </c>
    </row>
    <row r="1702" spans="1:35" x14ac:dyDescent="0.35">
      <c r="A1702" t="s">
        <v>6315</v>
      </c>
      <c r="B1702" t="s">
        <v>4417</v>
      </c>
      <c r="C1702" t="s">
        <v>58</v>
      </c>
      <c r="D1702">
        <v>184</v>
      </c>
      <c r="E1702" s="9">
        <f t="shared" si="26"/>
        <v>184</v>
      </c>
      <c r="F1702">
        <v>56635</v>
      </c>
      <c r="G1702" t="s">
        <v>4418</v>
      </c>
      <c r="H1702" t="s">
        <v>4419</v>
      </c>
      <c r="I1702" t="s">
        <v>4420</v>
      </c>
      <c r="J1702" t="s">
        <v>4421</v>
      </c>
      <c r="L1702" t="s">
        <v>4422</v>
      </c>
      <c r="N1702" t="s">
        <v>76</v>
      </c>
      <c r="O1702" t="s">
        <v>66</v>
      </c>
      <c r="P1702" t="s">
        <v>3935</v>
      </c>
      <c r="AB1702" t="s">
        <v>121</v>
      </c>
      <c r="AD1702" t="s">
        <v>44</v>
      </c>
      <c r="AE1702" t="s">
        <v>100</v>
      </c>
      <c r="AI1702" t="s">
        <v>4423</v>
      </c>
    </row>
    <row r="1703" spans="1:35" x14ac:dyDescent="0.35">
      <c r="A1703" t="s">
        <v>6316</v>
      </c>
      <c r="B1703" t="s">
        <v>6317</v>
      </c>
      <c r="C1703" t="s">
        <v>58</v>
      </c>
      <c r="D1703">
        <v>117</v>
      </c>
      <c r="E1703" s="9">
        <f t="shared" si="26"/>
        <v>117</v>
      </c>
      <c r="F1703">
        <v>25621</v>
      </c>
      <c r="G1703" t="s">
        <v>6318</v>
      </c>
      <c r="H1703" t="s">
        <v>6319</v>
      </c>
      <c r="I1703" t="s">
        <v>6320</v>
      </c>
      <c r="J1703" t="s">
        <v>6321</v>
      </c>
      <c r="L1703" t="s">
        <v>6322</v>
      </c>
      <c r="N1703" t="s">
        <v>76</v>
      </c>
      <c r="O1703" t="s">
        <v>77</v>
      </c>
      <c r="P1703" t="s">
        <v>6323</v>
      </c>
      <c r="AD1703" t="s">
        <v>44</v>
      </c>
      <c r="AI1703" t="s">
        <v>6324</v>
      </c>
    </row>
    <row r="1704" spans="1:35" x14ac:dyDescent="0.35">
      <c r="A1704" s="2" t="s">
        <v>6325</v>
      </c>
      <c r="B1704" t="s">
        <v>6326</v>
      </c>
      <c r="C1704" t="s">
        <v>36</v>
      </c>
      <c r="D1704">
        <v>217</v>
      </c>
      <c r="E1704" s="9">
        <f t="shared" si="26"/>
        <v>278.20512820512818</v>
      </c>
      <c r="F1704">
        <v>156475</v>
      </c>
      <c r="G1704" t="s">
        <v>2725</v>
      </c>
      <c r="H1704" t="s">
        <v>2726</v>
      </c>
      <c r="I1704" t="s">
        <v>2727</v>
      </c>
      <c r="J1704" t="s">
        <v>2728</v>
      </c>
      <c r="L1704" t="s">
        <v>2729</v>
      </c>
      <c r="M1704" t="s">
        <v>511</v>
      </c>
      <c r="N1704" t="s">
        <v>109</v>
      </c>
      <c r="O1704" t="s">
        <v>42</v>
      </c>
      <c r="V1704" t="s">
        <v>2730</v>
      </c>
      <c r="AB1704" t="s">
        <v>2731</v>
      </c>
      <c r="AD1704" t="s">
        <v>44</v>
      </c>
      <c r="AI1704" t="s">
        <v>6327</v>
      </c>
    </row>
    <row r="1705" spans="1:35" x14ac:dyDescent="0.35">
      <c r="A1705" t="s">
        <v>6328</v>
      </c>
      <c r="B1705" t="s">
        <v>6329</v>
      </c>
      <c r="C1705" t="s">
        <v>58</v>
      </c>
      <c r="D1705">
        <v>22</v>
      </c>
      <c r="E1705" s="9">
        <f t="shared" si="26"/>
        <v>22</v>
      </c>
      <c r="F1705">
        <v>13201</v>
      </c>
      <c r="G1705" t="s">
        <v>6330</v>
      </c>
      <c r="I1705" t="s">
        <v>2034</v>
      </c>
      <c r="J1705" t="s">
        <v>2035</v>
      </c>
      <c r="L1705" t="s">
        <v>6331</v>
      </c>
      <c r="N1705" t="s">
        <v>202</v>
      </c>
      <c r="O1705" t="s">
        <v>868</v>
      </c>
      <c r="P1705" t="s">
        <v>4931</v>
      </c>
      <c r="AD1705" t="s">
        <v>44</v>
      </c>
      <c r="AI1705" t="s">
        <v>6332</v>
      </c>
    </row>
    <row r="1706" spans="1:35" x14ac:dyDescent="0.35">
      <c r="A1706" t="s">
        <v>6333</v>
      </c>
      <c r="B1706" t="s">
        <v>6334</v>
      </c>
      <c r="C1706" t="s">
        <v>58</v>
      </c>
      <c r="D1706">
        <v>3603</v>
      </c>
      <c r="E1706" s="9">
        <f t="shared" si="26"/>
        <v>3603</v>
      </c>
      <c r="F1706">
        <v>859724</v>
      </c>
      <c r="G1706" t="s">
        <v>910</v>
      </c>
      <c r="H1706" t="s">
        <v>6335</v>
      </c>
      <c r="I1706" t="s">
        <v>857</v>
      </c>
      <c r="J1706" t="s">
        <v>858</v>
      </c>
      <c r="L1706" t="s">
        <v>859</v>
      </c>
      <c r="N1706" t="s">
        <v>860</v>
      </c>
      <c r="O1706" t="s">
        <v>66</v>
      </c>
      <c r="P1706" t="s">
        <v>861</v>
      </c>
      <c r="AD1706" t="s">
        <v>44</v>
      </c>
    </row>
    <row r="1707" spans="1:35" x14ac:dyDescent="0.35">
      <c r="A1707" t="s">
        <v>6336</v>
      </c>
      <c r="B1707" t="s">
        <v>6337</v>
      </c>
      <c r="C1707" t="s">
        <v>48</v>
      </c>
      <c r="D1707">
        <v>3830</v>
      </c>
      <c r="E1707" s="9">
        <f t="shared" si="26"/>
        <v>4208.7912087912091</v>
      </c>
      <c r="F1707">
        <v>4854350</v>
      </c>
      <c r="G1707" t="s">
        <v>2825</v>
      </c>
      <c r="H1707" t="s">
        <v>2826</v>
      </c>
      <c r="I1707" t="s">
        <v>319</v>
      </c>
      <c r="J1707" t="s">
        <v>320</v>
      </c>
      <c r="L1707" t="s">
        <v>321</v>
      </c>
      <c r="N1707" t="s">
        <v>109</v>
      </c>
      <c r="O1707" t="s">
        <v>322</v>
      </c>
      <c r="AD1707" t="s">
        <v>44</v>
      </c>
      <c r="AI1707" t="s">
        <v>2827</v>
      </c>
    </row>
    <row r="1708" spans="1:35" x14ac:dyDescent="0.35">
      <c r="A1708" t="s">
        <v>6338</v>
      </c>
      <c r="B1708" t="s">
        <v>1493</v>
      </c>
      <c r="C1708" t="s">
        <v>58</v>
      </c>
      <c r="D1708">
        <v>11</v>
      </c>
      <c r="E1708" s="9">
        <f t="shared" si="26"/>
        <v>11</v>
      </c>
      <c r="F1708">
        <v>682</v>
      </c>
      <c r="G1708" t="s">
        <v>4949</v>
      </c>
      <c r="H1708" t="s">
        <v>4950</v>
      </c>
      <c r="I1708" t="s">
        <v>385</v>
      </c>
      <c r="J1708" t="s">
        <v>386</v>
      </c>
      <c r="K1708" t="s">
        <v>385</v>
      </c>
      <c r="L1708" t="s">
        <v>385</v>
      </c>
      <c r="N1708" t="s">
        <v>76</v>
      </c>
      <c r="O1708" t="s">
        <v>66</v>
      </c>
      <c r="X1708" s="1">
        <v>3031430310</v>
      </c>
      <c r="AB1708" t="s">
        <v>387</v>
      </c>
      <c r="AD1708" t="s">
        <v>44</v>
      </c>
      <c r="AI1708" t="s">
        <v>6339</v>
      </c>
    </row>
    <row r="1709" spans="1:35" x14ac:dyDescent="0.35">
      <c r="A1709" t="s">
        <v>6340</v>
      </c>
      <c r="B1709" t="s">
        <v>2977</v>
      </c>
      <c r="C1709" t="s">
        <v>58</v>
      </c>
      <c r="D1709">
        <v>6653</v>
      </c>
      <c r="E1709" s="9">
        <f t="shared" si="26"/>
        <v>6653</v>
      </c>
      <c r="F1709">
        <v>3809860</v>
      </c>
      <c r="G1709" t="s">
        <v>803</v>
      </c>
      <c r="H1709" t="s">
        <v>804</v>
      </c>
      <c r="I1709" t="s">
        <v>218</v>
      </c>
      <c r="J1709" t="s">
        <v>219</v>
      </c>
      <c r="L1709" t="s">
        <v>220</v>
      </c>
      <c r="N1709" t="s">
        <v>805</v>
      </c>
      <c r="O1709" t="s">
        <v>66</v>
      </c>
      <c r="V1709" t="s">
        <v>3898</v>
      </c>
      <c r="AI1709" t="s">
        <v>6341</v>
      </c>
    </row>
    <row r="1710" spans="1:35" x14ac:dyDescent="0.35">
      <c r="A1710" t="s">
        <v>6342</v>
      </c>
      <c r="B1710" t="s">
        <v>4387</v>
      </c>
      <c r="C1710" t="s">
        <v>48</v>
      </c>
      <c r="D1710">
        <v>480</v>
      </c>
      <c r="E1710" s="9">
        <f t="shared" si="26"/>
        <v>527.47252747252742</v>
      </c>
      <c r="F1710">
        <v>354383</v>
      </c>
      <c r="G1710" t="s">
        <v>6343</v>
      </c>
      <c r="H1710" t="s">
        <v>6344</v>
      </c>
      <c r="I1710" t="s">
        <v>4390</v>
      </c>
      <c r="J1710" t="s">
        <v>4391</v>
      </c>
      <c r="L1710" t="s">
        <v>4392</v>
      </c>
      <c r="N1710" t="s">
        <v>109</v>
      </c>
      <c r="O1710" t="s">
        <v>322</v>
      </c>
      <c r="AB1710" t="s">
        <v>2459</v>
      </c>
      <c r="AD1710" t="s">
        <v>44</v>
      </c>
      <c r="AE1710" t="s">
        <v>273</v>
      </c>
      <c r="AI1710" t="s">
        <v>4394</v>
      </c>
    </row>
    <row r="1711" spans="1:35" x14ac:dyDescent="0.35">
      <c r="A1711" t="s">
        <v>6345</v>
      </c>
      <c r="B1711" t="s">
        <v>6346</v>
      </c>
      <c r="C1711" t="s">
        <v>48</v>
      </c>
      <c r="D1711">
        <v>449</v>
      </c>
      <c r="E1711" s="9">
        <f t="shared" si="26"/>
        <v>493.4065934065934</v>
      </c>
      <c r="F1711">
        <v>155553</v>
      </c>
      <c r="G1711" t="s">
        <v>6347</v>
      </c>
      <c r="H1711" t="s">
        <v>6348</v>
      </c>
      <c r="I1711" t="s">
        <v>168</v>
      </c>
      <c r="J1711" t="s">
        <v>169</v>
      </c>
      <c r="L1711" t="s">
        <v>170</v>
      </c>
      <c r="N1711" t="s">
        <v>76</v>
      </c>
      <c r="O1711" t="s">
        <v>77</v>
      </c>
      <c r="AD1711" t="s">
        <v>44</v>
      </c>
      <c r="AI1711" t="s">
        <v>1181</v>
      </c>
    </row>
    <row r="1712" spans="1:35" x14ac:dyDescent="0.35">
      <c r="A1712" s="2" t="s">
        <v>6349</v>
      </c>
      <c r="B1712" t="s">
        <v>1903</v>
      </c>
      <c r="C1712" t="s">
        <v>58</v>
      </c>
      <c r="D1712">
        <v>11</v>
      </c>
      <c r="E1712" s="9">
        <f t="shared" si="26"/>
        <v>11</v>
      </c>
      <c r="F1712">
        <v>1622</v>
      </c>
      <c r="G1712" t="s">
        <v>706</v>
      </c>
      <c r="H1712" t="s">
        <v>707</v>
      </c>
      <c r="I1712" t="s">
        <v>139</v>
      </c>
      <c r="J1712" t="s">
        <v>140</v>
      </c>
      <c r="L1712" t="s">
        <v>708</v>
      </c>
      <c r="N1712" t="s">
        <v>709</v>
      </c>
      <c r="O1712" t="s">
        <v>66</v>
      </c>
      <c r="P1712" t="s">
        <v>67</v>
      </c>
      <c r="AI1712" t="s">
        <v>712</v>
      </c>
    </row>
    <row r="1713" spans="1:35" x14ac:dyDescent="0.35">
      <c r="A1713" t="s">
        <v>6350</v>
      </c>
      <c r="B1713" t="s">
        <v>6351</v>
      </c>
      <c r="C1713" t="s">
        <v>58</v>
      </c>
      <c r="D1713">
        <v>66</v>
      </c>
      <c r="E1713" s="9">
        <f t="shared" si="26"/>
        <v>66</v>
      </c>
      <c r="F1713">
        <v>15306</v>
      </c>
      <c r="G1713" t="s">
        <v>81</v>
      </c>
      <c r="H1713" t="s">
        <v>82</v>
      </c>
      <c r="I1713" t="s">
        <v>83</v>
      </c>
      <c r="J1713" t="s">
        <v>84</v>
      </c>
      <c r="L1713" t="s">
        <v>85</v>
      </c>
      <c r="N1713" t="s">
        <v>86</v>
      </c>
      <c r="O1713" t="s">
        <v>66</v>
      </c>
      <c r="P1713" t="s">
        <v>87</v>
      </c>
      <c r="AE1713" t="s">
        <v>88</v>
      </c>
      <c r="AF1713" t="s">
        <v>962</v>
      </c>
      <c r="AI1713" t="s">
        <v>89</v>
      </c>
    </row>
    <row r="1714" spans="1:35" x14ac:dyDescent="0.35">
      <c r="A1714" t="s">
        <v>6352</v>
      </c>
      <c r="B1714" t="s">
        <v>6353</v>
      </c>
      <c r="C1714" t="s">
        <v>48</v>
      </c>
      <c r="D1714">
        <v>652</v>
      </c>
      <c r="E1714" s="9">
        <f t="shared" si="26"/>
        <v>716.4835164835165</v>
      </c>
      <c r="F1714">
        <v>380850</v>
      </c>
      <c r="G1714" t="s">
        <v>1390</v>
      </c>
      <c r="H1714" t="s">
        <v>1391</v>
      </c>
      <c r="I1714" t="s">
        <v>1392</v>
      </c>
      <c r="J1714" t="s">
        <v>1393</v>
      </c>
      <c r="L1714" t="s">
        <v>1394</v>
      </c>
      <c r="M1714" t="s">
        <v>142</v>
      </c>
      <c r="N1714" t="s">
        <v>76</v>
      </c>
      <c r="O1714" t="s">
        <v>212</v>
      </c>
      <c r="AD1714" t="s">
        <v>44</v>
      </c>
      <c r="AE1714" t="s">
        <v>1395</v>
      </c>
      <c r="AI1714" t="s">
        <v>1396</v>
      </c>
    </row>
    <row r="1715" spans="1:35" x14ac:dyDescent="0.35">
      <c r="A1715" t="s">
        <v>6354</v>
      </c>
      <c r="B1715" t="s">
        <v>6355</v>
      </c>
      <c r="C1715" t="s">
        <v>58</v>
      </c>
      <c r="D1715">
        <v>54</v>
      </c>
      <c r="E1715" s="9">
        <f t="shared" si="26"/>
        <v>54</v>
      </c>
      <c r="F1715">
        <v>68801</v>
      </c>
      <c r="G1715" t="s">
        <v>6356</v>
      </c>
      <c r="H1715" t="s">
        <v>6357</v>
      </c>
      <c r="I1715" t="s">
        <v>385</v>
      </c>
      <c r="J1715" t="s">
        <v>386</v>
      </c>
      <c r="L1715" t="s">
        <v>385</v>
      </c>
      <c r="N1715" t="s">
        <v>54</v>
      </c>
      <c r="O1715" t="s">
        <v>66</v>
      </c>
      <c r="AB1715" t="s">
        <v>186</v>
      </c>
      <c r="AE1715" t="s">
        <v>100</v>
      </c>
      <c r="AI1715" t="s">
        <v>6358</v>
      </c>
    </row>
    <row r="1716" spans="1:35" x14ac:dyDescent="0.35">
      <c r="A1716" t="s">
        <v>6359</v>
      </c>
      <c r="B1716" t="s">
        <v>1047</v>
      </c>
      <c r="C1716" t="s">
        <v>58</v>
      </c>
      <c r="D1716">
        <v>1960</v>
      </c>
      <c r="E1716" s="9">
        <f t="shared" si="26"/>
        <v>1960</v>
      </c>
      <c r="F1716">
        <v>1974489</v>
      </c>
      <c r="G1716" t="s">
        <v>1048</v>
      </c>
      <c r="H1716" t="s">
        <v>1049</v>
      </c>
      <c r="I1716" t="s">
        <v>285</v>
      </c>
      <c r="J1716" t="s">
        <v>286</v>
      </c>
      <c r="L1716" t="s">
        <v>287</v>
      </c>
      <c r="N1716" t="s">
        <v>288</v>
      </c>
      <c r="O1716" t="s">
        <v>66</v>
      </c>
      <c r="AI1716" t="s">
        <v>6360</v>
      </c>
    </row>
    <row r="1717" spans="1:35" x14ac:dyDescent="0.35">
      <c r="A1717" t="s">
        <v>6361</v>
      </c>
      <c r="B1717" t="s">
        <v>6362</v>
      </c>
      <c r="C1717" t="s">
        <v>36</v>
      </c>
      <c r="D1717">
        <v>200</v>
      </c>
      <c r="E1717" s="9">
        <f t="shared" si="26"/>
        <v>256.41025641025641</v>
      </c>
      <c r="F1717">
        <v>124686</v>
      </c>
      <c r="G1717" t="s">
        <v>6363</v>
      </c>
      <c r="H1717" t="s">
        <v>6364</v>
      </c>
      <c r="I1717" t="s">
        <v>262</v>
      </c>
      <c r="J1717" t="s">
        <v>118</v>
      </c>
      <c r="K1717" t="s">
        <v>263</v>
      </c>
      <c r="L1717" t="s">
        <v>262</v>
      </c>
      <c r="N1717" t="s">
        <v>499</v>
      </c>
      <c r="O1717" t="s">
        <v>42</v>
      </c>
      <c r="X1717" t="s">
        <v>3255</v>
      </c>
      <c r="AB1717" t="s">
        <v>6365</v>
      </c>
      <c r="AD1717" t="s">
        <v>44</v>
      </c>
      <c r="AI1717" t="s">
        <v>45</v>
      </c>
    </row>
    <row r="1718" spans="1:35" x14ac:dyDescent="0.35">
      <c r="A1718" t="s">
        <v>6366</v>
      </c>
      <c r="B1718" t="s">
        <v>2019</v>
      </c>
      <c r="C1718" t="s">
        <v>58</v>
      </c>
      <c r="D1718">
        <v>48</v>
      </c>
      <c r="E1718" s="9">
        <f t="shared" si="26"/>
        <v>48</v>
      </c>
      <c r="F1718">
        <v>11049</v>
      </c>
      <c r="G1718" t="s">
        <v>706</v>
      </c>
      <c r="H1718" t="s">
        <v>707</v>
      </c>
      <c r="I1718" t="s">
        <v>139</v>
      </c>
      <c r="J1718" t="s">
        <v>140</v>
      </c>
      <c r="L1718" t="s">
        <v>708</v>
      </c>
      <c r="N1718" t="s">
        <v>709</v>
      </c>
      <c r="O1718" t="s">
        <v>66</v>
      </c>
      <c r="R1718" t="s">
        <v>710</v>
      </c>
      <c r="AD1718" t="s">
        <v>44</v>
      </c>
      <c r="AF1718" t="s">
        <v>962</v>
      </c>
      <c r="AI1718" t="s">
        <v>2020</v>
      </c>
    </row>
    <row r="1719" spans="1:35" x14ac:dyDescent="0.35">
      <c r="A1719" t="s">
        <v>6367</v>
      </c>
      <c r="B1719" t="s">
        <v>6368</v>
      </c>
      <c r="C1719" t="s">
        <v>58</v>
      </c>
      <c r="D1719">
        <v>52</v>
      </c>
      <c r="E1719" s="9">
        <f t="shared" si="26"/>
        <v>52</v>
      </c>
      <c r="F1719">
        <v>4960</v>
      </c>
      <c r="G1719" t="s">
        <v>593</v>
      </c>
      <c r="I1719" t="s">
        <v>246</v>
      </c>
      <c r="J1719" t="s">
        <v>128</v>
      </c>
      <c r="L1719" t="s">
        <v>246</v>
      </c>
      <c r="N1719" t="s">
        <v>76</v>
      </c>
      <c r="O1719" t="s">
        <v>66</v>
      </c>
      <c r="P1719" t="s">
        <v>247</v>
      </c>
      <c r="AB1719" t="s">
        <v>455</v>
      </c>
      <c r="AD1719" t="s">
        <v>44</v>
      </c>
      <c r="AI1719" t="s">
        <v>6369</v>
      </c>
    </row>
    <row r="1720" spans="1:35" x14ac:dyDescent="0.35">
      <c r="A1720" t="s">
        <v>6370</v>
      </c>
      <c r="B1720" t="s">
        <v>240</v>
      </c>
      <c r="C1720" t="s">
        <v>36</v>
      </c>
      <c r="D1720">
        <v>9</v>
      </c>
      <c r="E1720" s="9">
        <f t="shared" si="26"/>
        <v>11.538461538461538</v>
      </c>
      <c r="F1720">
        <v>4911</v>
      </c>
      <c r="G1720" t="s">
        <v>4737</v>
      </c>
      <c r="H1720" t="s">
        <v>38</v>
      </c>
      <c r="I1720" t="s">
        <v>39</v>
      </c>
      <c r="J1720" t="s">
        <v>40</v>
      </c>
      <c r="L1720" t="s">
        <v>39</v>
      </c>
      <c r="N1720" t="s">
        <v>41</v>
      </c>
      <c r="O1720" t="s">
        <v>42</v>
      </c>
      <c r="X1720" t="s">
        <v>4738</v>
      </c>
      <c r="AD1720" t="s">
        <v>44</v>
      </c>
      <c r="AI1720" t="s">
        <v>45</v>
      </c>
    </row>
    <row r="1721" spans="1:35" x14ac:dyDescent="0.35">
      <c r="A1721" t="s">
        <v>6371</v>
      </c>
      <c r="B1721" t="s">
        <v>6372</v>
      </c>
      <c r="C1721" t="s">
        <v>48</v>
      </c>
      <c r="D1721">
        <v>449</v>
      </c>
      <c r="E1721" s="9">
        <f t="shared" si="26"/>
        <v>493.4065934065934</v>
      </c>
      <c r="F1721">
        <v>131417</v>
      </c>
      <c r="G1721" t="s">
        <v>6373</v>
      </c>
      <c r="H1721" t="s">
        <v>6374</v>
      </c>
      <c r="I1721" t="s">
        <v>168</v>
      </c>
      <c r="J1721" t="s">
        <v>169</v>
      </c>
      <c r="L1721" t="s">
        <v>170</v>
      </c>
      <c r="N1721" t="s">
        <v>76</v>
      </c>
      <c r="O1721" t="s">
        <v>77</v>
      </c>
      <c r="AD1721" t="s">
        <v>44</v>
      </c>
      <c r="AI1721" t="s">
        <v>1181</v>
      </c>
    </row>
    <row r="1722" spans="1:35" x14ac:dyDescent="0.35">
      <c r="A1722" s="2" t="s">
        <v>6375</v>
      </c>
      <c r="B1722" t="s">
        <v>714</v>
      </c>
      <c r="C1722" t="s">
        <v>58</v>
      </c>
      <c r="D1722">
        <v>7</v>
      </c>
      <c r="E1722" s="9">
        <f t="shared" si="26"/>
        <v>7</v>
      </c>
      <c r="F1722">
        <v>5712</v>
      </c>
      <c r="G1722" t="s">
        <v>1426</v>
      </c>
      <c r="I1722" t="s">
        <v>328</v>
      </c>
      <c r="J1722" t="s">
        <v>128</v>
      </c>
      <c r="L1722" t="s">
        <v>329</v>
      </c>
      <c r="N1722" t="s">
        <v>76</v>
      </c>
      <c r="O1722" t="s">
        <v>66</v>
      </c>
      <c r="P1722" t="s">
        <v>1427</v>
      </c>
      <c r="AD1722" t="s">
        <v>44</v>
      </c>
      <c r="AE1722" t="s">
        <v>100</v>
      </c>
      <c r="AI1722" t="s">
        <v>716</v>
      </c>
    </row>
    <row r="1723" spans="1:35" x14ac:dyDescent="0.35">
      <c r="A1723" t="s">
        <v>6376</v>
      </c>
      <c r="B1723" t="s">
        <v>6377</v>
      </c>
      <c r="C1723" t="s">
        <v>58</v>
      </c>
      <c r="D1723">
        <v>78</v>
      </c>
      <c r="E1723" s="9">
        <f t="shared" si="26"/>
        <v>78</v>
      </c>
      <c r="F1723">
        <v>42996</v>
      </c>
      <c r="G1723" t="s">
        <v>6378</v>
      </c>
      <c r="H1723" t="s">
        <v>1588</v>
      </c>
      <c r="I1723" t="s">
        <v>1377</v>
      </c>
      <c r="J1723" t="s">
        <v>1378</v>
      </c>
      <c r="L1723" t="s">
        <v>1379</v>
      </c>
      <c r="O1723" t="s">
        <v>66</v>
      </c>
      <c r="AC1723" t="s">
        <v>1532</v>
      </c>
      <c r="AD1723" t="s">
        <v>44</v>
      </c>
      <c r="AI1723" t="s">
        <v>1589</v>
      </c>
    </row>
    <row r="1724" spans="1:35" x14ac:dyDescent="0.35">
      <c r="A1724" t="s">
        <v>6379</v>
      </c>
      <c r="B1724" t="s">
        <v>6380</v>
      </c>
      <c r="C1724" t="s">
        <v>92</v>
      </c>
      <c r="D1724">
        <v>3843</v>
      </c>
      <c r="E1724" s="9">
        <f t="shared" si="26"/>
        <v>2867.9104477611941</v>
      </c>
      <c r="F1724">
        <v>1152308</v>
      </c>
      <c r="G1724" t="s">
        <v>4826</v>
      </c>
      <c r="H1724" t="s">
        <v>4827</v>
      </c>
      <c r="I1724" t="s">
        <v>270</v>
      </c>
      <c r="J1724" t="s">
        <v>271</v>
      </c>
      <c r="L1724" t="s">
        <v>784</v>
      </c>
      <c r="N1724" t="s">
        <v>538</v>
      </c>
      <c r="O1724" t="s">
        <v>99</v>
      </c>
      <c r="AD1724" t="s">
        <v>44</v>
      </c>
      <c r="AE1724" t="s">
        <v>273</v>
      </c>
      <c r="AI1724" t="s">
        <v>6381</v>
      </c>
    </row>
    <row r="1725" spans="1:35" x14ac:dyDescent="0.35">
      <c r="A1725" t="s">
        <v>6382</v>
      </c>
      <c r="B1725" t="s">
        <v>240</v>
      </c>
      <c r="C1725" t="s">
        <v>36</v>
      </c>
      <c r="D1725">
        <v>17</v>
      </c>
      <c r="E1725" s="9">
        <f t="shared" si="26"/>
        <v>21.794871794871796</v>
      </c>
      <c r="F1725">
        <v>8561</v>
      </c>
      <c r="G1725" t="s">
        <v>6383</v>
      </c>
      <c r="H1725" t="s">
        <v>38</v>
      </c>
      <c r="I1725" t="s">
        <v>39</v>
      </c>
      <c r="J1725" t="s">
        <v>40</v>
      </c>
      <c r="L1725" t="s">
        <v>39</v>
      </c>
      <c r="N1725" t="s">
        <v>41</v>
      </c>
      <c r="O1725" t="s">
        <v>42</v>
      </c>
      <c r="X1725" t="s">
        <v>4305</v>
      </c>
      <c r="AD1725" t="s">
        <v>44</v>
      </c>
      <c r="AI1725" t="s">
        <v>45</v>
      </c>
    </row>
    <row r="1726" spans="1:35" x14ac:dyDescent="0.35">
      <c r="A1726" t="s">
        <v>6384</v>
      </c>
      <c r="B1726" t="s">
        <v>6385</v>
      </c>
      <c r="C1726" t="s">
        <v>58</v>
      </c>
      <c r="D1726">
        <v>12</v>
      </c>
      <c r="E1726" s="9">
        <f t="shared" si="26"/>
        <v>12</v>
      </c>
      <c r="F1726">
        <v>1694</v>
      </c>
      <c r="G1726" t="s">
        <v>149</v>
      </c>
      <c r="H1726" t="s">
        <v>150</v>
      </c>
      <c r="I1726" t="s">
        <v>151</v>
      </c>
      <c r="J1726" t="s">
        <v>128</v>
      </c>
      <c r="K1726" t="s">
        <v>152</v>
      </c>
      <c r="L1726" t="s">
        <v>151</v>
      </c>
      <c r="N1726" t="s">
        <v>76</v>
      </c>
      <c r="O1726" t="s">
        <v>66</v>
      </c>
      <c r="P1726" t="s">
        <v>87</v>
      </c>
      <c r="AI1726" t="s">
        <v>6386</v>
      </c>
    </row>
    <row r="1727" spans="1:35" x14ac:dyDescent="0.35">
      <c r="A1727" t="s">
        <v>6387</v>
      </c>
      <c r="B1727" t="s">
        <v>6388</v>
      </c>
      <c r="C1727" t="s">
        <v>92</v>
      </c>
      <c r="D1727">
        <v>10</v>
      </c>
      <c r="E1727" s="9">
        <f t="shared" si="26"/>
        <v>7.4626865671641784</v>
      </c>
      <c r="F1727">
        <v>30713</v>
      </c>
      <c r="G1727" t="s">
        <v>3991</v>
      </c>
      <c r="H1727" t="s">
        <v>3992</v>
      </c>
      <c r="I1727" t="s">
        <v>586</v>
      </c>
      <c r="J1727" t="s">
        <v>587</v>
      </c>
      <c r="L1727" t="s">
        <v>586</v>
      </c>
      <c r="M1727" t="s">
        <v>511</v>
      </c>
      <c r="N1727" t="s">
        <v>296</v>
      </c>
      <c r="O1727" t="s">
        <v>99</v>
      </c>
      <c r="P1727" t="s">
        <v>3993</v>
      </c>
      <c r="AB1727" t="s">
        <v>3994</v>
      </c>
      <c r="AD1727" t="s">
        <v>44</v>
      </c>
      <c r="AE1727" t="s">
        <v>100</v>
      </c>
      <c r="AI1727" t="s">
        <v>3995</v>
      </c>
    </row>
    <row r="1728" spans="1:35" x14ac:dyDescent="0.35">
      <c r="A1728" t="s">
        <v>6389</v>
      </c>
      <c r="B1728" t="s">
        <v>2112</v>
      </c>
      <c r="C1728" t="s">
        <v>58</v>
      </c>
      <c r="D1728">
        <v>71</v>
      </c>
      <c r="E1728" s="9">
        <f t="shared" si="26"/>
        <v>71</v>
      </c>
      <c r="F1728">
        <v>8480</v>
      </c>
      <c r="G1728" t="s">
        <v>842</v>
      </c>
      <c r="H1728" t="s">
        <v>843</v>
      </c>
      <c r="I1728" t="s">
        <v>139</v>
      </c>
      <c r="J1728" t="s">
        <v>140</v>
      </c>
      <c r="L1728" t="s">
        <v>844</v>
      </c>
      <c r="N1728" t="s">
        <v>76</v>
      </c>
      <c r="O1728" t="s">
        <v>66</v>
      </c>
      <c r="AI1728" t="s">
        <v>846</v>
      </c>
    </row>
    <row r="1729" spans="1:35" x14ac:dyDescent="0.35">
      <c r="A1729" t="s">
        <v>6390</v>
      </c>
      <c r="B1729" t="s">
        <v>91</v>
      </c>
      <c r="C1729" t="s">
        <v>92</v>
      </c>
      <c r="D1729">
        <v>1291</v>
      </c>
      <c r="E1729" s="9">
        <f t="shared" si="26"/>
        <v>963.43283582089543</v>
      </c>
      <c r="F1729">
        <v>635404</v>
      </c>
      <c r="G1729" t="s">
        <v>93</v>
      </c>
      <c r="H1729" t="s">
        <v>94</v>
      </c>
      <c r="I1729" t="s">
        <v>95</v>
      </c>
      <c r="J1729" t="s">
        <v>96</v>
      </c>
      <c r="L1729" t="s">
        <v>97</v>
      </c>
      <c r="M1729" t="s">
        <v>142</v>
      </c>
      <c r="N1729" t="s">
        <v>86</v>
      </c>
      <c r="O1729" t="s">
        <v>99</v>
      </c>
      <c r="AB1729" t="s">
        <v>2005</v>
      </c>
      <c r="AE1729" t="s">
        <v>100</v>
      </c>
      <c r="AI1729" t="s">
        <v>101</v>
      </c>
    </row>
    <row r="1730" spans="1:35" x14ac:dyDescent="0.35">
      <c r="A1730" t="s">
        <v>6391</v>
      </c>
      <c r="B1730" t="s">
        <v>1946</v>
      </c>
      <c r="C1730" t="s">
        <v>92</v>
      </c>
      <c r="D1730">
        <v>1005</v>
      </c>
      <c r="E1730" s="9">
        <f t="shared" si="26"/>
        <v>750</v>
      </c>
      <c r="F1730">
        <v>854197</v>
      </c>
      <c r="G1730" t="s">
        <v>1290</v>
      </c>
      <c r="H1730" t="s">
        <v>1291</v>
      </c>
      <c r="I1730" t="s">
        <v>1292</v>
      </c>
      <c r="J1730" t="s">
        <v>1293</v>
      </c>
      <c r="L1730" t="s">
        <v>1294</v>
      </c>
      <c r="M1730" t="s">
        <v>142</v>
      </c>
      <c r="N1730" t="s">
        <v>1295</v>
      </c>
      <c r="O1730" t="s">
        <v>99</v>
      </c>
      <c r="X1730" t="s">
        <v>1296</v>
      </c>
      <c r="AD1730" t="s">
        <v>44</v>
      </c>
      <c r="AE1730" t="s">
        <v>100</v>
      </c>
      <c r="AI1730" t="s">
        <v>1297</v>
      </c>
    </row>
    <row r="1731" spans="1:35" x14ac:dyDescent="0.35">
      <c r="A1731" t="s">
        <v>6392</v>
      </c>
      <c r="B1731" t="s">
        <v>6393</v>
      </c>
      <c r="C1731" t="s">
        <v>48</v>
      </c>
      <c r="D1731">
        <v>29</v>
      </c>
      <c r="E1731" s="9">
        <f t="shared" ref="E1731:E1794" si="27">D1731/VLOOKUP(C1731,$R$4:$S$8,2,FALSE)</f>
        <v>31.868131868131869</v>
      </c>
      <c r="F1731">
        <v>5682</v>
      </c>
      <c r="G1731" t="s">
        <v>746</v>
      </c>
      <c r="H1731" t="s">
        <v>747</v>
      </c>
      <c r="I1731" t="s">
        <v>748</v>
      </c>
      <c r="J1731" t="s">
        <v>749</v>
      </c>
      <c r="L1731" t="s">
        <v>750</v>
      </c>
      <c r="N1731" t="s">
        <v>76</v>
      </c>
      <c r="O1731" t="s">
        <v>77</v>
      </c>
      <c r="V1731" t="s">
        <v>6394</v>
      </c>
      <c r="AD1731" t="s">
        <v>44</v>
      </c>
      <c r="AI1731" t="s">
        <v>752</v>
      </c>
    </row>
    <row r="1732" spans="1:35" x14ac:dyDescent="0.35">
      <c r="A1732" t="s">
        <v>6395</v>
      </c>
      <c r="B1732" t="s">
        <v>6396</v>
      </c>
      <c r="C1732" t="s">
        <v>58</v>
      </c>
      <c r="D1732">
        <v>0</v>
      </c>
      <c r="E1732" s="9">
        <f t="shared" si="27"/>
        <v>0</v>
      </c>
      <c r="F1732">
        <v>4</v>
      </c>
      <c r="G1732" t="s">
        <v>2287</v>
      </c>
      <c r="H1732" t="s">
        <v>1306</v>
      </c>
      <c r="I1732" t="s">
        <v>2288</v>
      </c>
      <c r="J1732" t="s">
        <v>2289</v>
      </c>
      <c r="L1732" t="s">
        <v>2290</v>
      </c>
      <c r="N1732" t="s">
        <v>76</v>
      </c>
      <c r="O1732" t="s">
        <v>66</v>
      </c>
      <c r="AE1732" t="s">
        <v>100</v>
      </c>
      <c r="AI1732" t="s">
        <v>6397</v>
      </c>
    </row>
    <row r="1733" spans="1:35" x14ac:dyDescent="0.35">
      <c r="A1733" t="s">
        <v>6398</v>
      </c>
      <c r="B1733" t="s">
        <v>6399</v>
      </c>
      <c r="C1733" t="s">
        <v>58</v>
      </c>
      <c r="D1733">
        <v>7</v>
      </c>
      <c r="E1733" s="9">
        <f t="shared" si="27"/>
        <v>7</v>
      </c>
      <c r="F1733">
        <v>4043</v>
      </c>
      <c r="G1733" t="s">
        <v>6400</v>
      </c>
      <c r="H1733" t="s">
        <v>6270</v>
      </c>
      <c r="I1733" t="s">
        <v>385</v>
      </c>
      <c r="J1733" t="s">
        <v>386</v>
      </c>
      <c r="L1733" t="s">
        <v>385</v>
      </c>
      <c r="N1733" t="s">
        <v>886</v>
      </c>
      <c r="O1733" t="s">
        <v>66</v>
      </c>
      <c r="AE1733" t="s">
        <v>100</v>
      </c>
      <c r="AF1733" t="s">
        <v>6401</v>
      </c>
      <c r="AI1733" t="s">
        <v>6402</v>
      </c>
    </row>
    <row r="1734" spans="1:35" x14ac:dyDescent="0.35">
      <c r="A1734" t="s">
        <v>6403</v>
      </c>
      <c r="B1734" t="s">
        <v>6404</v>
      </c>
      <c r="C1734" t="s">
        <v>190</v>
      </c>
      <c r="D1734">
        <v>1000</v>
      </c>
      <c r="E1734" s="9">
        <f t="shared" si="27"/>
        <v>653.59477124183002</v>
      </c>
      <c r="F1734">
        <v>269662</v>
      </c>
      <c r="G1734" t="s">
        <v>6405</v>
      </c>
      <c r="H1734" t="s">
        <v>6406</v>
      </c>
      <c r="I1734" t="s">
        <v>6407</v>
      </c>
      <c r="J1734" t="s">
        <v>6408</v>
      </c>
      <c r="L1734" t="s">
        <v>6409</v>
      </c>
      <c r="N1734" t="s">
        <v>109</v>
      </c>
      <c r="O1734" t="s">
        <v>196</v>
      </c>
      <c r="X1734" t="s">
        <v>6410</v>
      </c>
      <c r="AB1734" t="s">
        <v>6411</v>
      </c>
      <c r="AD1734" t="s">
        <v>44</v>
      </c>
      <c r="AE1734" t="s">
        <v>100</v>
      </c>
      <c r="AI1734" t="s">
        <v>6412</v>
      </c>
    </row>
    <row r="1735" spans="1:35" x14ac:dyDescent="0.35">
      <c r="A1735" t="s">
        <v>6413</v>
      </c>
      <c r="B1735" t="s">
        <v>5828</v>
      </c>
      <c r="C1735" t="s">
        <v>58</v>
      </c>
      <c r="D1735">
        <v>461</v>
      </c>
      <c r="E1735" s="9">
        <f t="shared" si="27"/>
        <v>461</v>
      </c>
      <c r="F1735">
        <v>438214</v>
      </c>
      <c r="G1735" t="s">
        <v>5683</v>
      </c>
      <c r="H1735" t="s">
        <v>5684</v>
      </c>
      <c r="I1735" t="s">
        <v>926</v>
      </c>
      <c r="J1735" t="s">
        <v>927</v>
      </c>
      <c r="L1735" t="s">
        <v>928</v>
      </c>
      <c r="N1735" t="s">
        <v>76</v>
      </c>
      <c r="O1735" t="s">
        <v>66</v>
      </c>
      <c r="AB1735" t="s">
        <v>5685</v>
      </c>
    </row>
    <row r="1736" spans="1:35" x14ac:dyDescent="0.35">
      <c r="A1736" t="s">
        <v>6414</v>
      </c>
      <c r="B1736" t="s">
        <v>2684</v>
      </c>
      <c r="C1736" t="s">
        <v>92</v>
      </c>
      <c r="D1736">
        <v>318</v>
      </c>
      <c r="E1736" s="9">
        <f t="shared" si="27"/>
        <v>237.31343283582089</v>
      </c>
      <c r="F1736">
        <v>100885</v>
      </c>
      <c r="G1736" t="s">
        <v>93</v>
      </c>
      <c r="H1736" t="s">
        <v>180</v>
      </c>
      <c r="I1736" t="s">
        <v>95</v>
      </c>
      <c r="J1736" t="s">
        <v>96</v>
      </c>
      <c r="L1736" t="s">
        <v>97</v>
      </c>
      <c r="M1736" t="s">
        <v>142</v>
      </c>
      <c r="N1736" t="s">
        <v>657</v>
      </c>
      <c r="O1736" t="s">
        <v>99</v>
      </c>
      <c r="AE1736" t="s">
        <v>100</v>
      </c>
      <c r="AI1736" t="s">
        <v>101</v>
      </c>
    </row>
    <row r="1737" spans="1:35" x14ac:dyDescent="0.35">
      <c r="A1737" t="s">
        <v>6415</v>
      </c>
      <c r="B1737" t="s">
        <v>6416</v>
      </c>
      <c r="C1737" t="s">
        <v>48</v>
      </c>
      <c r="D1737">
        <v>46</v>
      </c>
      <c r="E1737" s="9">
        <f t="shared" si="27"/>
        <v>50.549450549450547</v>
      </c>
      <c r="F1737">
        <v>65067</v>
      </c>
      <c r="G1737" t="s">
        <v>1867</v>
      </c>
      <c r="H1737" t="s">
        <v>1868</v>
      </c>
      <c r="I1737" t="s">
        <v>1869</v>
      </c>
      <c r="J1737" t="s">
        <v>1870</v>
      </c>
      <c r="L1737" t="s">
        <v>1871</v>
      </c>
      <c r="N1737" t="s">
        <v>130</v>
      </c>
      <c r="O1737" t="s">
        <v>110</v>
      </c>
      <c r="AD1737" t="s">
        <v>44</v>
      </c>
      <c r="AE1737" t="s">
        <v>273</v>
      </c>
    </row>
    <row r="1738" spans="1:35" x14ac:dyDescent="0.35">
      <c r="A1738" t="s">
        <v>6417</v>
      </c>
      <c r="B1738" t="s">
        <v>397</v>
      </c>
      <c r="C1738" t="s">
        <v>58</v>
      </c>
      <c r="D1738">
        <v>4</v>
      </c>
      <c r="E1738" s="9">
        <f t="shared" si="27"/>
        <v>4</v>
      </c>
      <c r="F1738">
        <v>1583</v>
      </c>
      <c r="G1738" t="s">
        <v>398</v>
      </c>
      <c r="I1738" t="s">
        <v>360</v>
      </c>
      <c r="J1738" t="s">
        <v>361</v>
      </c>
      <c r="L1738" t="s">
        <v>362</v>
      </c>
      <c r="N1738" t="s">
        <v>76</v>
      </c>
      <c r="O1738" t="s">
        <v>66</v>
      </c>
      <c r="X1738" t="s">
        <v>399</v>
      </c>
      <c r="Y1738" t="s">
        <v>400</v>
      </c>
      <c r="AI1738" t="s">
        <v>1491</v>
      </c>
    </row>
    <row r="1739" spans="1:35" x14ac:dyDescent="0.35">
      <c r="A1739" t="s">
        <v>6418</v>
      </c>
      <c r="B1739" t="s">
        <v>6419</v>
      </c>
      <c r="C1739" t="s">
        <v>58</v>
      </c>
      <c r="D1739">
        <v>240</v>
      </c>
      <c r="E1739" s="9">
        <f t="shared" si="27"/>
        <v>240</v>
      </c>
      <c r="F1739">
        <v>132268</v>
      </c>
      <c r="G1739" t="s">
        <v>6420</v>
      </c>
      <c r="H1739" t="s">
        <v>6421</v>
      </c>
      <c r="I1739" t="s">
        <v>1350</v>
      </c>
      <c r="J1739" t="s">
        <v>128</v>
      </c>
      <c r="L1739" t="s">
        <v>1350</v>
      </c>
      <c r="O1739" t="s">
        <v>66</v>
      </c>
      <c r="T1739" t="s">
        <v>6422</v>
      </c>
      <c r="AD1739" t="s">
        <v>44</v>
      </c>
      <c r="AI1739" t="s">
        <v>6423</v>
      </c>
    </row>
    <row r="1740" spans="1:35" x14ac:dyDescent="0.35">
      <c r="A1740" t="s">
        <v>6424</v>
      </c>
      <c r="B1740" t="s">
        <v>2822</v>
      </c>
      <c r="C1740" t="s">
        <v>58</v>
      </c>
      <c r="D1740">
        <v>459</v>
      </c>
      <c r="E1740" s="9">
        <f t="shared" si="27"/>
        <v>459</v>
      </c>
      <c r="F1740">
        <v>172815</v>
      </c>
      <c r="G1740" t="s">
        <v>671</v>
      </c>
      <c r="H1740" t="s">
        <v>672</v>
      </c>
      <c r="I1740" t="s">
        <v>626</v>
      </c>
      <c r="J1740" t="s">
        <v>627</v>
      </c>
      <c r="L1740" t="s">
        <v>628</v>
      </c>
      <c r="N1740" t="s">
        <v>109</v>
      </c>
      <c r="O1740" t="s">
        <v>66</v>
      </c>
      <c r="P1740" t="s">
        <v>629</v>
      </c>
      <c r="AD1740" t="s">
        <v>44</v>
      </c>
      <c r="AE1740" t="s">
        <v>100</v>
      </c>
      <c r="AF1740" t="s">
        <v>673</v>
      </c>
      <c r="AI1740" t="s">
        <v>756</v>
      </c>
    </row>
    <row r="1741" spans="1:35" x14ac:dyDescent="0.35">
      <c r="A1741" t="s">
        <v>6425</v>
      </c>
      <c r="B1741" t="s">
        <v>1345</v>
      </c>
      <c r="C1741" t="s">
        <v>92</v>
      </c>
      <c r="D1741">
        <v>1976</v>
      </c>
      <c r="E1741" s="9">
        <f t="shared" si="27"/>
        <v>1474.6268656716418</v>
      </c>
      <c r="F1741">
        <v>872709</v>
      </c>
      <c r="G1741" t="s">
        <v>1346</v>
      </c>
      <c r="H1741" t="s">
        <v>180</v>
      </c>
      <c r="I1741" t="s">
        <v>95</v>
      </c>
      <c r="J1741" t="s">
        <v>96</v>
      </c>
      <c r="L1741" t="s">
        <v>97</v>
      </c>
      <c r="O1741" t="s">
        <v>99</v>
      </c>
      <c r="AB1741" t="s">
        <v>2208</v>
      </c>
      <c r="AE1741" t="s">
        <v>100</v>
      </c>
      <c r="AI1741" t="s">
        <v>101</v>
      </c>
    </row>
    <row r="1742" spans="1:35" x14ac:dyDescent="0.35">
      <c r="A1742" t="s">
        <v>6426</v>
      </c>
      <c r="B1742" t="s">
        <v>6427</v>
      </c>
      <c r="C1742" t="s">
        <v>58</v>
      </c>
      <c r="D1742">
        <v>882</v>
      </c>
      <c r="E1742" s="9">
        <f t="shared" si="27"/>
        <v>882</v>
      </c>
      <c r="F1742">
        <v>200378</v>
      </c>
      <c r="G1742" t="s">
        <v>6428</v>
      </c>
      <c r="H1742" t="s">
        <v>3727</v>
      </c>
      <c r="I1742" t="s">
        <v>310</v>
      </c>
      <c r="J1742" t="s">
        <v>311</v>
      </c>
      <c r="L1742" t="s">
        <v>312</v>
      </c>
      <c r="N1742" t="s">
        <v>657</v>
      </c>
      <c r="O1742" t="s">
        <v>66</v>
      </c>
      <c r="P1742" t="s">
        <v>313</v>
      </c>
      <c r="AD1742" t="s">
        <v>44</v>
      </c>
      <c r="AI1742" t="s">
        <v>3728</v>
      </c>
    </row>
    <row r="1743" spans="1:35" x14ac:dyDescent="0.35">
      <c r="A1743" t="s">
        <v>6429</v>
      </c>
      <c r="B1743" t="s">
        <v>1903</v>
      </c>
      <c r="C1743" t="s">
        <v>58</v>
      </c>
      <c r="D1743">
        <v>25</v>
      </c>
      <c r="E1743" s="9">
        <f t="shared" si="27"/>
        <v>25</v>
      </c>
      <c r="F1743">
        <v>7268</v>
      </c>
      <c r="G1743" t="s">
        <v>706</v>
      </c>
      <c r="H1743" t="s">
        <v>707</v>
      </c>
      <c r="I1743" t="s">
        <v>139</v>
      </c>
      <c r="J1743" t="s">
        <v>140</v>
      </c>
      <c r="L1743" t="s">
        <v>708</v>
      </c>
      <c r="N1743" t="s">
        <v>709</v>
      </c>
      <c r="O1743" t="s">
        <v>66</v>
      </c>
      <c r="R1743" t="s">
        <v>710</v>
      </c>
      <c r="AB1743" t="s">
        <v>1284</v>
      </c>
      <c r="AD1743" t="s">
        <v>44</v>
      </c>
      <c r="AI1743" t="s">
        <v>712</v>
      </c>
    </row>
    <row r="1744" spans="1:35" x14ac:dyDescent="0.35">
      <c r="A1744" t="s">
        <v>6430</v>
      </c>
      <c r="B1744" t="s">
        <v>2458</v>
      </c>
      <c r="C1744" t="s">
        <v>48</v>
      </c>
      <c r="D1744">
        <v>2</v>
      </c>
      <c r="E1744" s="9">
        <f t="shared" si="27"/>
        <v>2.1978021978021975</v>
      </c>
      <c r="F1744">
        <v>2675</v>
      </c>
      <c r="G1744" t="s">
        <v>2277</v>
      </c>
      <c r="I1744" t="s">
        <v>1154</v>
      </c>
      <c r="J1744" t="s">
        <v>1155</v>
      </c>
      <c r="L1744" t="s">
        <v>1156</v>
      </c>
      <c r="N1744" t="s">
        <v>76</v>
      </c>
      <c r="O1744" t="s">
        <v>1157</v>
      </c>
      <c r="AD1744" t="s">
        <v>44</v>
      </c>
      <c r="AE1744" t="s">
        <v>304</v>
      </c>
      <c r="AI1744" t="s">
        <v>2278</v>
      </c>
    </row>
    <row r="1745" spans="1:35" x14ac:dyDescent="0.35">
      <c r="A1745" t="s">
        <v>6431</v>
      </c>
      <c r="B1745" t="s">
        <v>4512</v>
      </c>
      <c r="C1745" t="s">
        <v>48</v>
      </c>
      <c r="D1745">
        <v>150</v>
      </c>
      <c r="E1745" s="9">
        <f t="shared" si="27"/>
        <v>164.83516483516482</v>
      </c>
      <c r="F1745">
        <v>94884</v>
      </c>
      <c r="G1745" t="s">
        <v>1137</v>
      </c>
      <c r="H1745" t="s">
        <v>1138</v>
      </c>
      <c r="I1745" t="s">
        <v>208</v>
      </c>
      <c r="J1745" t="s">
        <v>209</v>
      </c>
      <c r="L1745" t="s">
        <v>1139</v>
      </c>
      <c r="O1745" t="s">
        <v>212</v>
      </c>
      <c r="AB1745" t="s">
        <v>1287</v>
      </c>
      <c r="AD1745" t="s">
        <v>44</v>
      </c>
      <c r="AI1745" t="s">
        <v>1140</v>
      </c>
    </row>
    <row r="1746" spans="1:35" x14ac:dyDescent="0.35">
      <c r="A1746" t="s">
        <v>6432</v>
      </c>
      <c r="B1746" t="s">
        <v>3915</v>
      </c>
      <c r="C1746" t="s">
        <v>92</v>
      </c>
      <c r="D1746">
        <v>452</v>
      </c>
      <c r="E1746" s="9">
        <f t="shared" si="27"/>
        <v>337.31343283582089</v>
      </c>
      <c r="F1746">
        <v>274445</v>
      </c>
      <c r="G1746" t="s">
        <v>616</v>
      </c>
      <c r="H1746" t="s">
        <v>180</v>
      </c>
      <c r="I1746" t="s">
        <v>95</v>
      </c>
      <c r="J1746" t="s">
        <v>96</v>
      </c>
      <c r="L1746" t="s">
        <v>97</v>
      </c>
      <c r="M1746" t="s">
        <v>142</v>
      </c>
      <c r="N1746" t="s">
        <v>98</v>
      </c>
      <c r="O1746" t="s">
        <v>99</v>
      </c>
      <c r="AB1746" t="s">
        <v>617</v>
      </c>
      <c r="AE1746" t="s">
        <v>100</v>
      </c>
    </row>
    <row r="1747" spans="1:35" x14ac:dyDescent="0.35">
      <c r="A1747" s="2" t="s">
        <v>6433</v>
      </c>
      <c r="B1747" t="s">
        <v>6434</v>
      </c>
      <c r="C1747" t="s">
        <v>58</v>
      </c>
      <c r="D1747">
        <v>263</v>
      </c>
      <c r="E1747" s="9">
        <f t="shared" si="27"/>
        <v>263</v>
      </c>
      <c r="F1747">
        <v>91535</v>
      </c>
      <c r="G1747" t="s">
        <v>6435</v>
      </c>
      <c r="I1747" t="s">
        <v>2343</v>
      </c>
      <c r="J1747" t="s">
        <v>2344</v>
      </c>
      <c r="L1747" t="s">
        <v>2345</v>
      </c>
      <c r="N1747" t="s">
        <v>886</v>
      </c>
      <c r="O1747" t="s">
        <v>66</v>
      </c>
      <c r="AD1747" t="s">
        <v>44</v>
      </c>
      <c r="AI1747" t="s">
        <v>6436</v>
      </c>
    </row>
    <row r="1748" spans="1:35" x14ac:dyDescent="0.35">
      <c r="A1748" t="s">
        <v>6437</v>
      </c>
      <c r="B1748" t="s">
        <v>35</v>
      </c>
      <c r="C1748" t="s">
        <v>36</v>
      </c>
      <c r="D1748">
        <v>31</v>
      </c>
      <c r="E1748" s="9">
        <f t="shared" si="27"/>
        <v>39.743589743589745</v>
      </c>
      <c r="F1748">
        <v>16048</v>
      </c>
      <c r="G1748" t="s">
        <v>6438</v>
      </c>
      <c r="H1748" t="s">
        <v>156</v>
      </c>
      <c r="I1748" t="s">
        <v>39</v>
      </c>
      <c r="J1748" t="s">
        <v>40</v>
      </c>
      <c r="L1748" t="s">
        <v>39</v>
      </c>
      <c r="N1748" t="s">
        <v>41</v>
      </c>
      <c r="O1748" t="s">
        <v>42</v>
      </c>
      <c r="X1748" t="s">
        <v>4578</v>
      </c>
      <c r="AD1748" t="s">
        <v>44</v>
      </c>
      <c r="AI1748" t="s">
        <v>45</v>
      </c>
    </row>
    <row r="1749" spans="1:35" x14ac:dyDescent="0.35">
      <c r="A1749" t="s">
        <v>6439</v>
      </c>
      <c r="B1749" t="s">
        <v>6440</v>
      </c>
      <c r="C1749" t="s">
        <v>48</v>
      </c>
      <c r="D1749">
        <v>233</v>
      </c>
      <c r="E1749" s="9">
        <f t="shared" si="27"/>
        <v>256.04395604395603</v>
      </c>
      <c r="F1749">
        <v>46684</v>
      </c>
      <c r="G1749" t="s">
        <v>6441</v>
      </c>
      <c r="H1749" t="s">
        <v>6442</v>
      </c>
      <c r="I1749" t="s">
        <v>5939</v>
      </c>
      <c r="J1749" t="s">
        <v>5940</v>
      </c>
      <c r="L1749" t="s">
        <v>6443</v>
      </c>
      <c r="N1749" t="s">
        <v>65</v>
      </c>
      <c r="O1749" t="s">
        <v>1758</v>
      </c>
      <c r="T1749" t="s">
        <v>6444</v>
      </c>
      <c r="AD1749" t="s">
        <v>44</v>
      </c>
      <c r="AI1749" t="s">
        <v>6445</v>
      </c>
    </row>
    <row r="1750" spans="1:35" x14ac:dyDescent="0.35">
      <c r="A1750" t="s">
        <v>6446</v>
      </c>
      <c r="B1750" t="s">
        <v>2360</v>
      </c>
      <c r="C1750" t="s">
        <v>58</v>
      </c>
      <c r="D1750">
        <v>1</v>
      </c>
      <c r="E1750" s="9">
        <f t="shared" si="27"/>
        <v>1</v>
      </c>
      <c r="F1750">
        <v>482</v>
      </c>
      <c r="G1750" t="s">
        <v>481</v>
      </c>
      <c r="H1750" t="s">
        <v>2803</v>
      </c>
      <c r="I1750" t="s">
        <v>139</v>
      </c>
      <c r="J1750" t="s">
        <v>140</v>
      </c>
      <c r="L1750" t="s">
        <v>483</v>
      </c>
      <c r="N1750" t="s">
        <v>76</v>
      </c>
      <c r="O1750" t="s">
        <v>66</v>
      </c>
      <c r="AI1750" t="s">
        <v>2361</v>
      </c>
    </row>
    <row r="1751" spans="1:35" x14ac:dyDescent="0.35">
      <c r="A1751" t="s">
        <v>6447</v>
      </c>
      <c r="B1751" t="s">
        <v>6448</v>
      </c>
      <c r="C1751" t="s">
        <v>48</v>
      </c>
      <c r="D1751">
        <v>3099</v>
      </c>
      <c r="E1751" s="9">
        <f t="shared" si="27"/>
        <v>3405.4945054945056</v>
      </c>
      <c r="F1751">
        <v>322463</v>
      </c>
      <c r="G1751" t="s">
        <v>6449</v>
      </c>
      <c r="H1751" t="s">
        <v>6450</v>
      </c>
      <c r="I1751" t="s">
        <v>168</v>
      </c>
      <c r="J1751" t="s">
        <v>169</v>
      </c>
      <c r="L1751" t="s">
        <v>170</v>
      </c>
      <c r="M1751" t="s">
        <v>142</v>
      </c>
      <c r="N1751" t="s">
        <v>886</v>
      </c>
      <c r="O1751" t="s">
        <v>77</v>
      </c>
      <c r="AD1751" t="s">
        <v>44</v>
      </c>
      <c r="AI1751" t="s">
        <v>6451</v>
      </c>
    </row>
    <row r="1752" spans="1:35" x14ac:dyDescent="0.35">
      <c r="A1752" t="s">
        <v>6452</v>
      </c>
      <c r="B1752" t="s">
        <v>6453</v>
      </c>
      <c r="C1752" t="s">
        <v>48</v>
      </c>
      <c r="D1752">
        <v>8219</v>
      </c>
      <c r="E1752" s="9">
        <f t="shared" si="27"/>
        <v>9031.868131868132</v>
      </c>
      <c r="F1752">
        <v>886302</v>
      </c>
      <c r="G1752" t="s">
        <v>6454</v>
      </c>
      <c r="I1752" t="s">
        <v>168</v>
      </c>
      <c r="J1752" t="s">
        <v>169</v>
      </c>
      <c r="L1752" t="s">
        <v>170</v>
      </c>
      <c r="N1752" t="s">
        <v>2523</v>
      </c>
      <c r="O1752" t="s">
        <v>77</v>
      </c>
      <c r="AD1752" t="s">
        <v>44</v>
      </c>
      <c r="AI1752" t="s">
        <v>6455</v>
      </c>
    </row>
    <row r="1753" spans="1:35" x14ac:dyDescent="0.35">
      <c r="A1753" t="s">
        <v>6456</v>
      </c>
      <c r="B1753" t="s">
        <v>6457</v>
      </c>
      <c r="C1753" t="s">
        <v>48</v>
      </c>
      <c r="D1753">
        <v>4</v>
      </c>
      <c r="E1753" s="9">
        <f t="shared" si="27"/>
        <v>4.3956043956043951</v>
      </c>
      <c r="F1753">
        <v>890</v>
      </c>
      <c r="G1753" t="s">
        <v>1681</v>
      </c>
      <c r="H1753" t="s">
        <v>1682</v>
      </c>
      <c r="I1753" t="s">
        <v>1683</v>
      </c>
      <c r="J1753" t="s">
        <v>1684</v>
      </c>
      <c r="L1753" t="s">
        <v>1685</v>
      </c>
      <c r="N1753" t="s">
        <v>1686</v>
      </c>
      <c r="O1753" t="s">
        <v>77</v>
      </c>
      <c r="V1753" t="s">
        <v>1687</v>
      </c>
      <c r="AD1753" t="s">
        <v>44</v>
      </c>
      <c r="AI1753" t="s">
        <v>1688</v>
      </c>
    </row>
    <row r="1754" spans="1:35" x14ac:dyDescent="0.35">
      <c r="A1754" t="s">
        <v>6458</v>
      </c>
      <c r="B1754" t="s">
        <v>6459</v>
      </c>
      <c r="C1754" t="s">
        <v>58</v>
      </c>
      <c r="D1754">
        <v>31</v>
      </c>
      <c r="E1754" s="9">
        <f t="shared" si="27"/>
        <v>31</v>
      </c>
      <c r="F1754">
        <v>11196</v>
      </c>
      <c r="G1754" t="s">
        <v>6460</v>
      </c>
      <c r="H1754" t="s">
        <v>2045</v>
      </c>
      <c r="I1754" t="s">
        <v>360</v>
      </c>
      <c r="J1754" t="s">
        <v>361</v>
      </c>
      <c r="L1754" t="s">
        <v>362</v>
      </c>
      <c r="N1754" t="s">
        <v>76</v>
      </c>
      <c r="O1754" t="s">
        <v>66</v>
      </c>
      <c r="X1754" t="s">
        <v>6461</v>
      </c>
      <c r="Y1754" t="s">
        <v>5879</v>
      </c>
      <c r="AD1754" t="s">
        <v>44</v>
      </c>
      <c r="AI1754" t="s">
        <v>6462</v>
      </c>
    </row>
    <row r="1755" spans="1:35" x14ac:dyDescent="0.35">
      <c r="A1755" t="s">
        <v>6463</v>
      </c>
      <c r="B1755" t="s">
        <v>5141</v>
      </c>
      <c r="C1755" t="s">
        <v>58</v>
      </c>
      <c r="D1755">
        <v>1816</v>
      </c>
      <c r="E1755" s="9">
        <f t="shared" si="27"/>
        <v>1816</v>
      </c>
      <c r="F1755">
        <v>778118</v>
      </c>
      <c r="G1755" t="s">
        <v>6464</v>
      </c>
      <c r="H1755" t="s">
        <v>6465</v>
      </c>
      <c r="I1755" t="s">
        <v>5144</v>
      </c>
      <c r="J1755" t="s">
        <v>5145</v>
      </c>
      <c r="L1755" t="s">
        <v>5146</v>
      </c>
      <c r="M1755" t="s">
        <v>142</v>
      </c>
      <c r="N1755" t="s">
        <v>2302</v>
      </c>
      <c r="O1755" t="s">
        <v>66</v>
      </c>
      <c r="P1755" t="s">
        <v>5147</v>
      </c>
      <c r="AD1755" t="s">
        <v>44</v>
      </c>
      <c r="AF1755" t="s">
        <v>673</v>
      </c>
      <c r="AI1755" t="s">
        <v>6466</v>
      </c>
    </row>
    <row r="1756" spans="1:35" x14ac:dyDescent="0.35">
      <c r="A1756" t="s">
        <v>6467</v>
      </c>
      <c r="B1756" t="s">
        <v>6468</v>
      </c>
      <c r="C1756" t="s">
        <v>58</v>
      </c>
      <c r="D1756">
        <v>69</v>
      </c>
      <c r="E1756" s="9">
        <f t="shared" si="27"/>
        <v>69</v>
      </c>
      <c r="F1756">
        <v>38205</v>
      </c>
      <c r="G1756" t="s">
        <v>6469</v>
      </c>
      <c r="H1756" t="s">
        <v>6470</v>
      </c>
      <c r="I1756" t="s">
        <v>2145</v>
      </c>
      <c r="J1756" t="s">
        <v>128</v>
      </c>
      <c r="L1756" t="s">
        <v>2146</v>
      </c>
      <c r="O1756" t="s">
        <v>66</v>
      </c>
      <c r="AD1756" t="s">
        <v>44</v>
      </c>
      <c r="AI1756" t="s">
        <v>6471</v>
      </c>
    </row>
    <row r="1757" spans="1:35" x14ac:dyDescent="0.35">
      <c r="A1757" t="s">
        <v>6472</v>
      </c>
      <c r="B1757" t="s">
        <v>6473</v>
      </c>
      <c r="C1757" t="s">
        <v>36</v>
      </c>
      <c r="D1757">
        <v>1122</v>
      </c>
      <c r="E1757" s="9">
        <f t="shared" si="27"/>
        <v>1438.4615384615383</v>
      </c>
      <c r="F1757">
        <v>162004</v>
      </c>
      <c r="G1757" t="s">
        <v>1282</v>
      </c>
      <c r="H1757" t="s">
        <v>1283</v>
      </c>
      <c r="I1757" t="s">
        <v>262</v>
      </c>
      <c r="J1757" t="s">
        <v>118</v>
      </c>
      <c r="K1757" t="s">
        <v>263</v>
      </c>
      <c r="L1757" t="s">
        <v>262</v>
      </c>
      <c r="N1757" t="s">
        <v>54</v>
      </c>
      <c r="O1757" t="s">
        <v>42</v>
      </c>
      <c r="X1757" t="s">
        <v>1122</v>
      </c>
      <c r="AD1757" t="s">
        <v>44</v>
      </c>
      <c r="AI1757" t="s">
        <v>1123</v>
      </c>
    </row>
    <row r="1758" spans="1:35" x14ac:dyDescent="0.35">
      <c r="A1758" s="2" t="s">
        <v>6474</v>
      </c>
      <c r="B1758" t="s">
        <v>5546</v>
      </c>
      <c r="C1758" t="s">
        <v>58</v>
      </c>
      <c r="D1758">
        <v>1054</v>
      </c>
      <c r="E1758" s="9">
        <f t="shared" si="27"/>
        <v>1054</v>
      </c>
      <c r="F1758">
        <v>27938</v>
      </c>
      <c r="G1758" t="s">
        <v>733</v>
      </c>
      <c r="H1758" t="s">
        <v>734</v>
      </c>
      <c r="I1758" t="s">
        <v>151</v>
      </c>
      <c r="J1758" t="s">
        <v>128</v>
      </c>
      <c r="K1758" t="s">
        <v>475</v>
      </c>
      <c r="L1758" t="s">
        <v>151</v>
      </c>
      <c r="N1758" t="s">
        <v>76</v>
      </c>
      <c r="O1758" t="s">
        <v>66</v>
      </c>
      <c r="AI1758" t="s">
        <v>6475</v>
      </c>
    </row>
    <row r="1759" spans="1:35" x14ac:dyDescent="0.35">
      <c r="A1759" t="s">
        <v>6476</v>
      </c>
      <c r="B1759" t="s">
        <v>6477</v>
      </c>
      <c r="C1759" t="s">
        <v>48</v>
      </c>
      <c r="D1759">
        <v>16</v>
      </c>
      <c r="E1759" s="9">
        <f t="shared" si="27"/>
        <v>17.58241758241758</v>
      </c>
      <c r="F1759">
        <v>30657</v>
      </c>
      <c r="G1759" t="s">
        <v>1087</v>
      </c>
      <c r="H1759" t="s">
        <v>1088</v>
      </c>
      <c r="I1759" t="s">
        <v>1089</v>
      </c>
      <c r="J1759" t="s">
        <v>1090</v>
      </c>
      <c r="L1759" t="s">
        <v>1091</v>
      </c>
      <c r="N1759" t="s">
        <v>1092</v>
      </c>
      <c r="O1759" t="s">
        <v>322</v>
      </c>
      <c r="P1759" t="s">
        <v>1093</v>
      </c>
      <c r="AD1759" t="s">
        <v>44</v>
      </c>
      <c r="AI1759" t="s">
        <v>1094</v>
      </c>
    </row>
    <row r="1760" spans="1:35" x14ac:dyDescent="0.35">
      <c r="A1760" t="s">
        <v>6478</v>
      </c>
      <c r="B1760" t="s">
        <v>2073</v>
      </c>
      <c r="C1760" t="s">
        <v>58</v>
      </c>
      <c r="D1760">
        <v>4568</v>
      </c>
      <c r="E1760" s="9">
        <f t="shared" si="27"/>
        <v>4568</v>
      </c>
      <c r="F1760">
        <v>1460372</v>
      </c>
      <c r="G1760" t="s">
        <v>803</v>
      </c>
      <c r="H1760" t="s">
        <v>804</v>
      </c>
      <c r="I1760" t="s">
        <v>218</v>
      </c>
      <c r="J1760" t="s">
        <v>219</v>
      </c>
      <c r="L1760" t="s">
        <v>220</v>
      </c>
      <c r="N1760" t="s">
        <v>54</v>
      </c>
      <c r="O1760" t="s">
        <v>66</v>
      </c>
      <c r="AI1760" t="s">
        <v>2074</v>
      </c>
    </row>
    <row r="1761" spans="1:35" x14ac:dyDescent="0.35">
      <c r="A1761" t="s">
        <v>6479</v>
      </c>
      <c r="B1761" t="s">
        <v>250</v>
      </c>
      <c r="C1761" t="s">
        <v>36</v>
      </c>
      <c r="D1761">
        <v>384</v>
      </c>
      <c r="E1761" s="9">
        <f t="shared" si="27"/>
        <v>492.30769230769226</v>
      </c>
      <c r="F1761">
        <v>209301</v>
      </c>
      <c r="G1761" t="s">
        <v>6480</v>
      </c>
      <c r="H1761" t="s">
        <v>6481</v>
      </c>
      <c r="I1761" t="s">
        <v>253</v>
      </c>
      <c r="J1761" t="s">
        <v>254</v>
      </c>
      <c r="L1761" t="s">
        <v>255</v>
      </c>
      <c r="N1761" t="s">
        <v>76</v>
      </c>
      <c r="O1761" t="s">
        <v>42</v>
      </c>
      <c r="AB1761" t="s">
        <v>256</v>
      </c>
      <c r="AD1761" t="s">
        <v>44</v>
      </c>
      <c r="AE1761" t="s">
        <v>100</v>
      </c>
      <c r="AI1761" t="s">
        <v>257</v>
      </c>
    </row>
    <row r="1762" spans="1:35" x14ac:dyDescent="0.35">
      <c r="A1762" t="s">
        <v>6482</v>
      </c>
      <c r="B1762" t="s">
        <v>6483</v>
      </c>
      <c r="C1762" t="s">
        <v>58</v>
      </c>
      <c r="D1762">
        <v>10</v>
      </c>
      <c r="E1762" s="9">
        <f t="shared" si="27"/>
        <v>10</v>
      </c>
      <c r="F1762">
        <v>1490</v>
      </c>
      <c r="G1762" t="s">
        <v>149</v>
      </c>
      <c r="H1762" t="s">
        <v>150</v>
      </c>
      <c r="I1762" t="s">
        <v>151</v>
      </c>
      <c r="J1762" t="s">
        <v>128</v>
      </c>
      <c r="K1762" t="s">
        <v>152</v>
      </c>
      <c r="L1762" t="s">
        <v>151</v>
      </c>
      <c r="N1762" t="s">
        <v>76</v>
      </c>
      <c r="O1762" t="s">
        <v>66</v>
      </c>
      <c r="P1762" t="s">
        <v>87</v>
      </c>
      <c r="AI1762" t="s">
        <v>6484</v>
      </c>
    </row>
    <row r="1763" spans="1:35" x14ac:dyDescent="0.35">
      <c r="A1763" t="s">
        <v>6485</v>
      </c>
      <c r="B1763" t="s">
        <v>6486</v>
      </c>
      <c r="C1763" t="s">
        <v>48</v>
      </c>
      <c r="D1763">
        <v>126</v>
      </c>
      <c r="E1763" s="9">
        <f t="shared" si="27"/>
        <v>138.46153846153845</v>
      </c>
      <c r="F1763">
        <v>23018</v>
      </c>
      <c r="G1763" t="s">
        <v>746</v>
      </c>
      <c r="H1763" t="s">
        <v>747</v>
      </c>
      <c r="I1763" t="s">
        <v>748</v>
      </c>
      <c r="J1763" t="s">
        <v>749</v>
      </c>
      <c r="L1763" t="s">
        <v>750</v>
      </c>
      <c r="N1763" t="s">
        <v>76</v>
      </c>
      <c r="O1763" t="s">
        <v>77</v>
      </c>
      <c r="V1763" t="s">
        <v>6487</v>
      </c>
      <c r="AD1763" t="s">
        <v>44</v>
      </c>
      <c r="AI1763" t="s">
        <v>752</v>
      </c>
    </row>
    <row r="1764" spans="1:35" x14ac:dyDescent="0.35">
      <c r="A1764" t="s">
        <v>6488</v>
      </c>
      <c r="B1764" t="s">
        <v>6489</v>
      </c>
      <c r="C1764" t="s">
        <v>58</v>
      </c>
      <c r="D1764">
        <v>786</v>
      </c>
      <c r="E1764" s="9">
        <f t="shared" si="27"/>
        <v>786</v>
      </c>
      <c r="F1764">
        <v>102990</v>
      </c>
      <c r="G1764" t="s">
        <v>473</v>
      </c>
      <c r="H1764" t="s">
        <v>474</v>
      </c>
      <c r="I1764" t="s">
        <v>151</v>
      </c>
      <c r="J1764" t="s">
        <v>128</v>
      </c>
      <c r="K1764" t="s">
        <v>475</v>
      </c>
      <c r="L1764" t="s">
        <v>151</v>
      </c>
      <c r="N1764" t="s">
        <v>76</v>
      </c>
      <c r="O1764" t="s">
        <v>66</v>
      </c>
      <c r="AI1764" t="s">
        <v>6490</v>
      </c>
    </row>
    <row r="1765" spans="1:35" x14ac:dyDescent="0.35">
      <c r="A1765" t="s">
        <v>6491</v>
      </c>
      <c r="B1765" t="s">
        <v>6492</v>
      </c>
      <c r="C1765" t="s">
        <v>58</v>
      </c>
      <c r="D1765">
        <v>36</v>
      </c>
      <c r="E1765" s="9">
        <f t="shared" si="27"/>
        <v>36</v>
      </c>
      <c r="F1765">
        <v>21122</v>
      </c>
      <c r="G1765" t="s">
        <v>2406</v>
      </c>
      <c r="H1765" t="s">
        <v>2407</v>
      </c>
      <c r="I1765" t="s">
        <v>865</v>
      </c>
      <c r="J1765" t="s">
        <v>866</v>
      </c>
      <c r="L1765" t="s">
        <v>867</v>
      </c>
      <c r="N1765" t="s">
        <v>202</v>
      </c>
      <c r="O1765" t="s">
        <v>868</v>
      </c>
      <c r="T1765" t="s">
        <v>2408</v>
      </c>
      <c r="AD1765" t="s">
        <v>44</v>
      </c>
    </row>
    <row r="1766" spans="1:35" x14ac:dyDescent="0.35">
      <c r="A1766" t="s">
        <v>6493</v>
      </c>
      <c r="B1766" t="s">
        <v>6494</v>
      </c>
      <c r="C1766" t="s">
        <v>58</v>
      </c>
      <c r="D1766">
        <v>1998</v>
      </c>
      <c r="E1766" s="9">
        <f t="shared" si="27"/>
        <v>1998</v>
      </c>
      <c r="F1766">
        <v>645114</v>
      </c>
      <c r="G1766" t="s">
        <v>6495</v>
      </c>
      <c r="H1766" t="s">
        <v>2122</v>
      </c>
      <c r="I1766" t="s">
        <v>1795</v>
      </c>
      <c r="J1766" t="s">
        <v>128</v>
      </c>
      <c r="L1766" t="s">
        <v>1796</v>
      </c>
      <c r="N1766" t="s">
        <v>76</v>
      </c>
      <c r="O1766" t="s">
        <v>66</v>
      </c>
      <c r="X1766" t="s">
        <v>6496</v>
      </c>
      <c r="AB1766" t="s">
        <v>2351</v>
      </c>
      <c r="AD1766" t="s">
        <v>44</v>
      </c>
      <c r="AI1766" t="s">
        <v>1798</v>
      </c>
    </row>
    <row r="1767" spans="1:35" x14ac:dyDescent="0.35">
      <c r="A1767" t="s">
        <v>6497</v>
      </c>
      <c r="B1767" t="s">
        <v>714</v>
      </c>
      <c r="C1767" t="s">
        <v>58</v>
      </c>
      <c r="D1767">
        <v>7</v>
      </c>
      <c r="E1767" s="9">
        <f t="shared" si="27"/>
        <v>7</v>
      </c>
      <c r="F1767">
        <v>5055</v>
      </c>
      <c r="G1767" t="s">
        <v>715</v>
      </c>
      <c r="I1767" t="s">
        <v>328</v>
      </c>
      <c r="J1767" t="s">
        <v>128</v>
      </c>
      <c r="L1767" t="s">
        <v>329</v>
      </c>
      <c r="N1767" t="s">
        <v>76</v>
      </c>
      <c r="O1767" t="s">
        <v>66</v>
      </c>
      <c r="AD1767" t="s">
        <v>44</v>
      </c>
      <c r="AE1767" t="s">
        <v>100</v>
      </c>
      <c r="AI1767" t="s">
        <v>716</v>
      </c>
    </row>
    <row r="1768" spans="1:35" x14ac:dyDescent="0.35">
      <c r="A1768" t="s">
        <v>6498</v>
      </c>
      <c r="B1768" t="s">
        <v>6256</v>
      </c>
      <c r="C1768" t="s">
        <v>92</v>
      </c>
      <c r="D1768">
        <v>2130</v>
      </c>
      <c r="E1768" s="9">
        <f t="shared" si="27"/>
        <v>1589.5522388059701</v>
      </c>
      <c r="F1768">
        <v>2814672</v>
      </c>
      <c r="G1768" t="s">
        <v>93</v>
      </c>
      <c r="H1768" t="s">
        <v>94</v>
      </c>
      <c r="I1768" t="s">
        <v>95</v>
      </c>
      <c r="J1768" t="s">
        <v>96</v>
      </c>
      <c r="L1768" t="s">
        <v>97</v>
      </c>
      <c r="M1768" t="s">
        <v>142</v>
      </c>
      <c r="N1768" t="s">
        <v>1169</v>
      </c>
      <c r="O1768" t="s">
        <v>99</v>
      </c>
      <c r="AB1768" t="s">
        <v>2793</v>
      </c>
      <c r="AE1768" t="s">
        <v>100</v>
      </c>
      <c r="AI1768" t="s">
        <v>101</v>
      </c>
    </row>
    <row r="1769" spans="1:35" x14ac:dyDescent="0.35">
      <c r="A1769" t="s">
        <v>6499</v>
      </c>
      <c r="B1769" t="s">
        <v>6500</v>
      </c>
      <c r="C1769" t="s">
        <v>36</v>
      </c>
      <c r="D1769">
        <v>6</v>
      </c>
      <c r="E1769" s="9">
        <f t="shared" si="27"/>
        <v>7.6923076923076916</v>
      </c>
      <c r="F1769">
        <v>2341</v>
      </c>
      <c r="G1769" t="s">
        <v>938</v>
      </c>
      <c r="H1769" t="s">
        <v>939</v>
      </c>
      <c r="I1769" t="s">
        <v>875</v>
      </c>
      <c r="J1769" t="s">
        <v>118</v>
      </c>
      <c r="K1769" t="s">
        <v>876</v>
      </c>
      <c r="L1769" t="s">
        <v>875</v>
      </c>
      <c r="N1769" t="s">
        <v>76</v>
      </c>
      <c r="O1769" t="s">
        <v>42</v>
      </c>
      <c r="T1769" t="s">
        <v>940</v>
      </c>
      <c r="AD1769" t="s">
        <v>44</v>
      </c>
      <c r="AI1769" t="s">
        <v>878</v>
      </c>
    </row>
    <row r="1770" spans="1:35" x14ac:dyDescent="0.35">
      <c r="A1770" t="s">
        <v>6501</v>
      </c>
      <c r="B1770" t="s">
        <v>6502</v>
      </c>
      <c r="C1770" t="s">
        <v>58</v>
      </c>
      <c r="D1770">
        <v>344</v>
      </c>
      <c r="E1770" s="9">
        <f t="shared" si="27"/>
        <v>344</v>
      </c>
      <c r="F1770">
        <v>107967</v>
      </c>
      <c r="G1770" t="s">
        <v>2150</v>
      </c>
      <c r="H1770" t="s">
        <v>2151</v>
      </c>
      <c r="I1770" t="s">
        <v>139</v>
      </c>
      <c r="J1770" t="s">
        <v>140</v>
      </c>
      <c r="L1770" t="s">
        <v>2152</v>
      </c>
      <c r="M1770" t="s">
        <v>142</v>
      </c>
      <c r="N1770" t="s">
        <v>76</v>
      </c>
      <c r="O1770" t="s">
        <v>66</v>
      </c>
      <c r="T1770" t="s">
        <v>2595</v>
      </c>
      <c r="AD1770" t="s">
        <v>44</v>
      </c>
      <c r="AI1770" t="s">
        <v>2154</v>
      </c>
    </row>
    <row r="1771" spans="1:35" x14ac:dyDescent="0.35">
      <c r="A1771" t="s">
        <v>6503</v>
      </c>
      <c r="B1771" t="s">
        <v>3925</v>
      </c>
      <c r="C1771" t="s">
        <v>58</v>
      </c>
      <c r="D1771">
        <v>42</v>
      </c>
      <c r="E1771" s="9">
        <f t="shared" si="27"/>
        <v>42</v>
      </c>
      <c r="F1771">
        <v>25043</v>
      </c>
      <c r="G1771" t="s">
        <v>5286</v>
      </c>
      <c r="H1771" t="s">
        <v>5287</v>
      </c>
      <c r="I1771" t="s">
        <v>3006</v>
      </c>
      <c r="J1771" t="s">
        <v>3007</v>
      </c>
      <c r="L1771" t="s">
        <v>5288</v>
      </c>
      <c r="N1771" t="s">
        <v>4308</v>
      </c>
      <c r="O1771" t="s">
        <v>868</v>
      </c>
      <c r="P1771" t="s">
        <v>5289</v>
      </c>
      <c r="AD1771" t="s">
        <v>44</v>
      </c>
    </row>
    <row r="1772" spans="1:35" x14ac:dyDescent="0.35">
      <c r="A1772" t="s">
        <v>6504</v>
      </c>
      <c r="B1772" t="s">
        <v>6505</v>
      </c>
      <c r="C1772" t="s">
        <v>48</v>
      </c>
      <c r="D1772">
        <v>55</v>
      </c>
      <c r="E1772" s="9">
        <f t="shared" si="27"/>
        <v>60.439560439560438</v>
      </c>
      <c r="F1772">
        <v>6192</v>
      </c>
      <c r="G1772" t="s">
        <v>391</v>
      </c>
      <c r="H1772" t="s">
        <v>392</v>
      </c>
      <c r="I1772" t="s">
        <v>393</v>
      </c>
      <c r="J1772" t="s">
        <v>394</v>
      </c>
      <c r="L1772" t="s">
        <v>393</v>
      </c>
      <c r="N1772" t="s">
        <v>395</v>
      </c>
      <c r="O1772" t="s">
        <v>77</v>
      </c>
      <c r="AD1772" t="s">
        <v>44</v>
      </c>
    </row>
    <row r="1773" spans="1:35" x14ac:dyDescent="0.35">
      <c r="A1773" t="s">
        <v>6506</v>
      </c>
      <c r="B1773" t="s">
        <v>3575</v>
      </c>
      <c r="C1773" t="s">
        <v>48</v>
      </c>
      <c r="D1773">
        <v>2698</v>
      </c>
      <c r="E1773" s="9">
        <f t="shared" si="27"/>
        <v>2964.835164835165</v>
      </c>
      <c r="F1773">
        <v>1287625</v>
      </c>
      <c r="G1773" t="s">
        <v>3576</v>
      </c>
      <c r="H1773" t="s">
        <v>3577</v>
      </c>
      <c r="I1773" t="s">
        <v>3578</v>
      </c>
      <c r="J1773" t="s">
        <v>3579</v>
      </c>
      <c r="L1773" t="s">
        <v>3580</v>
      </c>
      <c r="N1773" t="s">
        <v>499</v>
      </c>
      <c r="O1773" t="s">
        <v>378</v>
      </c>
      <c r="T1773" t="s">
        <v>3581</v>
      </c>
      <c r="AD1773" t="s">
        <v>44</v>
      </c>
      <c r="AI1773" t="s">
        <v>3582</v>
      </c>
    </row>
    <row r="1774" spans="1:35" x14ac:dyDescent="0.35">
      <c r="A1774" t="s">
        <v>6507</v>
      </c>
      <c r="B1774" t="s">
        <v>6508</v>
      </c>
      <c r="C1774" t="s">
        <v>58</v>
      </c>
      <c r="D1774">
        <v>2200</v>
      </c>
      <c r="E1774" s="9">
        <f t="shared" si="27"/>
        <v>2200</v>
      </c>
      <c r="F1774">
        <v>2544679</v>
      </c>
      <c r="G1774" t="s">
        <v>6509</v>
      </c>
      <c r="H1774" t="s">
        <v>6510</v>
      </c>
      <c r="I1774" t="s">
        <v>639</v>
      </c>
      <c r="J1774" t="s">
        <v>128</v>
      </c>
      <c r="L1774" t="s">
        <v>640</v>
      </c>
      <c r="O1774" t="s">
        <v>66</v>
      </c>
      <c r="P1774" t="s">
        <v>2357</v>
      </c>
      <c r="AB1774" t="s">
        <v>2505</v>
      </c>
      <c r="AD1774" t="s">
        <v>44</v>
      </c>
    </row>
    <row r="1775" spans="1:35" x14ac:dyDescent="0.35">
      <c r="A1775" t="s">
        <v>6511</v>
      </c>
      <c r="B1775" t="s">
        <v>6512</v>
      </c>
      <c r="C1775" t="s">
        <v>36</v>
      </c>
      <c r="D1775">
        <v>199</v>
      </c>
      <c r="E1775" s="9">
        <f t="shared" si="27"/>
        <v>255.12820512820511</v>
      </c>
      <c r="F1775">
        <v>95430</v>
      </c>
      <c r="G1775" t="s">
        <v>1184</v>
      </c>
      <c r="H1775" t="s">
        <v>1185</v>
      </c>
      <c r="I1775" t="s">
        <v>262</v>
      </c>
      <c r="J1775" t="s">
        <v>118</v>
      </c>
      <c r="K1775" t="s">
        <v>263</v>
      </c>
      <c r="L1775" t="s">
        <v>262</v>
      </c>
      <c r="N1775" t="s">
        <v>264</v>
      </c>
      <c r="O1775" t="s">
        <v>42</v>
      </c>
      <c r="X1775" t="s">
        <v>6513</v>
      </c>
      <c r="AD1775" t="s">
        <v>44</v>
      </c>
      <c r="AI1775" t="s">
        <v>45</v>
      </c>
    </row>
    <row r="1776" spans="1:35" x14ac:dyDescent="0.35">
      <c r="A1776" t="s">
        <v>6514</v>
      </c>
      <c r="B1776" t="s">
        <v>6515</v>
      </c>
      <c r="C1776" t="s">
        <v>36</v>
      </c>
      <c r="D1776">
        <v>372</v>
      </c>
      <c r="E1776" s="9">
        <f t="shared" si="27"/>
        <v>476.92307692307691</v>
      </c>
      <c r="F1776">
        <v>267344</v>
      </c>
      <c r="G1776" t="s">
        <v>740</v>
      </c>
      <c r="H1776" t="s">
        <v>741</v>
      </c>
      <c r="I1776" t="s">
        <v>601</v>
      </c>
      <c r="J1776" t="s">
        <v>163</v>
      </c>
      <c r="L1776" t="s">
        <v>601</v>
      </c>
      <c r="N1776" t="s">
        <v>395</v>
      </c>
      <c r="O1776" t="s">
        <v>77</v>
      </c>
      <c r="V1776" t="s">
        <v>742</v>
      </c>
      <c r="AD1776" t="s">
        <v>44</v>
      </c>
      <c r="AI1776" t="s">
        <v>6516</v>
      </c>
    </row>
    <row r="1777" spans="1:35" x14ac:dyDescent="0.35">
      <c r="A1777" t="s">
        <v>6517</v>
      </c>
      <c r="B1777" t="s">
        <v>6518</v>
      </c>
      <c r="C1777" t="s">
        <v>58</v>
      </c>
      <c r="D1777">
        <v>615</v>
      </c>
      <c r="E1777" s="9">
        <f t="shared" si="27"/>
        <v>615</v>
      </c>
      <c r="F1777">
        <v>171711</v>
      </c>
      <c r="G1777" t="s">
        <v>1273</v>
      </c>
      <c r="H1777" t="s">
        <v>1274</v>
      </c>
      <c r="I1777" t="s">
        <v>467</v>
      </c>
      <c r="J1777" t="s">
        <v>468</v>
      </c>
      <c r="L1777" t="s">
        <v>467</v>
      </c>
      <c r="N1777" t="s">
        <v>395</v>
      </c>
      <c r="O1777" t="s">
        <v>66</v>
      </c>
      <c r="P1777" t="s">
        <v>1787</v>
      </c>
      <c r="AB1777" t="s">
        <v>1276</v>
      </c>
      <c r="AD1777" t="s">
        <v>44</v>
      </c>
      <c r="AI1777" t="s">
        <v>6519</v>
      </c>
    </row>
    <row r="1778" spans="1:35" x14ac:dyDescent="0.35">
      <c r="A1778" t="s">
        <v>6520</v>
      </c>
      <c r="B1778" t="s">
        <v>6521</v>
      </c>
      <c r="C1778" t="s">
        <v>58</v>
      </c>
      <c r="D1778">
        <v>528</v>
      </c>
      <c r="E1778" s="9">
        <f t="shared" si="27"/>
        <v>528</v>
      </c>
      <c r="F1778">
        <v>141439</v>
      </c>
      <c r="G1778" t="s">
        <v>6522</v>
      </c>
      <c r="H1778" t="s">
        <v>531</v>
      </c>
      <c r="I1778" t="s">
        <v>509</v>
      </c>
      <c r="J1778" t="s">
        <v>510</v>
      </c>
      <c r="L1778" t="s">
        <v>509</v>
      </c>
      <c r="N1778" t="s">
        <v>109</v>
      </c>
      <c r="O1778" t="s">
        <v>77</v>
      </c>
      <c r="AD1778" t="s">
        <v>44</v>
      </c>
      <c r="AE1778" t="s">
        <v>513</v>
      </c>
      <c r="AI1778" t="s">
        <v>3669</v>
      </c>
    </row>
    <row r="1779" spans="1:35" x14ac:dyDescent="0.35">
      <c r="A1779" t="s">
        <v>6523</v>
      </c>
      <c r="B1779" t="s">
        <v>6155</v>
      </c>
      <c r="C1779" t="s">
        <v>36</v>
      </c>
      <c r="D1779">
        <v>452</v>
      </c>
      <c r="E1779" s="9">
        <f t="shared" si="27"/>
        <v>579.48717948717945</v>
      </c>
      <c r="F1779">
        <v>327881</v>
      </c>
      <c r="G1779" t="s">
        <v>1662</v>
      </c>
      <c r="H1779" t="s">
        <v>1663</v>
      </c>
      <c r="I1779" t="s">
        <v>601</v>
      </c>
      <c r="J1779" t="s">
        <v>163</v>
      </c>
      <c r="L1779" t="s">
        <v>1145</v>
      </c>
      <c r="N1779" t="s">
        <v>395</v>
      </c>
      <c r="O1779" t="s">
        <v>77</v>
      </c>
      <c r="P1779" t="s">
        <v>2403</v>
      </c>
      <c r="W1779" t="s">
        <v>742</v>
      </c>
      <c r="AD1779" t="s">
        <v>44</v>
      </c>
      <c r="AI1779" t="s">
        <v>1146</v>
      </c>
    </row>
    <row r="1780" spans="1:35" x14ac:dyDescent="0.35">
      <c r="A1780" t="s">
        <v>6524</v>
      </c>
      <c r="B1780" t="s">
        <v>571</v>
      </c>
      <c r="C1780" t="s">
        <v>58</v>
      </c>
      <c r="D1780">
        <v>43</v>
      </c>
      <c r="E1780" s="9">
        <f t="shared" si="27"/>
        <v>43</v>
      </c>
      <c r="F1780">
        <v>8061</v>
      </c>
      <c r="G1780" t="s">
        <v>2329</v>
      </c>
      <c r="I1780" t="s">
        <v>573</v>
      </c>
      <c r="J1780" t="s">
        <v>574</v>
      </c>
      <c r="L1780" t="s">
        <v>575</v>
      </c>
      <c r="N1780" t="s">
        <v>54</v>
      </c>
      <c r="O1780" t="s">
        <v>66</v>
      </c>
      <c r="AI1780" t="s">
        <v>577</v>
      </c>
    </row>
    <row r="1781" spans="1:35" x14ac:dyDescent="0.35">
      <c r="A1781" s="2" t="s">
        <v>6525</v>
      </c>
      <c r="B1781" t="s">
        <v>6526</v>
      </c>
      <c r="C1781" t="s">
        <v>58</v>
      </c>
      <c r="D1781">
        <v>1515</v>
      </c>
      <c r="E1781" s="9">
        <f t="shared" si="27"/>
        <v>1515</v>
      </c>
      <c r="F1781">
        <v>894480</v>
      </c>
      <c r="G1781" t="s">
        <v>2532</v>
      </c>
      <c r="H1781" t="s">
        <v>2533</v>
      </c>
      <c r="I1781" t="s">
        <v>310</v>
      </c>
      <c r="J1781" t="s">
        <v>311</v>
      </c>
      <c r="L1781" t="s">
        <v>1915</v>
      </c>
      <c r="N1781" t="s">
        <v>538</v>
      </c>
      <c r="O1781" t="s">
        <v>66</v>
      </c>
      <c r="X1781" s="1">
        <v>8.0202802038020406E+134</v>
      </c>
      <c r="AD1781" t="s">
        <v>44</v>
      </c>
      <c r="AI1781" t="s">
        <v>6527</v>
      </c>
    </row>
    <row r="1782" spans="1:35" x14ac:dyDescent="0.35">
      <c r="A1782" t="s">
        <v>6528</v>
      </c>
      <c r="B1782" t="s">
        <v>178</v>
      </c>
      <c r="C1782" t="s">
        <v>92</v>
      </c>
      <c r="D1782">
        <v>141</v>
      </c>
      <c r="E1782" s="9">
        <f t="shared" si="27"/>
        <v>105.22388059701493</v>
      </c>
      <c r="F1782">
        <v>44002</v>
      </c>
      <c r="G1782" t="s">
        <v>93</v>
      </c>
      <c r="H1782" t="s">
        <v>180</v>
      </c>
      <c r="I1782" t="s">
        <v>95</v>
      </c>
      <c r="J1782" t="s">
        <v>96</v>
      </c>
      <c r="L1782" t="s">
        <v>97</v>
      </c>
      <c r="M1782" t="s">
        <v>142</v>
      </c>
      <c r="N1782" t="s">
        <v>657</v>
      </c>
      <c r="O1782" t="s">
        <v>99</v>
      </c>
      <c r="AE1782" t="s">
        <v>100</v>
      </c>
      <c r="AI1782" t="s">
        <v>101</v>
      </c>
    </row>
    <row r="1783" spans="1:35" x14ac:dyDescent="0.35">
      <c r="A1783" t="s">
        <v>6529</v>
      </c>
      <c r="B1783" t="s">
        <v>6530</v>
      </c>
      <c r="C1783" t="s">
        <v>58</v>
      </c>
      <c r="D1783">
        <v>73228</v>
      </c>
      <c r="E1783" s="9">
        <f t="shared" si="27"/>
        <v>73228</v>
      </c>
      <c r="F1783">
        <v>7659964</v>
      </c>
      <c r="G1783" t="s">
        <v>2462</v>
      </c>
      <c r="H1783" t="s">
        <v>2463</v>
      </c>
      <c r="I1783" t="s">
        <v>2464</v>
      </c>
      <c r="J1783" t="s">
        <v>2465</v>
      </c>
      <c r="L1783" t="s">
        <v>2466</v>
      </c>
      <c r="N1783" t="s">
        <v>538</v>
      </c>
      <c r="O1783" t="s">
        <v>66</v>
      </c>
      <c r="AD1783" t="s">
        <v>44</v>
      </c>
      <c r="AE1783" t="s">
        <v>100</v>
      </c>
      <c r="AI1783" t="s">
        <v>2576</v>
      </c>
    </row>
    <row r="1784" spans="1:35" x14ac:dyDescent="0.35">
      <c r="A1784" t="s">
        <v>6531</v>
      </c>
      <c r="B1784" t="s">
        <v>6532</v>
      </c>
      <c r="C1784" t="s">
        <v>36</v>
      </c>
      <c r="D1784">
        <v>600</v>
      </c>
      <c r="E1784" s="9">
        <f t="shared" si="27"/>
        <v>769.23076923076917</v>
      </c>
      <c r="F1784">
        <v>88447</v>
      </c>
      <c r="G1784" t="s">
        <v>1282</v>
      </c>
      <c r="H1784" t="s">
        <v>1283</v>
      </c>
      <c r="I1784" t="s">
        <v>262</v>
      </c>
      <c r="J1784" t="s">
        <v>118</v>
      </c>
      <c r="K1784" t="s">
        <v>263</v>
      </c>
      <c r="L1784" t="s">
        <v>262</v>
      </c>
      <c r="N1784" t="s">
        <v>264</v>
      </c>
      <c r="O1784" t="s">
        <v>42</v>
      </c>
      <c r="X1784" t="s">
        <v>1122</v>
      </c>
      <c r="AD1784" t="s">
        <v>44</v>
      </c>
      <c r="AI1784" t="s">
        <v>1123</v>
      </c>
    </row>
    <row r="1785" spans="1:35" x14ac:dyDescent="0.35">
      <c r="A1785" t="s">
        <v>6533</v>
      </c>
      <c r="B1785" t="s">
        <v>6534</v>
      </c>
      <c r="C1785" t="s">
        <v>48</v>
      </c>
      <c r="D1785">
        <v>3662</v>
      </c>
      <c r="E1785" s="9">
        <f t="shared" si="27"/>
        <v>4024.1758241758239</v>
      </c>
      <c r="F1785">
        <v>4664504</v>
      </c>
      <c r="G1785" t="s">
        <v>2825</v>
      </c>
      <c r="H1785" t="s">
        <v>2826</v>
      </c>
      <c r="I1785" t="s">
        <v>319</v>
      </c>
      <c r="J1785" t="s">
        <v>320</v>
      </c>
      <c r="L1785" t="s">
        <v>321</v>
      </c>
      <c r="N1785" t="s">
        <v>109</v>
      </c>
      <c r="O1785" t="s">
        <v>322</v>
      </c>
      <c r="AD1785" t="s">
        <v>44</v>
      </c>
      <c r="AI1785" t="s">
        <v>2827</v>
      </c>
    </row>
    <row r="1786" spans="1:35" x14ac:dyDescent="0.35">
      <c r="A1786" t="s">
        <v>6535</v>
      </c>
      <c r="B1786" t="s">
        <v>6536</v>
      </c>
      <c r="C1786" t="s">
        <v>92</v>
      </c>
      <c r="D1786">
        <v>6646</v>
      </c>
      <c r="E1786" s="9">
        <f t="shared" si="27"/>
        <v>4959.7014925373132</v>
      </c>
      <c r="F1786">
        <v>1851279</v>
      </c>
      <c r="G1786" t="s">
        <v>6537</v>
      </c>
      <c r="H1786" t="s">
        <v>4827</v>
      </c>
      <c r="I1786" t="s">
        <v>270</v>
      </c>
      <c r="J1786" t="s">
        <v>271</v>
      </c>
      <c r="L1786" t="s">
        <v>1454</v>
      </c>
      <c r="N1786" t="s">
        <v>538</v>
      </c>
      <c r="O1786" t="s">
        <v>99</v>
      </c>
      <c r="AD1786" t="s">
        <v>44</v>
      </c>
      <c r="AE1786" t="s">
        <v>100</v>
      </c>
      <c r="AI1786" t="s">
        <v>6538</v>
      </c>
    </row>
    <row r="1787" spans="1:35" x14ac:dyDescent="0.35">
      <c r="A1787" t="s">
        <v>6539</v>
      </c>
      <c r="B1787" t="s">
        <v>6540</v>
      </c>
      <c r="C1787" t="s">
        <v>58</v>
      </c>
      <c r="D1787">
        <v>118</v>
      </c>
      <c r="E1787" s="9">
        <f t="shared" si="27"/>
        <v>118</v>
      </c>
      <c r="F1787">
        <v>10623</v>
      </c>
      <c r="G1787" t="s">
        <v>6541</v>
      </c>
      <c r="H1787" t="s">
        <v>474</v>
      </c>
      <c r="I1787" t="s">
        <v>151</v>
      </c>
      <c r="J1787" t="s">
        <v>128</v>
      </c>
      <c r="K1787" t="s">
        <v>475</v>
      </c>
      <c r="L1787" t="s">
        <v>151</v>
      </c>
      <c r="N1787" t="s">
        <v>76</v>
      </c>
      <c r="O1787" t="s">
        <v>66</v>
      </c>
    </row>
    <row r="1788" spans="1:35" x14ac:dyDescent="0.35">
      <c r="A1788" t="s">
        <v>6542</v>
      </c>
      <c r="B1788" t="s">
        <v>6543</v>
      </c>
      <c r="C1788" t="s">
        <v>48</v>
      </c>
      <c r="D1788">
        <v>140</v>
      </c>
      <c r="E1788" s="9">
        <f t="shared" si="27"/>
        <v>153.84615384615384</v>
      </c>
      <c r="F1788">
        <v>791901</v>
      </c>
      <c r="G1788" t="s">
        <v>6544</v>
      </c>
      <c r="H1788" t="s">
        <v>6545</v>
      </c>
      <c r="I1788" t="s">
        <v>1652</v>
      </c>
      <c r="J1788" t="s">
        <v>128</v>
      </c>
      <c r="L1788" t="s">
        <v>1652</v>
      </c>
      <c r="O1788" t="s">
        <v>2028</v>
      </c>
      <c r="AD1788" t="s">
        <v>44</v>
      </c>
      <c r="AI1788" t="s">
        <v>6546</v>
      </c>
    </row>
    <row r="1789" spans="1:35" x14ac:dyDescent="0.35">
      <c r="A1789" t="s">
        <v>6547</v>
      </c>
      <c r="B1789" t="s">
        <v>4711</v>
      </c>
      <c r="C1789" t="s">
        <v>58</v>
      </c>
      <c r="D1789">
        <v>72</v>
      </c>
      <c r="E1789" s="9">
        <f t="shared" si="27"/>
        <v>72</v>
      </c>
      <c r="F1789">
        <v>35414</v>
      </c>
      <c r="G1789" t="s">
        <v>4708</v>
      </c>
      <c r="H1789" t="s">
        <v>4709</v>
      </c>
      <c r="I1789" t="s">
        <v>374</v>
      </c>
      <c r="J1789" t="s">
        <v>375</v>
      </c>
      <c r="L1789" t="s">
        <v>376</v>
      </c>
      <c r="N1789" t="s">
        <v>4550</v>
      </c>
      <c r="O1789" t="s">
        <v>378</v>
      </c>
      <c r="P1789" t="s">
        <v>379</v>
      </c>
      <c r="AD1789" t="s">
        <v>44</v>
      </c>
      <c r="AE1789" t="s">
        <v>380</v>
      </c>
    </row>
    <row r="1790" spans="1:35" x14ac:dyDescent="0.35">
      <c r="A1790" t="s">
        <v>6548</v>
      </c>
      <c r="B1790" t="s">
        <v>240</v>
      </c>
      <c r="C1790" t="s">
        <v>36</v>
      </c>
      <c r="D1790">
        <v>23</v>
      </c>
      <c r="E1790" s="9">
        <f t="shared" si="27"/>
        <v>29.487179487179485</v>
      </c>
      <c r="F1790">
        <v>10286</v>
      </c>
      <c r="G1790" t="s">
        <v>3760</v>
      </c>
      <c r="H1790" t="s">
        <v>38</v>
      </c>
      <c r="I1790" t="s">
        <v>39</v>
      </c>
      <c r="J1790" t="s">
        <v>40</v>
      </c>
      <c r="L1790" t="s">
        <v>39</v>
      </c>
      <c r="N1790" t="s">
        <v>41</v>
      </c>
      <c r="O1790" t="s">
        <v>42</v>
      </c>
      <c r="X1790" t="s">
        <v>6064</v>
      </c>
      <c r="AD1790" t="s">
        <v>44</v>
      </c>
      <c r="AI1790" t="s">
        <v>45</v>
      </c>
    </row>
    <row r="1791" spans="1:35" x14ac:dyDescent="0.35">
      <c r="A1791" t="s">
        <v>6549</v>
      </c>
      <c r="B1791" t="s">
        <v>6550</v>
      </c>
      <c r="C1791" t="s">
        <v>58</v>
      </c>
      <c r="D1791">
        <v>46</v>
      </c>
      <c r="E1791" s="9">
        <f t="shared" si="27"/>
        <v>46</v>
      </c>
      <c r="F1791">
        <v>79372</v>
      </c>
      <c r="G1791" t="s">
        <v>1503</v>
      </c>
      <c r="I1791" t="s">
        <v>246</v>
      </c>
      <c r="J1791" t="s">
        <v>128</v>
      </c>
      <c r="L1791" t="s">
        <v>246</v>
      </c>
      <c r="N1791" t="s">
        <v>76</v>
      </c>
      <c r="O1791" t="s">
        <v>66</v>
      </c>
      <c r="P1791" t="s">
        <v>247</v>
      </c>
      <c r="AI1791" t="s">
        <v>6551</v>
      </c>
    </row>
    <row r="1792" spans="1:35" x14ac:dyDescent="0.35">
      <c r="A1792" t="s">
        <v>6552</v>
      </c>
      <c r="B1792" t="s">
        <v>326</v>
      </c>
      <c r="C1792" t="s">
        <v>58</v>
      </c>
      <c r="D1792">
        <v>8</v>
      </c>
      <c r="E1792" s="9">
        <f t="shared" si="27"/>
        <v>8</v>
      </c>
      <c r="F1792">
        <v>13709</v>
      </c>
      <c r="G1792" t="s">
        <v>964</v>
      </c>
      <c r="I1792" t="s">
        <v>328</v>
      </c>
      <c r="J1792" t="s">
        <v>128</v>
      </c>
      <c r="L1792" t="s">
        <v>329</v>
      </c>
      <c r="N1792" t="s">
        <v>76</v>
      </c>
      <c r="O1792" t="s">
        <v>66</v>
      </c>
      <c r="P1792" t="s">
        <v>965</v>
      </c>
      <c r="AD1792" t="s">
        <v>44</v>
      </c>
      <c r="AE1792" t="s">
        <v>100</v>
      </c>
      <c r="AI1792" t="s">
        <v>716</v>
      </c>
    </row>
    <row r="1793" spans="1:35" x14ac:dyDescent="0.35">
      <c r="A1793" t="s">
        <v>6553</v>
      </c>
      <c r="B1793" t="s">
        <v>6554</v>
      </c>
      <c r="C1793" t="s">
        <v>58</v>
      </c>
      <c r="D1793">
        <v>206</v>
      </c>
      <c r="E1793" s="9">
        <f t="shared" si="27"/>
        <v>206</v>
      </c>
      <c r="F1793">
        <v>65146</v>
      </c>
      <c r="G1793" t="s">
        <v>2295</v>
      </c>
      <c r="I1793" t="s">
        <v>246</v>
      </c>
      <c r="J1793" t="s">
        <v>128</v>
      </c>
      <c r="L1793" t="s">
        <v>246</v>
      </c>
      <c r="N1793" t="s">
        <v>76</v>
      </c>
      <c r="O1793" t="s">
        <v>66</v>
      </c>
      <c r="P1793" t="s">
        <v>247</v>
      </c>
      <c r="AB1793" t="s">
        <v>455</v>
      </c>
      <c r="AD1793" t="s">
        <v>44</v>
      </c>
      <c r="AI1793" t="s">
        <v>6555</v>
      </c>
    </row>
    <row r="1794" spans="1:35" x14ac:dyDescent="0.35">
      <c r="A1794" t="s">
        <v>6556</v>
      </c>
      <c r="B1794" t="s">
        <v>4860</v>
      </c>
      <c r="C1794" t="s">
        <v>58</v>
      </c>
      <c r="D1794">
        <v>178</v>
      </c>
      <c r="E1794" s="9">
        <f t="shared" si="27"/>
        <v>178</v>
      </c>
      <c r="F1794">
        <v>67767</v>
      </c>
      <c r="G1794" t="s">
        <v>1110</v>
      </c>
      <c r="H1794" t="s">
        <v>1111</v>
      </c>
      <c r="I1794" t="s">
        <v>1112</v>
      </c>
      <c r="J1794" t="s">
        <v>1113</v>
      </c>
      <c r="L1794" t="s">
        <v>1114</v>
      </c>
      <c r="N1794" t="s">
        <v>76</v>
      </c>
      <c r="O1794" t="s">
        <v>66</v>
      </c>
      <c r="X1794" s="1">
        <v>1.1210112031123399E+34</v>
      </c>
      <c r="AD1794" t="s">
        <v>44</v>
      </c>
    </row>
    <row r="1795" spans="1:35" x14ac:dyDescent="0.35">
      <c r="A1795" t="s">
        <v>6557</v>
      </c>
      <c r="B1795" t="s">
        <v>1586</v>
      </c>
      <c r="C1795" t="s">
        <v>58</v>
      </c>
      <c r="D1795">
        <v>2942</v>
      </c>
      <c r="E1795" s="9">
        <f t="shared" ref="E1795:E1858" si="28">D1795/VLOOKUP(C1795,$R$4:$S$8,2,FALSE)</f>
        <v>2942</v>
      </c>
      <c r="F1795">
        <v>3048145</v>
      </c>
      <c r="G1795" t="s">
        <v>4381</v>
      </c>
      <c r="I1795" t="s">
        <v>1377</v>
      </c>
      <c r="J1795" t="s">
        <v>1378</v>
      </c>
      <c r="L1795" t="s">
        <v>1379</v>
      </c>
      <c r="O1795" t="s">
        <v>66</v>
      </c>
      <c r="AI1795" t="s">
        <v>1589</v>
      </c>
    </row>
    <row r="1796" spans="1:35" x14ac:dyDescent="0.35">
      <c r="A1796" t="s">
        <v>6558</v>
      </c>
      <c r="B1796" t="s">
        <v>6559</v>
      </c>
      <c r="C1796" t="s">
        <v>58</v>
      </c>
      <c r="D1796">
        <v>239</v>
      </c>
      <c r="E1796" s="9">
        <f t="shared" si="28"/>
        <v>239</v>
      </c>
      <c r="F1796">
        <v>250255</v>
      </c>
      <c r="G1796" t="s">
        <v>6560</v>
      </c>
      <c r="H1796" t="s">
        <v>6270</v>
      </c>
      <c r="I1796" t="s">
        <v>385</v>
      </c>
      <c r="J1796" t="s">
        <v>386</v>
      </c>
      <c r="L1796" t="s">
        <v>385</v>
      </c>
      <c r="N1796" t="s">
        <v>886</v>
      </c>
      <c r="O1796" t="s">
        <v>66</v>
      </c>
      <c r="AB1796" t="s">
        <v>121</v>
      </c>
      <c r="AE1796" t="s">
        <v>100</v>
      </c>
      <c r="AI1796" t="s">
        <v>6561</v>
      </c>
    </row>
    <row r="1797" spans="1:35" x14ac:dyDescent="0.35">
      <c r="A1797" t="s">
        <v>6562</v>
      </c>
      <c r="B1797" t="s">
        <v>1001</v>
      </c>
      <c r="C1797" t="s">
        <v>36</v>
      </c>
      <c r="D1797">
        <v>991</v>
      </c>
      <c r="E1797" s="9">
        <f t="shared" si="28"/>
        <v>1270.5128205128206</v>
      </c>
      <c r="F1797">
        <v>442481</v>
      </c>
      <c r="G1797" t="s">
        <v>292</v>
      </c>
      <c r="H1797" t="s">
        <v>293</v>
      </c>
      <c r="I1797" t="s">
        <v>294</v>
      </c>
      <c r="J1797" t="s">
        <v>118</v>
      </c>
      <c r="K1797" t="s">
        <v>295</v>
      </c>
      <c r="L1797" t="s">
        <v>294</v>
      </c>
      <c r="N1797" t="s">
        <v>296</v>
      </c>
      <c r="O1797" t="s">
        <v>42</v>
      </c>
      <c r="X1797" t="s">
        <v>297</v>
      </c>
      <c r="AD1797" t="s">
        <v>44</v>
      </c>
      <c r="AI1797" t="s">
        <v>45</v>
      </c>
    </row>
    <row r="1798" spans="1:35" x14ac:dyDescent="0.35">
      <c r="A1798" t="s">
        <v>6563</v>
      </c>
      <c r="B1798" t="s">
        <v>6564</v>
      </c>
      <c r="C1798" t="s">
        <v>58</v>
      </c>
      <c r="D1798">
        <v>184</v>
      </c>
      <c r="E1798" s="9">
        <f t="shared" si="28"/>
        <v>184</v>
      </c>
      <c r="F1798">
        <v>94125</v>
      </c>
      <c r="G1798" t="s">
        <v>6565</v>
      </c>
      <c r="I1798" t="s">
        <v>6566</v>
      </c>
      <c r="J1798" t="s">
        <v>375</v>
      </c>
      <c r="L1798" t="s">
        <v>6567</v>
      </c>
      <c r="N1798" t="s">
        <v>109</v>
      </c>
      <c r="O1798" t="s">
        <v>378</v>
      </c>
      <c r="T1798" t="s">
        <v>6568</v>
      </c>
      <c r="AB1798" t="s">
        <v>6569</v>
      </c>
      <c r="AD1798" t="s">
        <v>44</v>
      </c>
      <c r="AE1798" t="s">
        <v>380</v>
      </c>
      <c r="AI1798" t="s">
        <v>6570</v>
      </c>
    </row>
    <row r="1799" spans="1:35" x14ac:dyDescent="0.35">
      <c r="A1799" t="s">
        <v>6571</v>
      </c>
      <c r="B1799" t="s">
        <v>1055</v>
      </c>
      <c r="C1799" t="s">
        <v>92</v>
      </c>
      <c r="D1799">
        <v>319</v>
      </c>
      <c r="E1799" s="9">
        <f t="shared" si="28"/>
        <v>238.0597014925373</v>
      </c>
      <c r="F1799">
        <v>289984</v>
      </c>
      <c r="G1799" t="s">
        <v>93</v>
      </c>
      <c r="H1799" t="s">
        <v>180</v>
      </c>
      <c r="I1799" t="s">
        <v>95</v>
      </c>
      <c r="J1799" t="s">
        <v>96</v>
      </c>
      <c r="L1799" t="s">
        <v>97</v>
      </c>
      <c r="M1799" t="s">
        <v>511</v>
      </c>
      <c r="N1799" t="s">
        <v>202</v>
      </c>
      <c r="O1799" t="s">
        <v>99</v>
      </c>
      <c r="AB1799" t="s">
        <v>3959</v>
      </c>
      <c r="AE1799" t="s">
        <v>100</v>
      </c>
      <c r="AI1799" t="s">
        <v>101</v>
      </c>
    </row>
    <row r="1800" spans="1:35" x14ac:dyDescent="0.35">
      <c r="A1800" t="s">
        <v>6572</v>
      </c>
      <c r="B1800" t="s">
        <v>3308</v>
      </c>
      <c r="C1800" t="s">
        <v>58</v>
      </c>
      <c r="D1800">
        <v>0</v>
      </c>
      <c r="E1800" s="9">
        <f t="shared" si="28"/>
        <v>0</v>
      </c>
      <c r="F1800">
        <v>61</v>
      </c>
      <c r="G1800" t="s">
        <v>6573</v>
      </c>
      <c r="H1800" t="s">
        <v>6574</v>
      </c>
      <c r="I1800" t="s">
        <v>385</v>
      </c>
      <c r="J1800" t="s">
        <v>386</v>
      </c>
      <c r="K1800" t="s">
        <v>385</v>
      </c>
      <c r="L1800" t="s">
        <v>385</v>
      </c>
      <c r="N1800" t="s">
        <v>76</v>
      </c>
      <c r="O1800" t="s">
        <v>66</v>
      </c>
      <c r="X1800">
        <v>44304</v>
      </c>
      <c r="AB1800" t="s">
        <v>186</v>
      </c>
      <c r="AD1800" t="s">
        <v>44</v>
      </c>
      <c r="AI1800" t="s">
        <v>3311</v>
      </c>
    </row>
    <row r="1801" spans="1:35" x14ac:dyDescent="0.35">
      <c r="A1801" t="s">
        <v>6575</v>
      </c>
      <c r="B1801" t="s">
        <v>3468</v>
      </c>
      <c r="C1801" t="s">
        <v>48</v>
      </c>
      <c r="D1801">
        <v>303</v>
      </c>
      <c r="E1801" s="9">
        <f t="shared" si="28"/>
        <v>332.96703296703294</v>
      </c>
      <c r="F1801">
        <v>59195</v>
      </c>
      <c r="G1801" t="s">
        <v>5979</v>
      </c>
      <c r="H1801" t="s">
        <v>3470</v>
      </c>
      <c r="I1801" t="s">
        <v>3185</v>
      </c>
      <c r="J1801" t="s">
        <v>3186</v>
      </c>
      <c r="K1801" t="s">
        <v>3471</v>
      </c>
      <c r="L1801" t="s">
        <v>3187</v>
      </c>
      <c r="O1801" t="s">
        <v>1758</v>
      </c>
      <c r="AI1801" t="s">
        <v>6576</v>
      </c>
    </row>
    <row r="1802" spans="1:35" x14ac:dyDescent="0.35">
      <c r="A1802" t="s">
        <v>6577</v>
      </c>
      <c r="B1802" t="s">
        <v>6578</v>
      </c>
      <c r="C1802" t="s">
        <v>92</v>
      </c>
      <c r="D1802">
        <v>11946</v>
      </c>
      <c r="E1802" s="9">
        <f t="shared" si="28"/>
        <v>8914.9253731343269</v>
      </c>
      <c r="F1802">
        <v>3599637</v>
      </c>
      <c r="G1802" t="s">
        <v>6537</v>
      </c>
      <c r="H1802" t="s">
        <v>4827</v>
      </c>
      <c r="I1802" t="s">
        <v>270</v>
      </c>
      <c r="J1802" t="s">
        <v>271</v>
      </c>
      <c r="L1802" t="s">
        <v>1454</v>
      </c>
      <c r="N1802" t="s">
        <v>538</v>
      </c>
      <c r="O1802" t="s">
        <v>99</v>
      </c>
      <c r="AD1802" t="s">
        <v>44</v>
      </c>
      <c r="AE1802" t="s">
        <v>100</v>
      </c>
      <c r="AI1802" t="s">
        <v>6579</v>
      </c>
    </row>
    <row r="1803" spans="1:35" x14ac:dyDescent="0.35">
      <c r="A1803" t="s">
        <v>6580</v>
      </c>
      <c r="B1803" t="s">
        <v>1483</v>
      </c>
      <c r="C1803" t="s">
        <v>92</v>
      </c>
      <c r="D1803">
        <v>246</v>
      </c>
      <c r="E1803" s="9">
        <f t="shared" si="28"/>
        <v>183.58208955223878</v>
      </c>
      <c r="F1803">
        <v>219257</v>
      </c>
      <c r="G1803" t="s">
        <v>93</v>
      </c>
      <c r="H1803" t="s">
        <v>180</v>
      </c>
      <c r="I1803" t="s">
        <v>95</v>
      </c>
      <c r="J1803" t="s">
        <v>96</v>
      </c>
      <c r="L1803" t="s">
        <v>97</v>
      </c>
      <c r="M1803" t="s">
        <v>511</v>
      </c>
      <c r="N1803" t="s">
        <v>202</v>
      </c>
      <c r="O1803" t="s">
        <v>99</v>
      </c>
      <c r="AB1803" t="s">
        <v>3959</v>
      </c>
      <c r="AE1803" t="s">
        <v>100</v>
      </c>
      <c r="AI1803" t="s">
        <v>101</v>
      </c>
    </row>
    <row r="1804" spans="1:35" x14ac:dyDescent="0.35">
      <c r="A1804" t="s">
        <v>6581</v>
      </c>
      <c r="B1804" t="s">
        <v>6582</v>
      </c>
      <c r="C1804" t="s">
        <v>36</v>
      </c>
      <c r="D1804">
        <v>351</v>
      </c>
      <c r="E1804" s="9">
        <f t="shared" si="28"/>
        <v>450</v>
      </c>
      <c r="F1804">
        <v>164558</v>
      </c>
      <c r="G1804" t="s">
        <v>6583</v>
      </c>
      <c r="H1804" t="s">
        <v>6584</v>
      </c>
      <c r="I1804" t="s">
        <v>262</v>
      </c>
      <c r="J1804" t="s">
        <v>118</v>
      </c>
      <c r="K1804" t="s">
        <v>263</v>
      </c>
      <c r="L1804" t="s">
        <v>262</v>
      </c>
      <c r="N1804" t="s">
        <v>54</v>
      </c>
      <c r="O1804" t="s">
        <v>42</v>
      </c>
      <c r="X1804" t="s">
        <v>279</v>
      </c>
      <c r="AB1804" t="s">
        <v>6585</v>
      </c>
      <c r="AD1804" t="s">
        <v>44</v>
      </c>
      <c r="AI1804" t="s">
        <v>45</v>
      </c>
    </row>
    <row r="1805" spans="1:35" x14ac:dyDescent="0.35">
      <c r="A1805" t="s">
        <v>6586</v>
      </c>
      <c r="B1805" t="s">
        <v>4647</v>
      </c>
      <c r="C1805" t="s">
        <v>58</v>
      </c>
      <c r="D1805">
        <v>434</v>
      </c>
      <c r="E1805" s="9">
        <f t="shared" si="28"/>
        <v>434</v>
      </c>
      <c r="F1805">
        <v>151624</v>
      </c>
      <c r="G1805" t="s">
        <v>2150</v>
      </c>
      <c r="H1805" t="s">
        <v>2151</v>
      </c>
      <c r="I1805" t="s">
        <v>139</v>
      </c>
      <c r="J1805" t="s">
        <v>140</v>
      </c>
      <c r="L1805" t="s">
        <v>2152</v>
      </c>
      <c r="M1805" t="s">
        <v>142</v>
      </c>
      <c r="N1805" t="s">
        <v>76</v>
      </c>
      <c r="O1805" t="s">
        <v>66</v>
      </c>
      <c r="T1805" t="s">
        <v>2595</v>
      </c>
      <c r="AD1805" t="s">
        <v>44</v>
      </c>
      <c r="AI1805" t="s">
        <v>2154</v>
      </c>
    </row>
    <row r="1806" spans="1:35" x14ac:dyDescent="0.35">
      <c r="A1806" t="s">
        <v>6587</v>
      </c>
      <c r="B1806" t="s">
        <v>6588</v>
      </c>
      <c r="C1806" t="s">
        <v>36</v>
      </c>
      <c r="D1806">
        <v>589</v>
      </c>
      <c r="E1806" s="9">
        <f t="shared" si="28"/>
        <v>755.12820512820508</v>
      </c>
      <c r="F1806">
        <v>86791</v>
      </c>
      <c r="G1806" t="s">
        <v>1282</v>
      </c>
      <c r="H1806" t="s">
        <v>1283</v>
      </c>
      <c r="I1806" t="s">
        <v>262</v>
      </c>
      <c r="J1806" t="s">
        <v>118</v>
      </c>
      <c r="K1806" t="s">
        <v>263</v>
      </c>
      <c r="L1806" t="s">
        <v>262</v>
      </c>
      <c r="N1806" t="s">
        <v>264</v>
      </c>
      <c r="O1806" t="s">
        <v>42</v>
      </c>
      <c r="X1806" t="s">
        <v>1122</v>
      </c>
      <c r="AD1806" t="s">
        <v>44</v>
      </c>
      <c r="AI1806" t="s">
        <v>1123</v>
      </c>
    </row>
    <row r="1807" spans="1:35" x14ac:dyDescent="0.35">
      <c r="A1807" t="s">
        <v>6589</v>
      </c>
      <c r="B1807" t="s">
        <v>3484</v>
      </c>
      <c r="C1807" t="s">
        <v>48</v>
      </c>
      <c r="D1807">
        <v>50</v>
      </c>
      <c r="E1807" s="9">
        <f t="shared" si="28"/>
        <v>54.945054945054942</v>
      </c>
      <c r="F1807">
        <v>26383</v>
      </c>
      <c r="G1807" t="s">
        <v>3485</v>
      </c>
      <c r="I1807" t="s">
        <v>1154</v>
      </c>
      <c r="J1807" t="s">
        <v>1155</v>
      </c>
      <c r="L1807" t="s">
        <v>1156</v>
      </c>
      <c r="N1807" t="s">
        <v>76</v>
      </c>
      <c r="O1807" t="s">
        <v>1157</v>
      </c>
      <c r="AB1807" t="s">
        <v>2459</v>
      </c>
      <c r="AD1807" t="s">
        <v>44</v>
      </c>
      <c r="AI1807" t="s">
        <v>3486</v>
      </c>
    </row>
    <row r="1808" spans="1:35" x14ac:dyDescent="0.35">
      <c r="A1808" t="s">
        <v>6590</v>
      </c>
      <c r="B1808" t="s">
        <v>6591</v>
      </c>
      <c r="C1808" t="s">
        <v>92</v>
      </c>
      <c r="D1808">
        <v>131</v>
      </c>
      <c r="E1808" s="9">
        <f t="shared" si="28"/>
        <v>97.761194029850742</v>
      </c>
      <c r="F1808">
        <v>40083</v>
      </c>
      <c r="G1808" t="s">
        <v>1312</v>
      </c>
      <c r="I1808" t="s">
        <v>1313</v>
      </c>
      <c r="J1808" t="s">
        <v>1314</v>
      </c>
      <c r="L1808" t="s">
        <v>1313</v>
      </c>
      <c r="N1808" t="s">
        <v>4308</v>
      </c>
      <c r="O1808" t="s">
        <v>99</v>
      </c>
      <c r="T1808" t="s">
        <v>4309</v>
      </c>
      <c r="AD1808" t="s">
        <v>44</v>
      </c>
      <c r="AE1808" t="s">
        <v>100</v>
      </c>
      <c r="AI1808" t="s">
        <v>6592</v>
      </c>
    </row>
    <row r="1809" spans="1:35" x14ac:dyDescent="0.35">
      <c r="A1809" t="s">
        <v>6593</v>
      </c>
      <c r="B1809" t="s">
        <v>6594</v>
      </c>
      <c r="C1809" t="s">
        <v>58</v>
      </c>
      <c r="D1809">
        <v>324</v>
      </c>
      <c r="E1809" s="9">
        <f t="shared" si="28"/>
        <v>324</v>
      </c>
      <c r="F1809">
        <v>353958</v>
      </c>
      <c r="G1809" t="s">
        <v>1503</v>
      </c>
      <c r="I1809" t="s">
        <v>246</v>
      </c>
      <c r="J1809" t="s">
        <v>128</v>
      </c>
      <c r="L1809" t="s">
        <v>246</v>
      </c>
      <c r="N1809" t="s">
        <v>76</v>
      </c>
      <c r="O1809" t="s">
        <v>66</v>
      </c>
      <c r="P1809" t="s">
        <v>247</v>
      </c>
      <c r="AI1809" t="s">
        <v>6595</v>
      </c>
    </row>
    <row r="1810" spans="1:35" x14ac:dyDescent="0.35">
      <c r="A1810" t="s">
        <v>6596</v>
      </c>
      <c r="B1810" t="s">
        <v>6597</v>
      </c>
      <c r="C1810" t="s">
        <v>48</v>
      </c>
      <c r="D1810">
        <v>5443</v>
      </c>
      <c r="E1810" s="9">
        <f t="shared" si="28"/>
        <v>5981.3186813186812</v>
      </c>
      <c r="F1810">
        <v>1772903</v>
      </c>
      <c r="G1810" t="s">
        <v>6454</v>
      </c>
      <c r="I1810" t="s">
        <v>168</v>
      </c>
      <c r="J1810" t="s">
        <v>169</v>
      </c>
      <c r="L1810" t="s">
        <v>170</v>
      </c>
      <c r="N1810" t="s">
        <v>109</v>
      </c>
      <c r="O1810" t="s">
        <v>77</v>
      </c>
      <c r="AD1810" t="s">
        <v>44</v>
      </c>
      <c r="AI1810" t="s">
        <v>6598</v>
      </c>
    </row>
    <row r="1811" spans="1:35" x14ac:dyDescent="0.35">
      <c r="A1811" t="s">
        <v>6599</v>
      </c>
      <c r="B1811" t="s">
        <v>383</v>
      </c>
      <c r="C1811" t="s">
        <v>58</v>
      </c>
      <c r="D1811">
        <v>54</v>
      </c>
      <c r="E1811" s="9">
        <f t="shared" si="28"/>
        <v>54</v>
      </c>
      <c r="F1811">
        <v>9858</v>
      </c>
      <c r="G1811" t="s">
        <v>906</v>
      </c>
      <c r="H1811" t="s">
        <v>201</v>
      </c>
      <c r="I1811" t="s">
        <v>385</v>
      </c>
      <c r="J1811" t="s">
        <v>386</v>
      </c>
      <c r="K1811" t="s">
        <v>385</v>
      </c>
      <c r="L1811" t="s">
        <v>385</v>
      </c>
      <c r="N1811" t="s">
        <v>76</v>
      </c>
      <c r="O1811" t="s">
        <v>66</v>
      </c>
      <c r="X1811" s="1">
        <v>2770727703</v>
      </c>
      <c r="AB1811" t="s">
        <v>387</v>
      </c>
      <c r="AD1811" t="s">
        <v>44</v>
      </c>
      <c r="AI1811" t="s">
        <v>6600</v>
      </c>
    </row>
    <row r="1812" spans="1:35" x14ac:dyDescent="0.35">
      <c r="A1812" t="s">
        <v>6601</v>
      </c>
      <c r="B1812" t="s">
        <v>240</v>
      </c>
      <c r="C1812" t="s">
        <v>36</v>
      </c>
      <c r="D1812">
        <v>14</v>
      </c>
      <c r="E1812" s="9">
        <f t="shared" si="28"/>
        <v>17.948717948717949</v>
      </c>
      <c r="F1812">
        <v>6385</v>
      </c>
      <c r="G1812" t="s">
        <v>3632</v>
      </c>
      <c r="H1812" t="s">
        <v>38</v>
      </c>
      <c r="I1812" t="s">
        <v>39</v>
      </c>
      <c r="J1812" t="s">
        <v>40</v>
      </c>
      <c r="L1812" t="s">
        <v>39</v>
      </c>
      <c r="N1812" t="s">
        <v>41</v>
      </c>
      <c r="O1812" t="s">
        <v>42</v>
      </c>
      <c r="X1812" t="s">
        <v>3633</v>
      </c>
      <c r="AD1812" t="s">
        <v>44</v>
      </c>
      <c r="AI1812" t="s">
        <v>45</v>
      </c>
    </row>
    <row r="1813" spans="1:35" x14ac:dyDescent="0.35">
      <c r="A1813" t="s">
        <v>6602</v>
      </c>
      <c r="B1813" t="s">
        <v>3236</v>
      </c>
      <c r="C1813" t="s">
        <v>92</v>
      </c>
      <c r="D1813">
        <v>5518</v>
      </c>
      <c r="E1813" s="9">
        <f t="shared" si="28"/>
        <v>4117.9104477611936</v>
      </c>
      <c r="F1813">
        <v>1933271</v>
      </c>
      <c r="G1813" t="s">
        <v>429</v>
      </c>
      <c r="H1813" t="s">
        <v>430</v>
      </c>
      <c r="I1813" t="s">
        <v>270</v>
      </c>
      <c r="J1813" t="s">
        <v>271</v>
      </c>
      <c r="L1813" t="s">
        <v>272</v>
      </c>
      <c r="N1813" t="s">
        <v>76</v>
      </c>
      <c r="O1813" t="s">
        <v>99</v>
      </c>
      <c r="AD1813" t="s">
        <v>44</v>
      </c>
      <c r="AE1813" t="s">
        <v>273</v>
      </c>
      <c r="AI1813" t="s">
        <v>3239</v>
      </c>
    </row>
    <row r="1814" spans="1:35" x14ac:dyDescent="0.35">
      <c r="A1814" t="s">
        <v>6603</v>
      </c>
      <c r="B1814" t="s">
        <v>6604</v>
      </c>
      <c r="C1814" t="s">
        <v>48</v>
      </c>
      <c r="D1814">
        <v>532</v>
      </c>
      <c r="E1814" s="9">
        <f t="shared" si="28"/>
        <v>584.61538461538464</v>
      </c>
      <c r="F1814">
        <v>203810</v>
      </c>
      <c r="G1814" t="s">
        <v>6605</v>
      </c>
      <c r="H1814" t="s">
        <v>6606</v>
      </c>
      <c r="I1814" t="s">
        <v>2131</v>
      </c>
      <c r="J1814" t="s">
        <v>2132</v>
      </c>
      <c r="L1814" t="s">
        <v>2131</v>
      </c>
      <c r="N1814" t="s">
        <v>76</v>
      </c>
      <c r="O1814" t="s">
        <v>77</v>
      </c>
      <c r="AD1814" t="s">
        <v>44</v>
      </c>
      <c r="AE1814" t="s">
        <v>513</v>
      </c>
    </row>
    <row r="1815" spans="1:35" x14ac:dyDescent="0.35">
      <c r="A1815" t="s">
        <v>6607</v>
      </c>
      <c r="B1815" t="s">
        <v>1665</v>
      </c>
      <c r="C1815" t="s">
        <v>58</v>
      </c>
      <c r="D1815">
        <v>16</v>
      </c>
      <c r="E1815" s="9">
        <f t="shared" si="28"/>
        <v>16</v>
      </c>
      <c r="F1815">
        <v>5903</v>
      </c>
      <c r="G1815" t="s">
        <v>706</v>
      </c>
      <c r="H1815" t="s">
        <v>707</v>
      </c>
      <c r="I1815" t="s">
        <v>139</v>
      </c>
      <c r="J1815" t="s">
        <v>140</v>
      </c>
      <c r="L1815" t="s">
        <v>708</v>
      </c>
      <c r="N1815" t="s">
        <v>709</v>
      </c>
      <c r="O1815" t="s">
        <v>66</v>
      </c>
      <c r="R1815" t="s">
        <v>1591</v>
      </c>
      <c r="X1815" t="s">
        <v>953</v>
      </c>
      <c r="AB1815" t="s">
        <v>1284</v>
      </c>
      <c r="AD1815" t="s">
        <v>44</v>
      </c>
      <c r="AI1815" t="s">
        <v>1666</v>
      </c>
    </row>
    <row r="1816" spans="1:35" x14ac:dyDescent="0.35">
      <c r="A1816" t="s">
        <v>6608</v>
      </c>
      <c r="B1816" t="s">
        <v>1719</v>
      </c>
      <c r="C1816" t="s">
        <v>58</v>
      </c>
      <c r="D1816">
        <v>8</v>
      </c>
      <c r="E1816" s="9">
        <f t="shared" si="28"/>
        <v>8</v>
      </c>
      <c r="F1816">
        <v>2007</v>
      </c>
      <c r="G1816" t="s">
        <v>706</v>
      </c>
      <c r="H1816" t="s">
        <v>707</v>
      </c>
      <c r="I1816" t="s">
        <v>139</v>
      </c>
      <c r="J1816" t="s">
        <v>140</v>
      </c>
      <c r="L1816" t="s">
        <v>708</v>
      </c>
      <c r="N1816" t="s">
        <v>709</v>
      </c>
      <c r="O1816" t="s">
        <v>66</v>
      </c>
      <c r="R1816" t="s">
        <v>710</v>
      </c>
      <c r="AD1816" t="s">
        <v>44</v>
      </c>
      <c r="AF1816" t="s">
        <v>962</v>
      </c>
      <c r="AI1816" t="s">
        <v>954</v>
      </c>
    </row>
    <row r="1817" spans="1:35" x14ac:dyDescent="0.35">
      <c r="A1817" t="s">
        <v>6609</v>
      </c>
      <c r="B1817" t="s">
        <v>644</v>
      </c>
      <c r="C1817" t="s">
        <v>36</v>
      </c>
      <c r="D1817">
        <v>27</v>
      </c>
      <c r="E1817" s="9">
        <f t="shared" si="28"/>
        <v>34.615384615384613</v>
      </c>
      <c r="F1817">
        <v>12596</v>
      </c>
      <c r="G1817" t="s">
        <v>6610</v>
      </c>
      <c r="H1817" t="s">
        <v>156</v>
      </c>
      <c r="I1817" t="s">
        <v>39</v>
      </c>
      <c r="J1817" t="s">
        <v>40</v>
      </c>
      <c r="L1817" t="s">
        <v>39</v>
      </c>
      <c r="N1817" t="s">
        <v>41</v>
      </c>
      <c r="O1817" t="s">
        <v>42</v>
      </c>
      <c r="X1817" t="s">
        <v>3633</v>
      </c>
      <c r="AD1817" t="s">
        <v>44</v>
      </c>
      <c r="AI1817" t="s">
        <v>45</v>
      </c>
    </row>
    <row r="1818" spans="1:35" x14ac:dyDescent="0.35">
      <c r="A1818" t="s">
        <v>6611</v>
      </c>
      <c r="B1818" t="s">
        <v>6612</v>
      </c>
      <c r="C1818" t="s">
        <v>36</v>
      </c>
      <c r="D1818">
        <v>556</v>
      </c>
      <c r="E1818" s="9">
        <f t="shared" si="28"/>
        <v>712.82051282051282</v>
      </c>
      <c r="F1818">
        <v>496700</v>
      </c>
      <c r="G1818" t="s">
        <v>3515</v>
      </c>
      <c r="H1818" t="s">
        <v>3516</v>
      </c>
      <c r="I1818" t="s">
        <v>2727</v>
      </c>
      <c r="J1818" t="s">
        <v>2728</v>
      </c>
      <c r="L1818" t="s">
        <v>3517</v>
      </c>
      <c r="N1818" t="s">
        <v>3518</v>
      </c>
      <c r="O1818" t="s">
        <v>42</v>
      </c>
      <c r="X1818" t="s">
        <v>3519</v>
      </c>
      <c r="AD1818" t="s">
        <v>44</v>
      </c>
      <c r="AI1818" t="s">
        <v>6613</v>
      </c>
    </row>
    <row r="1819" spans="1:35" x14ac:dyDescent="0.35">
      <c r="A1819" t="s">
        <v>6614</v>
      </c>
      <c r="B1819" t="s">
        <v>6615</v>
      </c>
      <c r="C1819" t="s">
        <v>92</v>
      </c>
      <c r="D1819">
        <v>4908</v>
      </c>
      <c r="E1819" s="9">
        <f t="shared" si="28"/>
        <v>3662.686567164179</v>
      </c>
      <c r="F1819">
        <v>1437903</v>
      </c>
      <c r="G1819" t="s">
        <v>4826</v>
      </c>
      <c r="H1819" t="s">
        <v>4827</v>
      </c>
      <c r="I1819" t="s">
        <v>270</v>
      </c>
      <c r="J1819" t="s">
        <v>271</v>
      </c>
      <c r="L1819" t="s">
        <v>784</v>
      </c>
      <c r="N1819" t="s">
        <v>538</v>
      </c>
      <c r="O1819" t="s">
        <v>99</v>
      </c>
      <c r="AD1819" t="s">
        <v>44</v>
      </c>
      <c r="AE1819" t="s">
        <v>273</v>
      </c>
      <c r="AI1819" t="s">
        <v>6616</v>
      </c>
    </row>
    <row r="1820" spans="1:35" x14ac:dyDescent="0.35">
      <c r="A1820" s="2" t="s">
        <v>6617</v>
      </c>
      <c r="B1820" t="s">
        <v>450</v>
      </c>
      <c r="C1820" t="s">
        <v>58</v>
      </c>
      <c r="D1820">
        <v>8</v>
      </c>
      <c r="E1820" s="9">
        <f t="shared" si="28"/>
        <v>8</v>
      </c>
      <c r="F1820">
        <v>465</v>
      </c>
      <c r="G1820" t="s">
        <v>3225</v>
      </c>
      <c r="H1820" t="s">
        <v>201</v>
      </c>
      <c r="I1820" t="s">
        <v>385</v>
      </c>
      <c r="J1820" t="s">
        <v>386</v>
      </c>
      <c r="K1820" t="s">
        <v>385</v>
      </c>
      <c r="L1820" t="s">
        <v>385</v>
      </c>
      <c r="N1820" t="s">
        <v>76</v>
      </c>
      <c r="O1820" t="s">
        <v>66</v>
      </c>
      <c r="X1820">
        <v>30314</v>
      </c>
      <c r="AB1820" t="s">
        <v>387</v>
      </c>
      <c r="AD1820" t="s">
        <v>44</v>
      </c>
      <c r="AI1820" t="s">
        <v>6618</v>
      </c>
    </row>
    <row r="1821" spans="1:35" x14ac:dyDescent="0.35">
      <c r="A1821" t="s">
        <v>6619</v>
      </c>
      <c r="B1821" t="s">
        <v>6620</v>
      </c>
      <c r="C1821" t="s">
        <v>48</v>
      </c>
      <c r="D1821">
        <v>847</v>
      </c>
      <c r="E1821" s="9">
        <f t="shared" si="28"/>
        <v>930.76923076923072</v>
      </c>
      <c r="F1821">
        <v>1871836</v>
      </c>
      <c r="G1821" t="s">
        <v>6621</v>
      </c>
      <c r="H1821" t="s">
        <v>6622</v>
      </c>
      <c r="I1821" t="s">
        <v>51</v>
      </c>
      <c r="J1821" t="s">
        <v>52</v>
      </c>
      <c r="L1821" t="s">
        <v>53</v>
      </c>
      <c r="N1821" t="s">
        <v>303</v>
      </c>
      <c r="O1821" t="s">
        <v>2028</v>
      </c>
      <c r="AD1821" t="s">
        <v>44</v>
      </c>
    </row>
    <row r="1822" spans="1:35" x14ac:dyDescent="0.35">
      <c r="A1822" t="s">
        <v>6623</v>
      </c>
      <c r="B1822" t="s">
        <v>819</v>
      </c>
      <c r="C1822" t="s">
        <v>48</v>
      </c>
      <c r="D1822">
        <v>222</v>
      </c>
      <c r="E1822" s="9">
        <f t="shared" si="28"/>
        <v>243.95604395604394</v>
      </c>
      <c r="F1822">
        <v>242555</v>
      </c>
      <c r="G1822" t="s">
        <v>820</v>
      </c>
      <c r="H1822" t="s">
        <v>821</v>
      </c>
      <c r="I1822" t="s">
        <v>822</v>
      </c>
      <c r="J1822" t="s">
        <v>823</v>
      </c>
      <c r="L1822" t="s">
        <v>824</v>
      </c>
      <c r="N1822" t="s">
        <v>825</v>
      </c>
      <c r="O1822" t="s">
        <v>826</v>
      </c>
      <c r="AD1822" t="s">
        <v>44</v>
      </c>
      <c r="AE1822" t="s">
        <v>447</v>
      </c>
      <c r="AI1822" t="s">
        <v>827</v>
      </c>
    </row>
    <row r="1823" spans="1:35" x14ac:dyDescent="0.35">
      <c r="A1823" t="s">
        <v>6624</v>
      </c>
      <c r="B1823" t="s">
        <v>6625</v>
      </c>
      <c r="C1823" t="s">
        <v>58</v>
      </c>
      <c r="D1823">
        <v>1082</v>
      </c>
      <c r="E1823" s="9">
        <f t="shared" si="28"/>
        <v>1082</v>
      </c>
      <c r="F1823">
        <v>165184</v>
      </c>
      <c r="G1823" t="s">
        <v>1236</v>
      </c>
      <c r="I1823" t="s">
        <v>246</v>
      </c>
      <c r="J1823" t="s">
        <v>128</v>
      </c>
      <c r="L1823" t="s">
        <v>246</v>
      </c>
      <c r="N1823" t="s">
        <v>76</v>
      </c>
      <c r="O1823" t="s">
        <v>66</v>
      </c>
      <c r="P1823" t="s">
        <v>247</v>
      </c>
      <c r="AI1823" t="s">
        <v>6626</v>
      </c>
    </row>
    <row r="1824" spans="1:35" x14ac:dyDescent="0.35">
      <c r="A1824" t="s">
        <v>6627</v>
      </c>
      <c r="B1824" t="s">
        <v>6628</v>
      </c>
      <c r="C1824" t="s">
        <v>92</v>
      </c>
      <c r="D1824">
        <v>61</v>
      </c>
      <c r="E1824" s="9">
        <f t="shared" si="28"/>
        <v>45.522388059701491</v>
      </c>
      <c r="F1824">
        <v>33940</v>
      </c>
      <c r="G1824" t="s">
        <v>633</v>
      </c>
      <c r="H1824" t="s">
        <v>634</v>
      </c>
      <c r="I1824" t="s">
        <v>95</v>
      </c>
      <c r="J1824" t="s">
        <v>96</v>
      </c>
      <c r="L1824" t="s">
        <v>185</v>
      </c>
      <c r="N1824" t="s">
        <v>76</v>
      </c>
      <c r="O1824" t="s">
        <v>99</v>
      </c>
      <c r="AB1824" t="s">
        <v>186</v>
      </c>
      <c r="AD1824" t="s">
        <v>44</v>
      </c>
      <c r="AE1824" t="s">
        <v>100</v>
      </c>
    </row>
    <row r="1825" spans="1:35" x14ac:dyDescent="0.35">
      <c r="A1825" t="s">
        <v>6629</v>
      </c>
      <c r="B1825" t="s">
        <v>6630</v>
      </c>
      <c r="C1825" t="s">
        <v>36</v>
      </c>
      <c r="D1825">
        <v>40</v>
      </c>
      <c r="E1825" s="9">
        <f t="shared" si="28"/>
        <v>51.282051282051277</v>
      </c>
      <c r="F1825">
        <v>21270</v>
      </c>
      <c r="G1825" t="s">
        <v>3229</v>
      </c>
      <c r="H1825" t="s">
        <v>3230</v>
      </c>
      <c r="I1825" t="s">
        <v>2252</v>
      </c>
      <c r="J1825" t="s">
        <v>2253</v>
      </c>
      <c r="L1825" t="s">
        <v>2254</v>
      </c>
      <c r="M1825" t="s">
        <v>142</v>
      </c>
      <c r="N1825" t="s">
        <v>296</v>
      </c>
      <c r="O1825" t="s">
        <v>77</v>
      </c>
      <c r="AD1825" t="s">
        <v>44</v>
      </c>
      <c r="AI1825" t="s">
        <v>6631</v>
      </c>
    </row>
    <row r="1826" spans="1:35" x14ac:dyDescent="0.35">
      <c r="A1826" t="s">
        <v>6632</v>
      </c>
      <c r="B1826" t="s">
        <v>6633</v>
      </c>
      <c r="C1826" t="s">
        <v>48</v>
      </c>
      <c r="D1826">
        <v>1098</v>
      </c>
      <c r="E1826" s="9">
        <f t="shared" si="28"/>
        <v>1206.5934065934066</v>
      </c>
      <c r="F1826">
        <v>866662</v>
      </c>
      <c r="G1826" t="s">
        <v>6634</v>
      </c>
      <c r="H1826" t="s">
        <v>6635</v>
      </c>
      <c r="I1826" t="s">
        <v>2092</v>
      </c>
      <c r="J1826" t="s">
        <v>2093</v>
      </c>
      <c r="L1826" t="s">
        <v>2094</v>
      </c>
      <c r="N1826" t="s">
        <v>2966</v>
      </c>
      <c r="O1826" t="s">
        <v>826</v>
      </c>
      <c r="Q1826" t="s">
        <v>6636</v>
      </c>
      <c r="AD1826" t="s">
        <v>44</v>
      </c>
      <c r="AI1826" t="s">
        <v>6637</v>
      </c>
    </row>
    <row r="1827" spans="1:35" x14ac:dyDescent="0.35">
      <c r="A1827" t="s">
        <v>6638</v>
      </c>
      <c r="B1827" t="s">
        <v>6639</v>
      </c>
      <c r="C1827" t="s">
        <v>58</v>
      </c>
      <c r="D1827">
        <v>19</v>
      </c>
      <c r="E1827" s="9">
        <f t="shared" si="28"/>
        <v>19</v>
      </c>
      <c r="F1827">
        <v>10952</v>
      </c>
      <c r="G1827" t="s">
        <v>1503</v>
      </c>
      <c r="I1827" t="s">
        <v>246</v>
      </c>
      <c r="J1827" t="s">
        <v>128</v>
      </c>
      <c r="L1827" t="s">
        <v>246</v>
      </c>
      <c r="N1827" t="s">
        <v>76</v>
      </c>
      <c r="O1827" t="s">
        <v>66</v>
      </c>
      <c r="P1827" t="s">
        <v>247</v>
      </c>
      <c r="AI1827" t="s">
        <v>2796</v>
      </c>
    </row>
    <row r="1828" spans="1:35" x14ac:dyDescent="0.35">
      <c r="A1828" t="s">
        <v>6640</v>
      </c>
      <c r="B1828" t="s">
        <v>6641</v>
      </c>
      <c r="C1828" t="s">
        <v>92</v>
      </c>
      <c r="D1828">
        <v>1417</v>
      </c>
      <c r="E1828" s="9">
        <f t="shared" si="28"/>
        <v>1057.4626865671642</v>
      </c>
      <c r="F1828">
        <v>528332</v>
      </c>
      <c r="G1828" t="s">
        <v>1312</v>
      </c>
      <c r="I1828" t="s">
        <v>1313</v>
      </c>
      <c r="J1828" t="s">
        <v>1314</v>
      </c>
      <c r="L1828" t="s">
        <v>1313</v>
      </c>
      <c r="N1828" t="s">
        <v>4308</v>
      </c>
      <c r="O1828" t="s">
        <v>99</v>
      </c>
      <c r="T1828" t="s">
        <v>4309</v>
      </c>
      <c r="AD1828" t="s">
        <v>44</v>
      </c>
      <c r="AE1828" t="s">
        <v>100</v>
      </c>
      <c r="AI1828" t="s">
        <v>6592</v>
      </c>
    </row>
    <row r="1829" spans="1:35" x14ac:dyDescent="0.35">
      <c r="A1829" t="s">
        <v>6642</v>
      </c>
      <c r="B1829" t="s">
        <v>291</v>
      </c>
      <c r="C1829" t="s">
        <v>36</v>
      </c>
      <c r="D1829">
        <v>675</v>
      </c>
      <c r="E1829" s="9">
        <f t="shared" si="28"/>
        <v>865.38461538461536</v>
      </c>
      <c r="F1829">
        <v>344882</v>
      </c>
      <c r="G1829" t="s">
        <v>292</v>
      </c>
      <c r="H1829" t="s">
        <v>1002</v>
      </c>
      <c r="I1829" t="s">
        <v>294</v>
      </c>
      <c r="J1829" t="s">
        <v>118</v>
      </c>
      <c r="K1829" t="s">
        <v>295</v>
      </c>
      <c r="L1829" t="s">
        <v>294</v>
      </c>
      <c r="N1829" t="s">
        <v>296</v>
      </c>
      <c r="O1829" t="s">
        <v>42</v>
      </c>
      <c r="X1829" t="s">
        <v>1003</v>
      </c>
      <c r="AD1829" t="s">
        <v>44</v>
      </c>
      <c r="AI1829" t="s">
        <v>45</v>
      </c>
    </row>
    <row r="1830" spans="1:35" x14ac:dyDescent="0.35">
      <c r="A1830" t="s">
        <v>6643</v>
      </c>
      <c r="B1830" t="s">
        <v>6644</v>
      </c>
      <c r="C1830" t="s">
        <v>48</v>
      </c>
      <c r="D1830">
        <v>143</v>
      </c>
      <c r="E1830" s="9">
        <f t="shared" si="28"/>
        <v>157.14285714285714</v>
      </c>
      <c r="F1830">
        <v>151705</v>
      </c>
      <c r="G1830" t="s">
        <v>3466</v>
      </c>
      <c r="I1830" t="s">
        <v>6645</v>
      </c>
      <c r="J1830" t="s">
        <v>776</v>
      </c>
      <c r="L1830" t="s">
        <v>6646</v>
      </c>
      <c r="N1830" t="s">
        <v>76</v>
      </c>
      <c r="O1830" t="s">
        <v>322</v>
      </c>
      <c r="AB1830" t="s">
        <v>6647</v>
      </c>
      <c r="AD1830" t="s">
        <v>44</v>
      </c>
      <c r="AE1830" t="s">
        <v>273</v>
      </c>
      <c r="AI1830" t="s">
        <v>6648</v>
      </c>
    </row>
    <row r="1831" spans="1:35" x14ac:dyDescent="0.35">
      <c r="A1831" t="s">
        <v>6649</v>
      </c>
      <c r="B1831" t="s">
        <v>6650</v>
      </c>
      <c r="C1831" t="s">
        <v>58</v>
      </c>
      <c r="D1831">
        <v>61</v>
      </c>
      <c r="E1831" s="9">
        <f t="shared" si="28"/>
        <v>61</v>
      </c>
      <c r="F1831">
        <v>17627</v>
      </c>
      <c r="G1831" t="s">
        <v>5217</v>
      </c>
      <c r="H1831" t="s">
        <v>5218</v>
      </c>
      <c r="I1831" t="s">
        <v>5219</v>
      </c>
      <c r="J1831" t="s">
        <v>5220</v>
      </c>
      <c r="L1831" t="s">
        <v>5221</v>
      </c>
      <c r="M1831" t="s">
        <v>142</v>
      </c>
      <c r="N1831" t="s">
        <v>76</v>
      </c>
      <c r="O1831" t="s">
        <v>66</v>
      </c>
      <c r="AI1831" t="s">
        <v>6651</v>
      </c>
    </row>
    <row r="1832" spans="1:35" x14ac:dyDescent="0.35">
      <c r="A1832" t="s">
        <v>6652</v>
      </c>
      <c r="B1832" t="s">
        <v>6653</v>
      </c>
      <c r="C1832" t="s">
        <v>58</v>
      </c>
      <c r="D1832">
        <v>679</v>
      </c>
      <c r="E1832" s="9">
        <f t="shared" si="28"/>
        <v>679</v>
      </c>
      <c r="F1832">
        <v>936713</v>
      </c>
      <c r="G1832" t="s">
        <v>283</v>
      </c>
      <c r="H1832" t="s">
        <v>284</v>
      </c>
      <c r="I1832" t="s">
        <v>285</v>
      </c>
      <c r="J1832" t="s">
        <v>286</v>
      </c>
      <c r="L1832" t="s">
        <v>287</v>
      </c>
      <c r="N1832" t="s">
        <v>288</v>
      </c>
      <c r="O1832" t="s">
        <v>66</v>
      </c>
      <c r="AB1832" t="s">
        <v>761</v>
      </c>
      <c r="AI1832" t="s">
        <v>6654</v>
      </c>
    </row>
    <row r="1833" spans="1:35" x14ac:dyDescent="0.35">
      <c r="A1833" t="s">
        <v>6655</v>
      </c>
      <c r="B1833" t="s">
        <v>1077</v>
      </c>
      <c r="C1833" t="s">
        <v>58</v>
      </c>
      <c r="D1833">
        <v>609</v>
      </c>
      <c r="E1833" s="9">
        <f t="shared" si="28"/>
        <v>609</v>
      </c>
      <c r="F1833">
        <v>277144</v>
      </c>
      <c r="G1833" t="s">
        <v>671</v>
      </c>
      <c r="H1833" t="s">
        <v>672</v>
      </c>
      <c r="I1833" t="s">
        <v>626</v>
      </c>
      <c r="J1833" t="s">
        <v>627</v>
      </c>
      <c r="L1833" t="s">
        <v>628</v>
      </c>
      <c r="N1833" t="s">
        <v>109</v>
      </c>
      <c r="O1833" t="s">
        <v>66</v>
      </c>
      <c r="P1833" t="s">
        <v>629</v>
      </c>
      <c r="AD1833" t="s">
        <v>44</v>
      </c>
      <c r="AE1833" t="s">
        <v>100</v>
      </c>
      <c r="AI1833" t="s">
        <v>1078</v>
      </c>
    </row>
    <row r="1834" spans="1:35" x14ac:dyDescent="0.35">
      <c r="A1834" t="s">
        <v>6656</v>
      </c>
      <c r="B1834" t="s">
        <v>6657</v>
      </c>
      <c r="C1834" t="s">
        <v>58</v>
      </c>
      <c r="D1834">
        <v>861</v>
      </c>
      <c r="E1834" s="9">
        <f t="shared" si="28"/>
        <v>861</v>
      </c>
      <c r="F1834">
        <v>281991</v>
      </c>
      <c r="G1834" t="s">
        <v>932</v>
      </c>
      <c r="H1834" t="s">
        <v>933</v>
      </c>
      <c r="I1834" t="s">
        <v>139</v>
      </c>
      <c r="J1834" t="s">
        <v>140</v>
      </c>
      <c r="L1834" t="s">
        <v>934</v>
      </c>
      <c r="M1834" t="s">
        <v>142</v>
      </c>
      <c r="N1834" t="s">
        <v>109</v>
      </c>
      <c r="O1834" t="s">
        <v>66</v>
      </c>
      <c r="AD1834" t="s">
        <v>44</v>
      </c>
      <c r="AI1834" t="s">
        <v>935</v>
      </c>
    </row>
    <row r="1835" spans="1:35" x14ac:dyDescent="0.35">
      <c r="A1835" t="s">
        <v>6658</v>
      </c>
      <c r="B1835" t="s">
        <v>2551</v>
      </c>
      <c r="C1835" t="s">
        <v>36</v>
      </c>
      <c r="D1835">
        <v>388</v>
      </c>
      <c r="E1835" s="9">
        <f t="shared" si="28"/>
        <v>497.4358974358974</v>
      </c>
      <c r="F1835">
        <v>272294</v>
      </c>
      <c r="G1835" t="s">
        <v>2552</v>
      </c>
      <c r="I1835" t="s">
        <v>2553</v>
      </c>
      <c r="J1835" t="s">
        <v>2554</v>
      </c>
      <c r="L1835" t="s">
        <v>2553</v>
      </c>
      <c r="N1835" t="s">
        <v>76</v>
      </c>
      <c r="O1835" t="s">
        <v>42</v>
      </c>
      <c r="AB1835" t="s">
        <v>6659</v>
      </c>
      <c r="AD1835" t="s">
        <v>44</v>
      </c>
      <c r="AE1835" t="s">
        <v>100</v>
      </c>
      <c r="AI1835" t="s">
        <v>2556</v>
      </c>
    </row>
    <row r="1836" spans="1:35" x14ac:dyDescent="0.35">
      <c r="A1836" t="s">
        <v>6660</v>
      </c>
      <c r="B1836" t="s">
        <v>6661</v>
      </c>
      <c r="C1836" t="s">
        <v>58</v>
      </c>
      <c r="D1836">
        <v>437</v>
      </c>
      <c r="E1836" s="9">
        <f t="shared" si="28"/>
        <v>437</v>
      </c>
      <c r="F1836">
        <v>282665</v>
      </c>
      <c r="G1836" t="s">
        <v>6662</v>
      </c>
      <c r="H1836" t="s">
        <v>6663</v>
      </c>
      <c r="I1836" t="s">
        <v>310</v>
      </c>
      <c r="J1836" t="s">
        <v>311</v>
      </c>
      <c r="L1836" t="s">
        <v>1915</v>
      </c>
      <c r="N1836" t="s">
        <v>538</v>
      </c>
      <c r="O1836" t="s">
        <v>66</v>
      </c>
      <c r="P1836" t="s">
        <v>313</v>
      </c>
      <c r="AD1836" t="s">
        <v>44</v>
      </c>
      <c r="AI1836" t="s">
        <v>1916</v>
      </c>
    </row>
    <row r="1837" spans="1:35" x14ac:dyDescent="0.35">
      <c r="A1837" t="s">
        <v>6664</v>
      </c>
      <c r="B1837" t="s">
        <v>6665</v>
      </c>
      <c r="C1837" t="s">
        <v>58</v>
      </c>
      <c r="D1837">
        <v>1591</v>
      </c>
      <c r="E1837" s="9">
        <f t="shared" si="28"/>
        <v>1591</v>
      </c>
      <c r="F1837">
        <v>633422</v>
      </c>
      <c r="G1837" t="s">
        <v>481</v>
      </c>
      <c r="H1837" t="s">
        <v>482</v>
      </c>
      <c r="I1837" t="s">
        <v>139</v>
      </c>
      <c r="J1837" t="s">
        <v>140</v>
      </c>
      <c r="L1837" t="s">
        <v>483</v>
      </c>
      <c r="N1837" t="s">
        <v>76</v>
      </c>
      <c r="O1837" t="s">
        <v>66</v>
      </c>
      <c r="AB1837" t="s">
        <v>2233</v>
      </c>
      <c r="AD1837" t="s">
        <v>44</v>
      </c>
      <c r="AI1837" t="s">
        <v>6666</v>
      </c>
    </row>
    <row r="1838" spans="1:35" x14ac:dyDescent="0.35">
      <c r="A1838" s="2" t="s">
        <v>6667</v>
      </c>
      <c r="B1838" t="s">
        <v>6668</v>
      </c>
      <c r="C1838" t="s">
        <v>58</v>
      </c>
      <c r="D1838">
        <v>274</v>
      </c>
      <c r="E1838" s="9">
        <f t="shared" si="28"/>
        <v>274</v>
      </c>
      <c r="F1838">
        <v>240495</v>
      </c>
      <c r="G1838" t="s">
        <v>6669</v>
      </c>
      <c r="H1838" t="s">
        <v>6670</v>
      </c>
      <c r="I1838" t="s">
        <v>6671</v>
      </c>
      <c r="J1838" t="s">
        <v>128</v>
      </c>
      <c r="L1838" t="s">
        <v>6672</v>
      </c>
      <c r="N1838" t="s">
        <v>825</v>
      </c>
      <c r="O1838" t="s">
        <v>66</v>
      </c>
      <c r="V1838" t="s">
        <v>6673</v>
      </c>
      <c r="AB1838" t="s">
        <v>6674</v>
      </c>
      <c r="AD1838" t="s">
        <v>44</v>
      </c>
      <c r="AE1838" t="s">
        <v>100</v>
      </c>
      <c r="AI1838" t="s">
        <v>6675</v>
      </c>
    </row>
    <row r="1839" spans="1:35" x14ac:dyDescent="0.35">
      <c r="A1839" t="s">
        <v>6676</v>
      </c>
      <c r="B1839" t="s">
        <v>6677</v>
      </c>
      <c r="C1839" t="s">
        <v>58</v>
      </c>
      <c r="D1839">
        <v>59</v>
      </c>
      <c r="E1839" s="9">
        <f t="shared" si="28"/>
        <v>59</v>
      </c>
      <c r="F1839">
        <v>5810</v>
      </c>
      <c r="G1839" t="s">
        <v>593</v>
      </c>
      <c r="I1839" t="s">
        <v>246</v>
      </c>
      <c r="J1839" t="s">
        <v>128</v>
      </c>
      <c r="L1839" t="s">
        <v>246</v>
      </c>
      <c r="N1839" t="s">
        <v>76</v>
      </c>
      <c r="O1839" t="s">
        <v>66</v>
      </c>
      <c r="P1839" t="s">
        <v>247</v>
      </c>
      <c r="AI1839" t="s">
        <v>6678</v>
      </c>
    </row>
    <row r="1840" spans="1:35" x14ac:dyDescent="0.35">
      <c r="A1840" t="s">
        <v>6679</v>
      </c>
      <c r="B1840" t="s">
        <v>6680</v>
      </c>
      <c r="C1840" t="s">
        <v>92</v>
      </c>
      <c r="D1840">
        <v>40</v>
      </c>
      <c r="E1840" s="9">
        <f t="shared" si="28"/>
        <v>29.850746268656714</v>
      </c>
      <c r="F1840">
        <v>25193</v>
      </c>
      <c r="G1840" t="s">
        <v>4273</v>
      </c>
      <c r="H1840" t="s">
        <v>3203</v>
      </c>
      <c r="I1840" t="s">
        <v>95</v>
      </c>
      <c r="J1840" t="s">
        <v>96</v>
      </c>
      <c r="L1840" t="s">
        <v>97</v>
      </c>
      <c r="O1840" t="s">
        <v>99</v>
      </c>
      <c r="AE1840" t="s">
        <v>100</v>
      </c>
      <c r="AI1840" t="s">
        <v>4277</v>
      </c>
    </row>
    <row r="1841" spans="1:35" x14ac:dyDescent="0.35">
      <c r="A1841" t="s">
        <v>6681</v>
      </c>
      <c r="B1841" t="s">
        <v>6682</v>
      </c>
      <c r="C1841" t="s">
        <v>58</v>
      </c>
      <c r="D1841">
        <v>79</v>
      </c>
      <c r="E1841" s="9">
        <f t="shared" si="28"/>
        <v>79</v>
      </c>
      <c r="F1841">
        <v>7478</v>
      </c>
      <c r="G1841" t="s">
        <v>593</v>
      </c>
      <c r="I1841" t="s">
        <v>246</v>
      </c>
      <c r="J1841" t="s">
        <v>128</v>
      </c>
      <c r="L1841" t="s">
        <v>246</v>
      </c>
      <c r="N1841" t="s">
        <v>76</v>
      </c>
      <c r="O1841" t="s">
        <v>66</v>
      </c>
      <c r="P1841" t="s">
        <v>247</v>
      </c>
      <c r="AB1841" t="s">
        <v>455</v>
      </c>
      <c r="AD1841" t="s">
        <v>44</v>
      </c>
      <c r="AI1841" t="s">
        <v>6683</v>
      </c>
    </row>
    <row r="1842" spans="1:35" x14ac:dyDescent="0.35">
      <c r="A1842" t="s">
        <v>6684</v>
      </c>
      <c r="B1842" t="s">
        <v>6685</v>
      </c>
      <c r="C1842" t="s">
        <v>48</v>
      </c>
      <c r="D1842">
        <v>609</v>
      </c>
      <c r="E1842" s="9">
        <f t="shared" si="28"/>
        <v>669.23076923076917</v>
      </c>
      <c r="F1842">
        <v>235780</v>
      </c>
      <c r="G1842" t="s">
        <v>224</v>
      </c>
      <c r="H1842" t="s">
        <v>225</v>
      </c>
      <c r="I1842" t="s">
        <v>226</v>
      </c>
      <c r="J1842" t="s">
        <v>227</v>
      </c>
      <c r="L1842" t="s">
        <v>228</v>
      </c>
      <c r="N1842" t="s">
        <v>229</v>
      </c>
      <c r="O1842" t="s">
        <v>77</v>
      </c>
      <c r="AD1842" t="s">
        <v>44</v>
      </c>
    </row>
    <row r="1843" spans="1:35" x14ac:dyDescent="0.35">
      <c r="A1843" t="s">
        <v>6686</v>
      </c>
      <c r="B1843" t="s">
        <v>6687</v>
      </c>
      <c r="C1843" t="s">
        <v>36</v>
      </c>
      <c r="D1843">
        <v>279</v>
      </c>
      <c r="E1843" s="9">
        <f t="shared" si="28"/>
        <v>357.69230769230768</v>
      </c>
      <c r="F1843">
        <v>210252</v>
      </c>
      <c r="G1843" t="s">
        <v>6688</v>
      </c>
      <c r="H1843" t="s">
        <v>6689</v>
      </c>
      <c r="I1843" t="s">
        <v>6690</v>
      </c>
      <c r="J1843" t="s">
        <v>118</v>
      </c>
      <c r="L1843" t="s">
        <v>6691</v>
      </c>
      <c r="N1843" t="s">
        <v>709</v>
      </c>
      <c r="O1843" t="s">
        <v>42</v>
      </c>
      <c r="P1843" t="s">
        <v>6692</v>
      </c>
      <c r="AB1843" t="s">
        <v>6693</v>
      </c>
      <c r="AD1843" t="s">
        <v>44</v>
      </c>
      <c r="AE1843" t="s">
        <v>100</v>
      </c>
      <c r="AI1843" t="s">
        <v>6694</v>
      </c>
    </row>
    <row r="1844" spans="1:35" x14ac:dyDescent="0.35">
      <c r="A1844" t="s">
        <v>6695</v>
      </c>
      <c r="B1844" t="s">
        <v>6696</v>
      </c>
      <c r="C1844" t="s">
        <v>36</v>
      </c>
      <c r="D1844">
        <v>421</v>
      </c>
      <c r="E1844" s="9">
        <f t="shared" si="28"/>
        <v>539.74358974358972</v>
      </c>
      <c r="F1844">
        <v>289473</v>
      </c>
      <c r="G1844" t="s">
        <v>553</v>
      </c>
      <c r="H1844" t="s">
        <v>554</v>
      </c>
      <c r="I1844" t="s">
        <v>555</v>
      </c>
      <c r="J1844" t="s">
        <v>556</v>
      </c>
      <c r="K1844" t="s">
        <v>557</v>
      </c>
      <c r="L1844" t="s">
        <v>555</v>
      </c>
      <c r="N1844" t="s">
        <v>76</v>
      </c>
      <c r="O1844" t="s">
        <v>42</v>
      </c>
      <c r="Q1844" t="s">
        <v>558</v>
      </c>
      <c r="Y1844" t="s">
        <v>559</v>
      </c>
      <c r="AD1844" t="s">
        <v>44</v>
      </c>
      <c r="AE1844" t="s">
        <v>100</v>
      </c>
      <c r="AI1844" t="s">
        <v>6697</v>
      </c>
    </row>
    <row r="1845" spans="1:35" x14ac:dyDescent="0.35">
      <c r="A1845" t="s">
        <v>6698</v>
      </c>
      <c r="B1845" t="s">
        <v>6699</v>
      </c>
      <c r="C1845" t="s">
        <v>58</v>
      </c>
      <c r="D1845">
        <v>52</v>
      </c>
      <c r="E1845" s="9">
        <f t="shared" si="28"/>
        <v>52</v>
      </c>
      <c r="F1845">
        <v>28659</v>
      </c>
      <c r="G1845" t="s">
        <v>6700</v>
      </c>
      <c r="H1845" t="s">
        <v>6701</v>
      </c>
      <c r="I1845" t="s">
        <v>234</v>
      </c>
      <c r="J1845" t="s">
        <v>235</v>
      </c>
      <c r="L1845" t="s">
        <v>236</v>
      </c>
      <c r="N1845" t="s">
        <v>237</v>
      </c>
      <c r="O1845" t="s">
        <v>77</v>
      </c>
      <c r="P1845" t="s">
        <v>238</v>
      </c>
      <c r="AD1845" t="s">
        <v>44</v>
      </c>
    </row>
    <row r="1846" spans="1:35" x14ac:dyDescent="0.35">
      <c r="A1846" t="s">
        <v>6702</v>
      </c>
      <c r="B1846" t="s">
        <v>6703</v>
      </c>
      <c r="C1846" t="s">
        <v>58</v>
      </c>
      <c r="D1846">
        <v>43</v>
      </c>
      <c r="E1846" s="9">
        <f t="shared" si="28"/>
        <v>43</v>
      </c>
      <c r="F1846">
        <v>4337</v>
      </c>
      <c r="G1846" t="s">
        <v>593</v>
      </c>
      <c r="I1846" t="s">
        <v>246</v>
      </c>
      <c r="J1846" t="s">
        <v>128</v>
      </c>
      <c r="L1846" t="s">
        <v>246</v>
      </c>
      <c r="N1846" t="s">
        <v>76</v>
      </c>
      <c r="O1846" t="s">
        <v>66</v>
      </c>
      <c r="P1846" t="s">
        <v>247</v>
      </c>
      <c r="AI1846" t="s">
        <v>6704</v>
      </c>
    </row>
    <row r="1847" spans="1:35" x14ac:dyDescent="0.35">
      <c r="A1847" t="s">
        <v>6705</v>
      </c>
      <c r="B1847" t="s">
        <v>1077</v>
      </c>
      <c r="C1847" t="s">
        <v>58</v>
      </c>
      <c r="D1847">
        <v>780</v>
      </c>
      <c r="E1847" s="9">
        <f t="shared" si="28"/>
        <v>780</v>
      </c>
      <c r="F1847">
        <v>362192</v>
      </c>
      <c r="G1847" t="s">
        <v>671</v>
      </c>
      <c r="H1847" t="s">
        <v>672</v>
      </c>
      <c r="I1847" t="s">
        <v>626</v>
      </c>
      <c r="J1847" t="s">
        <v>627</v>
      </c>
      <c r="L1847" t="s">
        <v>628</v>
      </c>
      <c r="N1847" t="s">
        <v>109</v>
      </c>
      <c r="O1847" t="s">
        <v>66</v>
      </c>
      <c r="X1847" t="s">
        <v>755</v>
      </c>
      <c r="AD1847" t="s">
        <v>44</v>
      </c>
      <c r="AE1847" t="s">
        <v>100</v>
      </c>
      <c r="AI1847" t="s">
        <v>1078</v>
      </c>
    </row>
    <row r="1848" spans="1:35" x14ac:dyDescent="0.35">
      <c r="A1848" t="s">
        <v>6706</v>
      </c>
      <c r="B1848" t="s">
        <v>199</v>
      </c>
      <c r="C1848" t="s">
        <v>92</v>
      </c>
      <c r="D1848">
        <v>525</v>
      </c>
      <c r="E1848" s="9">
        <f t="shared" si="28"/>
        <v>391.79104477611941</v>
      </c>
      <c r="F1848">
        <v>256538</v>
      </c>
      <c r="G1848" t="s">
        <v>200</v>
      </c>
      <c r="H1848" t="s">
        <v>201</v>
      </c>
      <c r="I1848" t="s">
        <v>95</v>
      </c>
      <c r="J1848" t="s">
        <v>96</v>
      </c>
      <c r="L1848" t="s">
        <v>97</v>
      </c>
      <c r="N1848" t="s">
        <v>968</v>
      </c>
      <c r="O1848" t="s">
        <v>99</v>
      </c>
      <c r="AB1848" t="s">
        <v>969</v>
      </c>
      <c r="AE1848" t="s">
        <v>100</v>
      </c>
    </row>
    <row r="1849" spans="1:35" x14ac:dyDescent="0.35">
      <c r="A1849" t="s">
        <v>6707</v>
      </c>
      <c r="B1849" t="s">
        <v>644</v>
      </c>
      <c r="C1849" t="s">
        <v>36</v>
      </c>
      <c r="D1849">
        <v>15</v>
      </c>
      <c r="E1849" s="9">
        <f t="shared" si="28"/>
        <v>19.23076923076923</v>
      </c>
      <c r="F1849">
        <v>8547</v>
      </c>
      <c r="G1849" t="s">
        <v>4304</v>
      </c>
      <c r="H1849" t="s">
        <v>156</v>
      </c>
      <c r="I1849" t="s">
        <v>39</v>
      </c>
      <c r="J1849" t="s">
        <v>40</v>
      </c>
      <c r="L1849" t="s">
        <v>39</v>
      </c>
      <c r="N1849" t="s">
        <v>41</v>
      </c>
      <c r="O1849" t="s">
        <v>42</v>
      </c>
      <c r="X1849" t="s">
        <v>4305</v>
      </c>
      <c r="AD1849" t="s">
        <v>44</v>
      </c>
      <c r="AI1849" t="s">
        <v>45</v>
      </c>
    </row>
    <row r="1850" spans="1:35" x14ac:dyDescent="0.35">
      <c r="A1850" t="s">
        <v>6708</v>
      </c>
      <c r="B1850" t="s">
        <v>6709</v>
      </c>
      <c r="C1850" t="s">
        <v>92</v>
      </c>
      <c r="D1850">
        <v>47</v>
      </c>
      <c r="E1850" s="9">
        <f t="shared" si="28"/>
        <v>35.07462686567164</v>
      </c>
      <c r="F1850">
        <v>15126</v>
      </c>
      <c r="G1850" t="s">
        <v>584</v>
      </c>
      <c r="H1850" t="s">
        <v>585</v>
      </c>
      <c r="I1850" t="s">
        <v>586</v>
      </c>
      <c r="J1850" t="s">
        <v>587</v>
      </c>
      <c r="L1850" t="s">
        <v>586</v>
      </c>
      <c r="N1850" t="s">
        <v>119</v>
      </c>
      <c r="O1850" t="s">
        <v>99</v>
      </c>
      <c r="P1850" t="s">
        <v>588</v>
      </c>
      <c r="AB1850" t="s">
        <v>589</v>
      </c>
      <c r="AD1850" t="s">
        <v>44</v>
      </c>
      <c r="AE1850" t="s">
        <v>100</v>
      </c>
      <c r="AI1850" t="s">
        <v>590</v>
      </c>
    </row>
    <row r="1851" spans="1:35" x14ac:dyDescent="0.35">
      <c r="A1851" t="s">
        <v>6710</v>
      </c>
      <c r="B1851" t="s">
        <v>6711</v>
      </c>
      <c r="C1851" t="s">
        <v>58</v>
      </c>
      <c r="D1851">
        <v>200</v>
      </c>
      <c r="E1851" s="9">
        <f t="shared" si="28"/>
        <v>200</v>
      </c>
      <c r="F1851">
        <v>82781</v>
      </c>
      <c r="G1851" t="s">
        <v>6712</v>
      </c>
      <c r="H1851" t="s">
        <v>6713</v>
      </c>
      <c r="I1851" t="s">
        <v>2749</v>
      </c>
      <c r="J1851" t="s">
        <v>2750</v>
      </c>
      <c r="L1851" t="s">
        <v>2751</v>
      </c>
      <c r="N1851" t="s">
        <v>499</v>
      </c>
      <c r="O1851" t="s">
        <v>77</v>
      </c>
      <c r="P1851" t="s">
        <v>4490</v>
      </c>
      <c r="AD1851" t="s">
        <v>44</v>
      </c>
      <c r="AE1851" t="s">
        <v>513</v>
      </c>
      <c r="AI1851" t="s">
        <v>4491</v>
      </c>
    </row>
    <row r="1852" spans="1:35" x14ac:dyDescent="0.35">
      <c r="A1852" t="s">
        <v>6714</v>
      </c>
      <c r="B1852" t="s">
        <v>6715</v>
      </c>
      <c r="C1852" t="s">
        <v>58</v>
      </c>
      <c r="D1852">
        <v>43</v>
      </c>
      <c r="E1852" s="9">
        <f t="shared" si="28"/>
        <v>43</v>
      </c>
      <c r="F1852">
        <v>5065</v>
      </c>
      <c r="G1852" t="s">
        <v>6716</v>
      </c>
      <c r="H1852" t="s">
        <v>6717</v>
      </c>
      <c r="I1852" t="s">
        <v>2749</v>
      </c>
      <c r="J1852" t="s">
        <v>2750</v>
      </c>
      <c r="L1852" t="s">
        <v>2751</v>
      </c>
      <c r="N1852" t="s">
        <v>499</v>
      </c>
      <c r="O1852" t="s">
        <v>77</v>
      </c>
      <c r="P1852" t="s">
        <v>4490</v>
      </c>
      <c r="AD1852" t="s">
        <v>44</v>
      </c>
      <c r="AE1852" t="s">
        <v>513</v>
      </c>
    </row>
    <row r="1853" spans="1:35" x14ac:dyDescent="0.35">
      <c r="A1853" t="s">
        <v>6718</v>
      </c>
      <c r="B1853" t="s">
        <v>2229</v>
      </c>
      <c r="C1853" t="s">
        <v>58</v>
      </c>
      <c r="D1853">
        <v>132</v>
      </c>
      <c r="E1853" s="9">
        <f t="shared" si="28"/>
        <v>132</v>
      </c>
      <c r="F1853">
        <v>30590</v>
      </c>
      <c r="G1853" t="s">
        <v>5825</v>
      </c>
      <c r="H1853" t="s">
        <v>5826</v>
      </c>
      <c r="I1853" t="s">
        <v>883</v>
      </c>
      <c r="J1853" t="s">
        <v>884</v>
      </c>
      <c r="L1853" t="s">
        <v>885</v>
      </c>
      <c r="N1853" t="s">
        <v>886</v>
      </c>
      <c r="O1853" t="s">
        <v>77</v>
      </c>
      <c r="AI1853" t="s">
        <v>2230</v>
      </c>
    </row>
    <row r="1854" spans="1:35" x14ac:dyDescent="0.35">
      <c r="A1854" t="s">
        <v>6719</v>
      </c>
      <c r="B1854" t="s">
        <v>4067</v>
      </c>
      <c r="C1854" t="s">
        <v>58</v>
      </c>
      <c r="D1854">
        <v>12053</v>
      </c>
      <c r="E1854" s="9">
        <f t="shared" si="28"/>
        <v>12053</v>
      </c>
      <c r="F1854">
        <v>6561609</v>
      </c>
      <c r="G1854" t="s">
        <v>803</v>
      </c>
      <c r="H1854" t="s">
        <v>804</v>
      </c>
      <c r="I1854" t="s">
        <v>218</v>
      </c>
      <c r="J1854" t="s">
        <v>219</v>
      </c>
      <c r="L1854" t="s">
        <v>220</v>
      </c>
      <c r="N1854" t="s">
        <v>805</v>
      </c>
      <c r="O1854" t="s">
        <v>66</v>
      </c>
      <c r="V1854" t="s">
        <v>806</v>
      </c>
      <c r="AI1854" t="s">
        <v>4069</v>
      </c>
    </row>
    <row r="1855" spans="1:35" x14ac:dyDescent="0.35">
      <c r="A1855" t="s">
        <v>6720</v>
      </c>
      <c r="B1855" t="s">
        <v>6721</v>
      </c>
      <c r="C1855" t="s">
        <v>58</v>
      </c>
      <c r="D1855">
        <v>7</v>
      </c>
      <c r="E1855" s="9">
        <f t="shared" si="28"/>
        <v>7</v>
      </c>
      <c r="F1855">
        <v>1238</v>
      </c>
      <c r="G1855" t="s">
        <v>6722</v>
      </c>
      <c r="I1855" t="s">
        <v>6723</v>
      </c>
      <c r="J1855" t="s">
        <v>128</v>
      </c>
      <c r="L1855" t="s">
        <v>6724</v>
      </c>
      <c r="N1855" t="s">
        <v>76</v>
      </c>
      <c r="O1855" t="s">
        <v>66</v>
      </c>
      <c r="AB1855" t="s">
        <v>6725</v>
      </c>
      <c r="AD1855" t="s">
        <v>44</v>
      </c>
      <c r="AI1855" t="s">
        <v>6726</v>
      </c>
    </row>
    <row r="1856" spans="1:35" x14ac:dyDescent="0.35">
      <c r="A1856" t="s">
        <v>6727</v>
      </c>
      <c r="B1856" t="s">
        <v>6728</v>
      </c>
      <c r="C1856" t="s">
        <v>36</v>
      </c>
      <c r="D1856">
        <v>149</v>
      </c>
      <c r="E1856" s="9">
        <f t="shared" si="28"/>
        <v>191.02564102564102</v>
      </c>
      <c r="F1856">
        <v>54524</v>
      </c>
      <c r="G1856" t="s">
        <v>1462</v>
      </c>
      <c r="H1856" t="s">
        <v>1463</v>
      </c>
      <c r="I1856" t="s">
        <v>601</v>
      </c>
      <c r="J1856" t="s">
        <v>163</v>
      </c>
      <c r="L1856" t="s">
        <v>601</v>
      </c>
      <c r="N1856" t="s">
        <v>395</v>
      </c>
      <c r="O1856" t="s">
        <v>77</v>
      </c>
      <c r="X1856" s="1">
        <v>5.1605161516251599E+23</v>
      </c>
      <c r="AD1856" t="s">
        <v>44</v>
      </c>
      <c r="AI1856" t="s">
        <v>6729</v>
      </c>
    </row>
    <row r="1857" spans="1:35" x14ac:dyDescent="0.35">
      <c r="A1857" t="s">
        <v>6730</v>
      </c>
      <c r="B1857" t="s">
        <v>5015</v>
      </c>
      <c r="C1857" t="s">
        <v>58</v>
      </c>
      <c r="D1857">
        <v>37</v>
      </c>
      <c r="E1857" s="9">
        <f t="shared" si="28"/>
        <v>37</v>
      </c>
      <c r="F1857">
        <v>4811</v>
      </c>
      <c r="G1857" t="s">
        <v>722</v>
      </c>
      <c r="H1857" t="s">
        <v>723</v>
      </c>
      <c r="I1857" t="s">
        <v>724</v>
      </c>
      <c r="J1857" t="s">
        <v>725</v>
      </c>
      <c r="L1857" t="s">
        <v>726</v>
      </c>
      <c r="N1857" t="s">
        <v>76</v>
      </c>
      <c r="O1857" t="s">
        <v>66</v>
      </c>
      <c r="AB1857" t="s">
        <v>387</v>
      </c>
      <c r="AI1857" t="s">
        <v>5016</v>
      </c>
    </row>
    <row r="1858" spans="1:35" x14ac:dyDescent="0.35">
      <c r="A1858" t="s">
        <v>6731</v>
      </c>
      <c r="B1858" t="s">
        <v>4067</v>
      </c>
      <c r="C1858" t="s">
        <v>58</v>
      </c>
      <c r="D1858">
        <v>39365</v>
      </c>
      <c r="E1858" s="9">
        <f t="shared" si="28"/>
        <v>39365</v>
      </c>
      <c r="F1858">
        <v>21037633</v>
      </c>
      <c r="G1858" t="s">
        <v>803</v>
      </c>
      <c r="H1858" t="s">
        <v>804</v>
      </c>
      <c r="I1858" t="s">
        <v>218</v>
      </c>
      <c r="J1858" t="s">
        <v>219</v>
      </c>
      <c r="L1858" t="s">
        <v>220</v>
      </c>
      <c r="N1858" t="s">
        <v>805</v>
      </c>
      <c r="O1858" t="s">
        <v>66</v>
      </c>
      <c r="V1858" t="s">
        <v>4068</v>
      </c>
      <c r="AI1858" t="s">
        <v>4069</v>
      </c>
    </row>
    <row r="1859" spans="1:35" x14ac:dyDescent="0.35">
      <c r="A1859" t="s">
        <v>6732</v>
      </c>
      <c r="B1859" t="s">
        <v>6733</v>
      </c>
      <c r="C1859" t="s">
        <v>92</v>
      </c>
      <c r="D1859">
        <v>214</v>
      </c>
      <c r="E1859" s="9">
        <f t="shared" ref="E1859:E1922" si="29">D1859/VLOOKUP(C1859,$R$4:$S$8,2,FALSE)</f>
        <v>159.70149253731341</v>
      </c>
      <c r="F1859">
        <v>79433</v>
      </c>
      <c r="G1859" t="s">
        <v>1312</v>
      </c>
      <c r="I1859" t="s">
        <v>1313</v>
      </c>
      <c r="J1859" t="s">
        <v>1314</v>
      </c>
      <c r="L1859" t="s">
        <v>1313</v>
      </c>
      <c r="N1859" t="s">
        <v>4308</v>
      </c>
      <c r="O1859" t="s">
        <v>99</v>
      </c>
      <c r="T1859" t="s">
        <v>4309</v>
      </c>
      <c r="AD1859" t="s">
        <v>44</v>
      </c>
      <c r="AE1859" t="s">
        <v>100</v>
      </c>
      <c r="AI1859" t="s">
        <v>6592</v>
      </c>
    </row>
    <row r="1860" spans="1:35" x14ac:dyDescent="0.35">
      <c r="A1860" t="s">
        <v>6734</v>
      </c>
      <c r="B1860" t="s">
        <v>6735</v>
      </c>
      <c r="C1860" t="s">
        <v>92</v>
      </c>
      <c r="D1860">
        <v>35720</v>
      </c>
      <c r="E1860" s="9">
        <f t="shared" si="29"/>
        <v>26656.716417910447</v>
      </c>
      <c r="F1860">
        <v>21839612</v>
      </c>
      <c r="G1860" t="s">
        <v>2455</v>
      </c>
      <c r="H1860" t="s">
        <v>1749</v>
      </c>
      <c r="I1860" t="s">
        <v>270</v>
      </c>
      <c r="J1860" t="s">
        <v>271</v>
      </c>
      <c r="L1860" t="s">
        <v>1454</v>
      </c>
      <c r="N1860" t="s">
        <v>538</v>
      </c>
      <c r="O1860" t="s">
        <v>99</v>
      </c>
      <c r="AD1860" t="s">
        <v>44</v>
      </c>
      <c r="AE1860" t="s">
        <v>100</v>
      </c>
      <c r="AI1860" t="s">
        <v>6736</v>
      </c>
    </row>
    <row r="1861" spans="1:35" x14ac:dyDescent="0.35">
      <c r="A1861" t="s">
        <v>6737</v>
      </c>
      <c r="B1861" t="s">
        <v>6738</v>
      </c>
      <c r="C1861" t="s">
        <v>58</v>
      </c>
      <c r="D1861">
        <v>122</v>
      </c>
      <c r="E1861" s="9">
        <f t="shared" si="29"/>
        <v>122</v>
      </c>
      <c r="F1861">
        <v>44359</v>
      </c>
      <c r="G1861" t="s">
        <v>638</v>
      </c>
      <c r="H1861" t="s">
        <v>201</v>
      </c>
      <c r="I1861" t="s">
        <v>639</v>
      </c>
      <c r="J1861" t="s">
        <v>128</v>
      </c>
      <c r="L1861" t="s">
        <v>640</v>
      </c>
      <c r="O1861" t="s">
        <v>66</v>
      </c>
      <c r="P1861" t="s">
        <v>87</v>
      </c>
      <c r="AB1861" t="s">
        <v>1990</v>
      </c>
      <c r="AD1861" t="s">
        <v>44</v>
      </c>
      <c r="AE1861" t="s">
        <v>100</v>
      </c>
      <c r="AI1861" t="s">
        <v>1332</v>
      </c>
    </row>
    <row r="1862" spans="1:35" x14ac:dyDescent="0.35">
      <c r="A1862" t="s">
        <v>6739</v>
      </c>
      <c r="B1862" t="s">
        <v>4387</v>
      </c>
      <c r="C1862" t="s">
        <v>48</v>
      </c>
      <c r="D1862">
        <v>391</v>
      </c>
      <c r="E1862" s="9">
        <f t="shared" si="29"/>
        <v>429.67032967032964</v>
      </c>
      <c r="F1862">
        <v>445830</v>
      </c>
      <c r="G1862" t="s">
        <v>4388</v>
      </c>
      <c r="H1862" t="s">
        <v>6344</v>
      </c>
      <c r="I1862" t="s">
        <v>4390</v>
      </c>
      <c r="J1862" t="s">
        <v>4391</v>
      </c>
      <c r="L1862" t="s">
        <v>4392</v>
      </c>
      <c r="N1862" t="s">
        <v>109</v>
      </c>
      <c r="O1862" t="s">
        <v>322</v>
      </c>
      <c r="AB1862" t="s">
        <v>6740</v>
      </c>
      <c r="AD1862" t="s">
        <v>44</v>
      </c>
      <c r="AE1862" t="s">
        <v>273</v>
      </c>
      <c r="AI1862" t="s">
        <v>4394</v>
      </c>
    </row>
    <row r="1863" spans="1:35" x14ac:dyDescent="0.35">
      <c r="A1863" t="s">
        <v>6741</v>
      </c>
      <c r="B1863" t="s">
        <v>6742</v>
      </c>
      <c r="C1863" t="s">
        <v>48</v>
      </c>
      <c r="D1863">
        <v>1730</v>
      </c>
      <c r="E1863" s="9">
        <f t="shared" si="29"/>
        <v>1901.098901098901</v>
      </c>
      <c r="F1863">
        <v>1414093</v>
      </c>
      <c r="G1863" t="s">
        <v>6621</v>
      </c>
      <c r="H1863" t="s">
        <v>6622</v>
      </c>
      <c r="I1863" t="s">
        <v>51</v>
      </c>
      <c r="J1863" t="s">
        <v>52</v>
      </c>
      <c r="L1863" t="s">
        <v>53</v>
      </c>
      <c r="N1863" t="s">
        <v>303</v>
      </c>
      <c r="O1863" t="s">
        <v>1758</v>
      </c>
      <c r="AD1863" t="s">
        <v>44</v>
      </c>
    </row>
    <row r="1864" spans="1:35" x14ac:dyDescent="0.35">
      <c r="A1864" t="s">
        <v>6743</v>
      </c>
      <c r="B1864" t="s">
        <v>6744</v>
      </c>
      <c r="C1864" t="s">
        <v>58</v>
      </c>
      <c r="D1864">
        <v>139</v>
      </c>
      <c r="E1864" s="9">
        <f t="shared" si="29"/>
        <v>139</v>
      </c>
      <c r="F1864">
        <v>38174</v>
      </c>
      <c r="G1864" t="s">
        <v>1236</v>
      </c>
      <c r="I1864" t="s">
        <v>246</v>
      </c>
      <c r="J1864" t="s">
        <v>128</v>
      </c>
      <c r="L1864" t="s">
        <v>246</v>
      </c>
      <c r="N1864" t="s">
        <v>76</v>
      </c>
      <c r="O1864" t="s">
        <v>66</v>
      </c>
      <c r="P1864" t="s">
        <v>247</v>
      </c>
      <c r="AI1864" t="s">
        <v>6745</v>
      </c>
    </row>
    <row r="1865" spans="1:35" x14ac:dyDescent="0.35">
      <c r="A1865" t="s">
        <v>6746</v>
      </c>
      <c r="B1865" t="s">
        <v>326</v>
      </c>
      <c r="C1865" t="s">
        <v>58</v>
      </c>
      <c r="D1865">
        <v>3</v>
      </c>
      <c r="E1865" s="9">
        <f t="shared" si="29"/>
        <v>3</v>
      </c>
      <c r="F1865">
        <v>2313</v>
      </c>
      <c r="G1865" t="s">
        <v>715</v>
      </c>
      <c r="I1865" t="s">
        <v>328</v>
      </c>
      <c r="J1865" t="s">
        <v>128</v>
      </c>
      <c r="L1865" t="s">
        <v>329</v>
      </c>
      <c r="N1865" t="s">
        <v>76</v>
      </c>
      <c r="O1865" t="s">
        <v>66</v>
      </c>
      <c r="AD1865" t="s">
        <v>44</v>
      </c>
      <c r="AE1865" t="s">
        <v>100</v>
      </c>
      <c r="AI1865" t="s">
        <v>716</v>
      </c>
    </row>
    <row r="1866" spans="1:35" x14ac:dyDescent="0.35">
      <c r="A1866" t="s">
        <v>6747</v>
      </c>
      <c r="B1866" t="s">
        <v>6748</v>
      </c>
      <c r="C1866" t="s">
        <v>58</v>
      </c>
      <c r="D1866">
        <v>240</v>
      </c>
      <c r="E1866" s="9">
        <f t="shared" si="29"/>
        <v>240</v>
      </c>
      <c r="F1866">
        <v>70420</v>
      </c>
      <c r="G1866" t="s">
        <v>6749</v>
      </c>
      <c r="H1866" t="s">
        <v>6750</v>
      </c>
      <c r="I1866" t="s">
        <v>6751</v>
      </c>
      <c r="J1866" t="s">
        <v>128</v>
      </c>
      <c r="L1866" t="s">
        <v>6752</v>
      </c>
      <c r="N1866" t="s">
        <v>109</v>
      </c>
      <c r="O1866" t="s">
        <v>66</v>
      </c>
      <c r="T1866" t="s">
        <v>6753</v>
      </c>
      <c r="AB1866" t="s">
        <v>6754</v>
      </c>
      <c r="AD1866" t="s">
        <v>44</v>
      </c>
    </row>
    <row r="1867" spans="1:35" x14ac:dyDescent="0.35">
      <c r="A1867" t="s">
        <v>6755</v>
      </c>
      <c r="B1867" t="s">
        <v>6756</v>
      </c>
      <c r="C1867" t="s">
        <v>58</v>
      </c>
      <c r="D1867">
        <v>112</v>
      </c>
      <c r="E1867" s="9">
        <f t="shared" si="29"/>
        <v>112</v>
      </c>
      <c r="F1867">
        <v>31363</v>
      </c>
      <c r="G1867" t="s">
        <v>487</v>
      </c>
      <c r="I1867" t="s">
        <v>246</v>
      </c>
      <c r="J1867" t="s">
        <v>128</v>
      </c>
      <c r="L1867" t="s">
        <v>246</v>
      </c>
      <c r="N1867" t="s">
        <v>76</v>
      </c>
      <c r="O1867" t="s">
        <v>66</v>
      </c>
      <c r="P1867" t="s">
        <v>247</v>
      </c>
      <c r="AI1867" t="s">
        <v>6757</v>
      </c>
    </row>
    <row r="1868" spans="1:35" x14ac:dyDescent="0.35">
      <c r="A1868" t="s">
        <v>6758</v>
      </c>
      <c r="B1868" t="s">
        <v>6759</v>
      </c>
      <c r="C1868" t="s">
        <v>58</v>
      </c>
      <c r="D1868">
        <v>483</v>
      </c>
      <c r="E1868" s="9">
        <f t="shared" si="29"/>
        <v>483</v>
      </c>
      <c r="F1868">
        <v>176280</v>
      </c>
      <c r="G1868" t="s">
        <v>3678</v>
      </c>
      <c r="H1868" t="s">
        <v>6760</v>
      </c>
      <c r="I1868" t="s">
        <v>6761</v>
      </c>
      <c r="J1868" t="s">
        <v>6762</v>
      </c>
      <c r="L1868" t="s">
        <v>6763</v>
      </c>
      <c r="O1868" t="s">
        <v>3818</v>
      </c>
      <c r="P1868" t="s">
        <v>6764</v>
      </c>
      <c r="AD1868" t="s">
        <v>44</v>
      </c>
    </row>
    <row r="1869" spans="1:35" x14ac:dyDescent="0.35">
      <c r="A1869" t="s">
        <v>6765</v>
      </c>
      <c r="B1869" t="s">
        <v>644</v>
      </c>
      <c r="C1869" t="s">
        <v>36</v>
      </c>
      <c r="D1869">
        <v>13</v>
      </c>
      <c r="E1869" s="9">
        <f t="shared" si="29"/>
        <v>16.666666666666668</v>
      </c>
      <c r="F1869">
        <v>7139</v>
      </c>
      <c r="G1869" t="s">
        <v>6766</v>
      </c>
      <c r="H1869" t="s">
        <v>156</v>
      </c>
      <c r="I1869" t="s">
        <v>39</v>
      </c>
      <c r="J1869" t="s">
        <v>40</v>
      </c>
      <c r="L1869" t="s">
        <v>39</v>
      </c>
      <c r="N1869" t="s">
        <v>41</v>
      </c>
      <c r="O1869" t="s">
        <v>42</v>
      </c>
      <c r="X1869" t="s">
        <v>4738</v>
      </c>
      <c r="AD1869" t="s">
        <v>44</v>
      </c>
      <c r="AI1869" t="s">
        <v>45</v>
      </c>
    </row>
    <row r="1870" spans="1:35" x14ac:dyDescent="0.35">
      <c r="A1870" t="s">
        <v>6767</v>
      </c>
      <c r="B1870" t="s">
        <v>6768</v>
      </c>
      <c r="C1870" t="s">
        <v>92</v>
      </c>
      <c r="D1870">
        <v>36</v>
      </c>
      <c r="E1870" s="9">
        <f t="shared" si="29"/>
        <v>26.865671641791042</v>
      </c>
      <c r="F1870">
        <v>86372</v>
      </c>
      <c r="G1870" t="s">
        <v>6769</v>
      </c>
      <c r="H1870" t="s">
        <v>3992</v>
      </c>
      <c r="I1870" t="s">
        <v>586</v>
      </c>
      <c r="J1870" t="s">
        <v>587</v>
      </c>
      <c r="L1870" t="s">
        <v>586</v>
      </c>
      <c r="N1870" t="s">
        <v>296</v>
      </c>
      <c r="O1870" t="s">
        <v>99</v>
      </c>
      <c r="P1870" t="s">
        <v>6770</v>
      </c>
      <c r="AB1870" t="s">
        <v>6771</v>
      </c>
      <c r="AD1870" t="s">
        <v>44</v>
      </c>
      <c r="AE1870" t="s">
        <v>100</v>
      </c>
    </row>
    <row r="1871" spans="1:35" x14ac:dyDescent="0.35">
      <c r="A1871" t="s">
        <v>6772</v>
      </c>
      <c r="B1871" t="s">
        <v>6773</v>
      </c>
      <c r="C1871" t="s">
        <v>36</v>
      </c>
      <c r="D1871">
        <v>99</v>
      </c>
      <c r="E1871" s="9">
        <f t="shared" si="29"/>
        <v>126.92307692307692</v>
      </c>
      <c r="F1871">
        <v>112311</v>
      </c>
      <c r="G1871" t="s">
        <v>6774</v>
      </c>
      <c r="H1871" t="s">
        <v>6775</v>
      </c>
      <c r="I1871" t="s">
        <v>6776</v>
      </c>
      <c r="J1871" t="s">
        <v>118</v>
      </c>
      <c r="L1871" t="s">
        <v>6776</v>
      </c>
      <c r="N1871" t="s">
        <v>98</v>
      </c>
      <c r="O1871" t="s">
        <v>42</v>
      </c>
      <c r="P1871" t="s">
        <v>6777</v>
      </c>
      <c r="AD1871" t="s">
        <v>44</v>
      </c>
      <c r="AI1871" t="s">
        <v>6778</v>
      </c>
    </row>
    <row r="1872" spans="1:35" x14ac:dyDescent="0.35">
      <c r="A1872" t="s">
        <v>6779</v>
      </c>
      <c r="B1872" t="s">
        <v>2498</v>
      </c>
      <c r="C1872" t="s">
        <v>58</v>
      </c>
      <c r="D1872">
        <v>31</v>
      </c>
      <c r="E1872" s="9">
        <f t="shared" si="29"/>
        <v>31</v>
      </c>
      <c r="F1872">
        <v>1788</v>
      </c>
      <c r="G1872" t="s">
        <v>1318</v>
      </c>
      <c r="H1872" t="s">
        <v>201</v>
      </c>
      <c r="I1872" t="s">
        <v>385</v>
      </c>
      <c r="J1872" t="s">
        <v>386</v>
      </c>
      <c r="K1872" t="s">
        <v>385</v>
      </c>
      <c r="L1872" t="s">
        <v>385</v>
      </c>
      <c r="N1872" t="s">
        <v>76</v>
      </c>
      <c r="O1872" t="s">
        <v>66</v>
      </c>
      <c r="X1872">
        <v>20715</v>
      </c>
      <c r="AB1872" t="s">
        <v>387</v>
      </c>
      <c r="AD1872" t="s">
        <v>44</v>
      </c>
      <c r="AI1872" t="s">
        <v>6780</v>
      </c>
    </row>
    <row r="1873" spans="1:35" x14ac:dyDescent="0.35">
      <c r="A1873" t="s">
        <v>6781</v>
      </c>
      <c r="B1873" t="s">
        <v>6782</v>
      </c>
      <c r="C1873" t="s">
        <v>58</v>
      </c>
      <c r="D1873">
        <v>722</v>
      </c>
      <c r="E1873" s="9">
        <f t="shared" si="29"/>
        <v>722</v>
      </c>
      <c r="F1873">
        <v>301870</v>
      </c>
      <c r="G1873" t="s">
        <v>3286</v>
      </c>
      <c r="H1873" t="s">
        <v>6783</v>
      </c>
      <c r="I1873" t="s">
        <v>1112</v>
      </c>
      <c r="J1873" t="s">
        <v>1113</v>
      </c>
      <c r="L1873" t="s">
        <v>1114</v>
      </c>
      <c r="N1873" t="s">
        <v>76</v>
      </c>
      <c r="O1873" t="s">
        <v>66</v>
      </c>
      <c r="X1873" s="1">
        <v>1.12031121011226E+34</v>
      </c>
      <c r="AD1873" t="s">
        <v>44</v>
      </c>
      <c r="AI1873" t="s">
        <v>2781</v>
      </c>
    </row>
    <row r="1874" spans="1:35" x14ac:dyDescent="0.35">
      <c r="A1874" t="s">
        <v>6784</v>
      </c>
      <c r="B1874" t="s">
        <v>4538</v>
      </c>
      <c r="C1874" t="s">
        <v>58</v>
      </c>
      <c r="D1874">
        <v>0</v>
      </c>
      <c r="E1874" s="9">
        <f t="shared" si="29"/>
        <v>0</v>
      </c>
      <c r="F1874">
        <v>434</v>
      </c>
      <c r="G1874" t="s">
        <v>346</v>
      </c>
      <c r="I1874" t="s">
        <v>328</v>
      </c>
      <c r="J1874" t="s">
        <v>128</v>
      </c>
      <c r="L1874" t="s">
        <v>329</v>
      </c>
      <c r="N1874" t="s">
        <v>76</v>
      </c>
      <c r="O1874" t="s">
        <v>66</v>
      </c>
      <c r="AB1874" t="s">
        <v>347</v>
      </c>
      <c r="AI1874" t="s">
        <v>348</v>
      </c>
    </row>
    <row r="1875" spans="1:35" x14ac:dyDescent="0.35">
      <c r="A1875" t="s">
        <v>6785</v>
      </c>
      <c r="B1875" t="s">
        <v>6786</v>
      </c>
      <c r="C1875" t="s">
        <v>58</v>
      </c>
      <c r="D1875">
        <v>173</v>
      </c>
      <c r="E1875" s="9">
        <f t="shared" si="29"/>
        <v>173</v>
      </c>
      <c r="F1875">
        <v>28867</v>
      </c>
      <c r="G1875" t="s">
        <v>1236</v>
      </c>
      <c r="I1875" t="s">
        <v>246</v>
      </c>
      <c r="J1875" t="s">
        <v>128</v>
      </c>
      <c r="L1875" t="s">
        <v>246</v>
      </c>
      <c r="N1875" t="s">
        <v>76</v>
      </c>
      <c r="O1875" t="s">
        <v>66</v>
      </c>
      <c r="P1875" t="s">
        <v>247</v>
      </c>
      <c r="AI1875" t="s">
        <v>6787</v>
      </c>
    </row>
    <row r="1876" spans="1:35" x14ac:dyDescent="0.35">
      <c r="A1876" t="s">
        <v>6788</v>
      </c>
      <c r="B1876" t="s">
        <v>4002</v>
      </c>
      <c r="C1876" t="s">
        <v>58</v>
      </c>
      <c r="D1876">
        <v>6378</v>
      </c>
      <c r="E1876" s="9">
        <f t="shared" si="29"/>
        <v>6378</v>
      </c>
      <c r="F1876">
        <v>2158799</v>
      </c>
      <c r="G1876" t="s">
        <v>4003</v>
      </c>
      <c r="I1876" t="s">
        <v>573</v>
      </c>
      <c r="J1876" t="s">
        <v>574</v>
      </c>
      <c r="L1876" t="s">
        <v>2433</v>
      </c>
      <c r="N1876" t="s">
        <v>76</v>
      </c>
      <c r="O1876" t="s">
        <v>66</v>
      </c>
      <c r="W1876" t="s">
        <v>4004</v>
      </c>
      <c r="AI1876" t="s">
        <v>4005</v>
      </c>
    </row>
    <row r="1877" spans="1:35" x14ac:dyDescent="0.35">
      <c r="A1877" t="s">
        <v>6789</v>
      </c>
      <c r="B1877" t="s">
        <v>6790</v>
      </c>
      <c r="C1877" t="s">
        <v>48</v>
      </c>
      <c r="D1877">
        <v>2300</v>
      </c>
      <c r="E1877" s="9">
        <f t="shared" si="29"/>
        <v>2527.4725274725274</v>
      </c>
      <c r="F1877">
        <v>3333204</v>
      </c>
      <c r="G1877" t="s">
        <v>2737</v>
      </c>
      <c r="H1877" t="s">
        <v>2738</v>
      </c>
      <c r="I1877" t="s">
        <v>319</v>
      </c>
      <c r="J1877" t="s">
        <v>320</v>
      </c>
      <c r="L1877" t="s">
        <v>321</v>
      </c>
      <c r="N1877" t="s">
        <v>538</v>
      </c>
      <c r="O1877" t="s">
        <v>322</v>
      </c>
      <c r="AB1877" t="s">
        <v>2739</v>
      </c>
      <c r="AD1877" t="s">
        <v>44</v>
      </c>
      <c r="AI1877" t="s">
        <v>2740</v>
      </c>
    </row>
    <row r="1878" spans="1:35" x14ac:dyDescent="0.35">
      <c r="A1878" t="s">
        <v>6791</v>
      </c>
      <c r="B1878" t="s">
        <v>417</v>
      </c>
      <c r="C1878" t="s">
        <v>48</v>
      </c>
      <c r="D1878">
        <v>770</v>
      </c>
      <c r="E1878" s="9">
        <f t="shared" si="29"/>
        <v>846.15384615384608</v>
      </c>
      <c r="F1878">
        <v>642472</v>
      </c>
      <c r="G1878" t="s">
        <v>418</v>
      </c>
      <c r="H1878" t="s">
        <v>419</v>
      </c>
      <c r="I1878" t="s">
        <v>420</v>
      </c>
      <c r="J1878" t="s">
        <v>421</v>
      </c>
      <c r="K1878" t="s">
        <v>422</v>
      </c>
      <c r="L1878" t="s">
        <v>423</v>
      </c>
      <c r="N1878" t="s">
        <v>4714</v>
      </c>
      <c r="O1878" t="s">
        <v>77</v>
      </c>
      <c r="U1878" t="s">
        <v>4071</v>
      </c>
      <c r="AD1878" t="s">
        <v>44</v>
      </c>
      <c r="AI1878" t="s">
        <v>426</v>
      </c>
    </row>
    <row r="1879" spans="1:35" x14ac:dyDescent="0.35">
      <c r="A1879" t="s">
        <v>6792</v>
      </c>
      <c r="B1879" t="s">
        <v>6793</v>
      </c>
      <c r="C1879" t="s">
        <v>58</v>
      </c>
      <c r="D1879">
        <v>315</v>
      </c>
      <c r="E1879" s="9">
        <f t="shared" si="29"/>
        <v>315</v>
      </c>
      <c r="F1879">
        <v>191606</v>
      </c>
      <c r="G1879" t="s">
        <v>3495</v>
      </c>
      <c r="H1879" t="s">
        <v>3496</v>
      </c>
      <c r="I1879" t="s">
        <v>3497</v>
      </c>
      <c r="J1879" t="s">
        <v>3498</v>
      </c>
      <c r="K1879" t="s">
        <v>3499</v>
      </c>
      <c r="L1879" t="s">
        <v>3499</v>
      </c>
      <c r="N1879" t="s">
        <v>825</v>
      </c>
      <c r="O1879" t="s">
        <v>66</v>
      </c>
      <c r="P1879" t="s">
        <v>3500</v>
      </c>
      <c r="AD1879" t="s">
        <v>44</v>
      </c>
      <c r="AI1879" t="s">
        <v>6794</v>
      </c>
    </row>
    <row r="1880" spans="1:35" x14ac:dyDescent="0.35">
      <c r="A1880" t="s">
        <v>6795</v>
      </c>
      <c r="B1880" t="s">
        <v>3108</v>
      </c>
      <c r="C1880" t="s">
        <v>58</v>
      </c>
      <c r="D1880">
        <v>13</v>
      </c>
      <c r="E1880" s="9">
        <f t="shared" si="29"/>
        <v>13</v>
      </c>
      <c r="F1880">
        <v>3739</v>
      </c>
      <c r="G1880" t="s">
        <v>3109</v>
      </c>
      <c r="H1880" t="s">
        <v>474</v>
      </c>
      <c r="I1880" t="s">
        <v>151</v>
      </c>
      <c r="J1880" t="s">
        <v>128</v>
      </c>
      <c r="K1880" t="s">
        <v>475</v>
      </c>
      <c r="L1880" t="s">
        <v>151</v>
      </c>
      <c r="N1880" t="s">
        <v>76</v>
      </c>
      <c r="O1880" t="s">
        <v>66</v>
      </c>
    </row>
    <row r="1881" spans="1:35" x14ac:dyDescent="0.35">
      <c r="A1881" t="s">
        <v>6796</v>
      </c>
      <c r="B1881" t="s">
        <v>1440</v>
      </c>
      <c r="C1881" t="s">
        <v>48</v>
      </c>
      <c r="D1881">
        <v>962</v>
      </c>
      <c r="E1881" s="9">
        <f t="shared" si="29"/>
        <v>1057.1428571428571</v>
      </c>
      <c r="F1881">
        <v>361583</v>
      </c>
      <c r="G1881" t="s">
        <v>1441</v>
      </c>
      <c r="H1881" t="s">
        <v>1442</v>
      </c>
      <c r="I1881" t="s">
        <v>651</v>
      </c>
      <c r="J1881" t="s">
        <v>652</v>
      </c>
      <c r="L1881" t="s">
        <v>653</v>
      </c>
      <c r="M1881" t="s">
        <v>511</v>
      </c>
      <c r="N1881" t="s">
        <v>1443</v>
      </c>
      <c r="O1881" t="s">
        <v>378</v>
      </c>
      <c r="AD1881" t="s">
        <v>44</v>
      </c>
    </row>
    <row r="1882" spans="1:35" x14ac:dyDescent="0.35">
      <c r="A1882" t="s">
        <v>6797</v>
      </c>
      <c r="B1882" t="s">
        <v>6798</v>
      </c>
      <c r="C1882" t="s">
        <v>48</v>
      </c>
      <c r="D1882">
        <v>570</v>
      </c>
      <c r="E1882" s="9">
        <f t="shared" si="29"/>
        <v>626.37362637362639</v>
      </c>
      <c r="F1882">
        <v>283609</v>
      </c>
      <c r="G1882" t="s">
        <v>4477</v>
      </c>
      <c r="H1882" t="s">
        <v>4478</v>
      </c>
      <c r="I1882" t="s">
        <v>651</v>
      </c>
      <c r="J1882" t="s">
        <v>652</v>
      </c>
      <c r="L1882" t="s">
        <v>653</v>
      </c>
      <c r="M1882" t="s">
        <v>142</v>
      </c>
      <c r="N1882" t="s">
        <v>654</v>
      </c>
      <c r="O1882" t="s">
        <v>378</v>
      </c>
      <c r="AD1882" t="s">
        <v>44</v>
      </c>
    </row>
    <row r="1883" spans="1:35" x14ac:dyDescent="0.35">
      <c r="A1883" t="s">
        <v>6799</v>
      </c>
      <c r="B1883" t="s">
        <v>6800</v>
      </c>
      <c r="C1883" t="s">
        <v>58</v>
      </c>
      <c r="D1883">
        <v>200</v>
      </c>
      <c r="E1883" s="9">
        <f t="shared" si="29"/>
        <v>200</v>
      </c>
      <c r="F1883">
        <v>125423</v>
      </c>
      <c r="G1883" t="s">
        <v>6801</v>
      </c>
      <c r="H1883" t="s">
        <v>6802</v>
      </c>
      <c r="I1883" t="s">
        <v>6803</v>
      </c>
      <c r="J1883" t="s">
        <v>163</v>
      </c>
      <c r="L1883" t="s">
        <v>6804</v>
      </c>
      <c r="N1883" t="s">
        <v>6805</v>
      </c>
      <c r="O1883" t="s">
        <v>77</v>
      </c>
      <c r="P1883" t="s">
        <v>6806</v>
      </c>
      <c r="AD1883" t="s">
        <v>44</v>
      </c>
    </row>
    <row r="1884" spans="1:35" x14ac:dyDescent="0.35">
      <c r="A1884" t="s">
        <v>6807</v>
      </c>
      <c r="B1884" t="s">
        <v>397</v>
      </c>
      <c r="C1884" t="s">
        <v>58</v>
      </c>
      <c r="D1884">
        <v>6</v>
      </c>
      <c r="E1884" s="9">
        <f t="shared" si="29"/>
        <v>6</v>
      </c>
      <c r="F1884">
        <v>2506</v>
      </c>
      <c r="G1884" t="s">
        <v>2044</v>
      </c>
      <c r="H1884" t="s">
        <v>2045</v>
      </c>
      <c r="I1884" t="s">
        <v>360</v>
      </c>
      <c r="J1884" t="s">
        <v>361</v>
      </c>
      <c r="L1884" t="s">
        <v>362</v>
      </c>
      <c r="N1884" t="s">
        <v>76</v>
      </c>
      <c r="O1884" t="s">
        <v>66</v>
      </c>
      <c r="X1884" t="s">
        <v>1490</v>
      </c>
      <c r="Y1884" t="s">
        <v>400</v>
      </c>
      <c r="AD1884" t="s">
        <v>44</v>
      </c>
      <c r="AI1884" t="s">
        <v>6808</v>
      </c>
    </row>
    <row r="1885" spans="1:35" x14ac:dyDescent="0.35">
      <c r="A1885" t="s">
        <v>6809</v>
      </c>
      <c r="B1885" t="s">
        <v>397</v>
      </c>
      <c r="C1885" t="s">
        <v>58</v>
      </c>
      <c r="D1885">
        <v>0</v>
      </c>
      <c r="E1885" s="9">
        <f t="shared" si="29"/>
        <v>0</v>
      </c>
      <c r="F1885">
        <v>232</v>
      </c>
      <c r="G1885" t="s">
        <v>1489</v>
      </c>
      <c r="I1885" t="s">
        <v>360</v>
      </c>
      <c r="J1885" t="s">
        <v>361</v>
      </c>
      <c r="L1885" t="s">
        <v>362</v>
      </c>
      <c r="N1885" t="s">
        <v>76</v>
      </c>
      <c r="O1885" t="s">
        <v>66</v>
      </c>
      <c r="X1885" t="s">
        <v>1967</v>
      </c>
      <c r="Y1885" t="s">
        <v>400</v>
      </c>
      <c r="AI1885" t="s">
        <v>401</v>
      </c>
    </row>
    <row r="1886" spans="1:35" x14ac:dyDescent="0.35">
      <c r="A1886" t="s">
        <v>6810</v>
      </c>
      <c r="B1886" t="s">
        <v>6811</v>
      </c>
      <c r="C1886" t="s">
        <v>58</v>
      </c>
      <c r="D1886">
        <v>10</v>
      </c>
      <c r="E1886" s="9">
        <f t="shared" si="29"/>
        <v>10</v>
      </c>
      <c r="F1886">
        <v>1402</v>
      </c>
      <c r="G1886" t="s">
        <v>722</v>
      </c>
      <c r="H1886" t="s">
        <v>723</v>
      </c>
      <c r="I1886" t="s">
        <v>724</v>
      </c>
      <c r="J1886" t="s">
        <v>725</v>
      </c>
      <c r="L1886" t="s">
        <v>726</v>
      </c>
      <c r="N1886" t="s">
        <v>76</v>
      </c>
      <c r="O1886" t="s">
        <v>66</v>
      </c>
      <c r="AB1886" t="s">
        <v>186</v>
      </c>
      <c r="AI1886" t="s">
        <v>6812</v>
      </c>
    </row>
    <row r="1887" spans="1:35" x14ac:dyDescent="0.35">
      <c r="A1887" t="s">
        <v>6813</v>
      </c>
      <c r="B1887" t="s">
        <v>6814</v>
      </c>
      <c r="C1887" t="s">
        <v>58</v>
      </c>
      <c r="D1887">
        <v>138</v>
      </c>
      <c r="E1887" s="9">
        <f t="shared" si="29"/>
        <v>138</v>
      </c>
      <c r="F1887">
        <v>52800</v>
      </c>
      <c r="G1887" t="s">
        <v>1110</v>
      </c>
      <c r="H1887" t="s">
        <v>1111</v>
      </c>
      <c r="I1887" t="s">
        <v>1112</v>
      </c>
      <c r="J1887" t="s">
        <v>1113</v>
      </c>
      <c r="L1887" t="s">
        <v>1114</v>
      </c>
      <c r="N1887" t="s">
        <v>76</v>
      </c>
      <c r="O1887" t="s">
        <v>66</v>
      </c>
      <c r="X1887" s="1">
        <v>1.1210112031123399E+34</v>
      </c>
      <c r="AD1887" t="s">
        <v>44</v>
      </c>
    </row>
    <row r="1888" spans="1:35" x14ac:dyDescent="0.35">
      <c r="A1888" t="s">
        <v>6815</v>
      </c>
      <c r="B1888" t="s">
        <v>4716</v>
      </c>
      <c r="C1888" t="s">
        <v>36</v>
      </c>
      <c r="D1888">
        <v>417</v>
      </c>
      <c r="E1888" s="9">
        <f t="shared" si="29"/>
        <v>534.61538461538464</v>
      </c>
      <c r="F1888">
        <v>233509</v>
      </c>
      <c r="G1888" t="s">
        <v>6480</v>
      </c>
      <c r="H1888" t="s">
        <v>6481</v>
      </c>
      <c r="I1888" t="s">
        <v>253</v>
      </c>
      <c r="J1888" t="s">
        <v>254</v>
      </c>
      <c r="L1888" t="s">
        <v>255</v>
      </c>
      <c r="N1888" t="s">
        <v>76</v>
      </c>
      <c r="O1888" t="s">
        <v>42</v>
      </c>
      <c r="AB1888" t="s">
        <v>256</v>
      </c>
      <c r="AD1888" t="s">
        <v>44</v>
      </c>
      <c r="AE1888" t="s">
        <v>100</v>
      </c>
      <c r="AI1888" t="s">
        <v>257</v>
      </c>
    </row>
    <row r="1889" spans="1:35" x14ac:dyDescent="0.35">
      <c r="A1889" t="s">
        <v>6816</v>
      </c>
      <c r="B1889" t="s">
        <v>6817</v>
      </c>
      <c r="C1889" t="s">
        <v>36</v>
      </c>
      <c r="D1889">
        <v>6</v>
      </c>
      <c r="E1889" s="9">
        <f t="shared" si="29"/>
        <v>7.6923076923076916</v>
      </c>
      <c r="F1889">
        <v>2249</v>
      </c>
      <c r="G1889" t="s">
        <v>938</v>
      </c>
      <c r="H1889" t="s">
        <v>939</v>
      </c>
      <c r="I1889" t="s">
        <v>875</v>
      </c>
      <c r="J1889" t="s">
        <v>118</v>
      </c>
      <c r="K1889" t="s">
        <v>876</v>
      </c>
      <c r="L1889" t="s">
        <v>875</v>
      </c>
      <c r="N1889" t="s">
        <v>76</v>
      </c>
      <c r="O1889" t="s">
        <v>42</v>
      </c>
      <c r="T1889" t="s">
        <v>940</v>
      </c>
      <c r="AD1889" t="s">
        <v>44</v>
      </c>
      <c r="AI1889" t="s">
        <v>6818</v>
      </c>
    </row>
    <row r="1890" spans="1:35" x14ac:dyDescent="0.35">
      <c r="A1890" t="s">
        <v>6819</v>
      </c>
      <c r="B1890" t="s">
        <v>656</v>
      </c>
      <c r="C1890" t="s">
        <v>92</v>
      </c>
      <c r="D1890">
        <v>275</v>
      </c>
      <c r="E1890" s="9">
        <f t="shared" si="29"/>
        <v>205.22388059701493</v>
      </c>
      <c r="F1890">
        <v>147920</v>
      </c>
      <c r="G1890" t="s">
        <v>93</v>
      </c>
      <c r="H1890" t="s">
        <v>94</v>
      </c>
      <c r="I1890" t="s">
        <v>95</v>
      </c>
      <c r="J1890" t="s">
        <v>96</v>
      </c>
      <c r="L1890" t="s">
        <v>97</v>
      </c>
      <c r="N1890" t="s">
        <v>98</v>
      </c>
      <c r="O1890" t="s">
        <v>99</v>
      </c>
      <c r="AE1890" t="s">
        <v>100</v>
      </c>
      <c r="AI1890" t="s">
        <v>101</v>
      </c>
    </row>
    <row r="1891" spans="1:35" x14ac:dyDescent="0.35">
      <c r="A1891" t="s">
        <v>6820</v>
      </c>
      <c r="B1891" t="s">
        <v>6821</v>
      </c>
      <c r="C1891" t="s">
        <v>58</v>
      </c>
      <c r="D1891">
        <v>200</v>
      </c>
      <c r="E1891" s="9">
        <f t="shared" si="29"/>
        <v>200</v>
      </c>
      <c r="F1891">
        <v>53206</v>
      </c>
      <c r="G1891" t="s">
        <v>593</v>
      </c>
      <c r="I1891" t="s">
        <v>246</v>
      </c>
      <c r="J1891" t="s">
        <v>128</v>
      </c>
      <c r="L1891" t="s">
        <v>246</v>
      </c>
      <c r="N1891" t="s">
        <v>76</v>
      </c>
      <c r="O1891" t="s">
        <v>66</v>
      </c>
      <c r="P1891" t="s">
        <v>247</v>
      </c>
      <c r="AB1891" t="s">
        <v>455</v>
      </c>
      <c r="AD1891" t="s">
        <v>44</v>
      </c>
      <c r="AI1891" t="s">
        <v>6822</v>
      </c>
    </row>
    <row r="1892" spans="1:35" x14ac:dyDescent="0.35">
      <c r="A1892" t="s">
        <v>6823</v>
      </c>
      <c r="B1892" t="s">
        <v>2073</v>
      </c>
      <c r="C1892" t="s">
        <v>58</v>
      </c>
      <c r="D1892">
        <v>806</v>
      </c>
      <c r="E1892" s="9">
        <f t="shared" si="29"/>
        <v>806</v>
      </c>
      <c r="F1892">
        <v>214290</v>
      </c>
      <c r="G1892" t="s">
        <v>803</v>
      </c>
      <c r="H1892" t="s">
        <v>1774</v>
      </c>
      <c r="I1892" t="s">
        <v>218</v>
      </c>
      <c r="J1892" t="s">
        <v>219</v>
      </c>
      <c r="L1892" t="s">
        <v>220</v>
      </c>
      <c r="N1892" t="s">
        <v>54</v>
      </c>
      <c r="O1892" t="s">
        <v>66</v>
      </c>
      <c r="AI1892" t="s">
        <v>2074</v>
      </c>
    </row>
    <row r="1893" spans="1:35" x14ac:dyDescent="0.35">
      <c r="A1893" t="s">
        <v>6824</v>
      </c>
      <c r="B1893" t="s">
        <v>6825</v>
      </c>
      <c r="C1893" t="s">
        <v>58</v>
      </c>
      <c r="D1893">
        <v>993</v>
      </c>
      <c r="E1893" s="9">
        <f t="shared" si="29"/>
        <v>993</v>
      </c>
      <c r="F1893">
        <v>382851</v>
      </c>
      <c r="G1893" t="s">
        <v>6826</v>
      </c>
      <c r="H1893" t="s">
        <v>6827</v>
      </c>
      <c r="I1893" t="s">
        <v>6761</v>
      </c>
      <c r="J1893" t="s">
        <v>6762</v>
      </c>
      <c r="L1893" t="s">
        <v>6763</v>
      </c>
      <c r="O1893" t="s">
        <v>3818</v>
      </c>
      <c r="P1893" t="s">
        <v>6764</v>
      </c>
      <c r="AD1893" t="s">
        <v>44</v>
      </c>
    </row>
    <row r="1894" spans="1:35" x14ac:dyDescent="0.35">
      <c r="A1894" t="s">
        <v>6828</v>
      </c>
      <c r="B1894" t="s">
        <v>6829</v>
      </c>
      <c r="C1894" t="s">
        <v>58</v>
      </c>
      <c r="D1894">
        <v>1</v>
      </c>
      <c r="E1894" s="9">
        <f t="shared" si="29"/>
        <v>1</v>
      </c>
      <c r="F1894">
        <v>2860</v>
      </c>
      <c r="G1894" t="s">
        <v>2053</v>
      </c>
      <c r="I1894" t="s">
        <v>328</v>
      </c>
      <c r="J1894" t="s">
        <v>128</v>
      </c>
      <c r="L1894" t="s">
        <v>329</v>
      </c>
      <c r="N1894" t="s">
        <v>76</v>
      </c>
      <c r="O1894" t="s">
        <v>66</v>
      </c>
      <c r="P1894" t="s">
        <v>965</v>
      </c>
      <c r="AD1894" t="s">
        <v>44</v>
      </c>
      <c r="AE1894" t="s">
        <v>100</v>
      </c>
      <c r="AI1894" t="s">
        <v>6830</v>
      </c>
    </row>
    <row r="1895" spans="1:35" x14ac:dyDescent="0.35">
      <c r="A1895" t="s">
        <v>6831</v>
      </c>
      <c r="B1895" t="s">
        <v>5651</v>
      </c>
      <c r="C1895" t="s">
        <v>58</v>
      </c>
      <c r="D1895">
        <v>4614</v>
      </c>
      <c r="E1895" s="9">
        <f t="shared" si="29"/>
        <v>4614</v>
      </c>
      <c r="F1895">
        <v>1538513</v>
      </c>
      <c r="G1895" t="s">
        <v>803</v>
      </c>
      <c r="H1895" t="s">
        <v>804</v>
      </c>
      <c r="I1895" t="s">
        <v>218</v>
      </c>
      <c r="J1895" t="s">
        <v>219</v>
      </c>
      <c r="L1895" t="s">
        <v>220</v>
      </c>
      <c r="N1895" t="s">
        <v>54</v>
      </c>
      <c r="O1895" t="s">
        <v>66</v>
      </c>
      <c r="AI1895" t="s">
        <v>2978</v>
      </c>
    </row>
    <row r="1896" spans="1:35" x14ac:dyDescent="0.35">
      <c r="A1896" t="s">
        <v>6832</v>
      </c>
      <c r="B1896" t="s">
        <v>6833</v>
      </c>
      <c r="C1896" t="s">
        <v>48</v>
      </c>
      <c r="D1896">
        <v>332</v>
      </c>
      <c r="E1896" s="9">
        <f t="shared" si="29"/>
        <v>364.83516483516485</v>
      </c>
      <c r="F1896">
        <v>277372</v>
      </c>
      <c r="G1896" t="s">
        <v>4521</v>
      </c>
      <c r="H1896" t="s">
        <v>4522</v>
      </c>
      <c r="I1896" t="s">
        <v>420</v>
      </c>
      <c r="J1896" t="s">
        <v>421</v>
      </c>
      <c r="K1896" t="s">
        <v>1645</v>
      </c>
      <c r="L1896" t="s">
        <v>423</v>
      </c>
      <c r="O1896" t="s">
        <v>77</v>
      </c>
      <c r="AD1896" t="s">
        <v>44</v>
      </c>
      <c r="AI1896" t="s">
        <v>426</v>
      </c>
    </row>
    <row r="1897" spans="1:35" x14ac:dyDescent="0.35">
      <c r="A1897" t="s">
        <v>6834</v>
      </c>
      <c r="B1897" t="s">
        <v>6835</v>
      </c>
      <c r="C1897" t="s">
        <v>48</v>
      </c>
      <c r="D1897">
        <v>460</v>
      </c>
      <c r="E1897" s="9">
        <f t="shared" si="29"/>
        <v>505.49450549450546</v>
      </c>
      <c r="F1897">
        <v>187456</v>
      </c>
      <c r="G1897" t="s">
        <v>2537</v>
      </c>
      <c r="H1897" t="s">
        <v>2538</v>
      </c>
      <c r="I1897" t="s">
        <v>2539</v>
      </c>
      <c r="J1897" t="s">
        <v>163</v>
      </c>
      <c r="L1897" t="s">
        <v>2539</v>
      </c>
      <c r="N1897" t="s">
        <v>2540</v>
      </c>
      <c r="O1897" t="s">
        <v>77</v>
      </c>
      <c r="AD1897" t="s">
        <v>44</v>
      </c>
      <c r="AE1897" t="s">
        <v>513</v>
      </c>
      <c r="AI1897" t="s">
        <v>6836</v>
      </c>
    </row>
    <row r="1898" spans="1:35" x14ac:dyDescent="0.35">
      <c r="A1898" t="s">
        <v>6837</v>
      </c>
      <c r="B1898" t="s">
        <v>6838</v>
      </c>
      <c r="C1898" t="s">
        <v>58</v>
      </c>
      <c r="D1898">
        <v>1721</v>
      </c>
      <c r="E1898" s="9">
        <f t="shared" si="29"/>
        <v>1721</v>
      </c>
      <c r="F1898">
        <v>499096</v>
      </c>
      <c r="G1898" t="s">
        <v>812</v>
      </c>
      <c r="H1898" t="s">
        <v>813</v>
      </c>
      <c r="I1898" t="s">
        <v>814</v>
      </c>
      <c r="J1898" t="s">
        <v>128</v>
      </c>
      <c r="L1898" t="s">
        <v>815</v>
      </c>
      <c r="N1898" t="s">
        <v>202</v>
      </c>
      <c r="O1898" t="s">
        <v>66</v>
      </c>
      <c r="P1898" t="s">
        <v>816</v>
      </c>
      <c r="AD1898" t="s">
        <v>44</v>
      </c>
      <c r="AE1898" t="s">
        <v>100</v>
      </c>
      <c r="AI1898" t="s">
        <v>6839</v>
      </c>
    </row>
    <row r="1899" spans="1:35" x14ac:dyDescent="0.35">
      <c r="A1899" t="s">
        <v>6840</v>
      </c>
      <c r="B1899" t="s">
        <v>4703</v>
      </c>
      <c r="C1899" t="s">
        <v>58</v>
      </c>
      <c r="D1899">
        <v>85</v>
      </c>
      <c r="E1899" s="9">
        <f t="shared" si="29"/>
        <v>85</v>
      </c>
      <c r="F1899">
        <v>10800</v>
      </c>
      <c r="G1899" t="s">
        <v>473</v>
      </c>
      <c r="H1899" t="s">
        <v>474</v>
      </c>
      <c r="I1899" t="s">
        <v>151</v>
      </c>
      <c r="J1899" t="s">
        <v>128</v>
      </c>
      <c r="K1899" t="s">
        <v>475</v>
      </c>
      <c r="L1899" t="s">
        <v>151</v>
      </c>
      <c r="N1899" t="s">
        <v>76</v>
      </c>
      <c r="O1899" t="s">
        <v>66</v>
      </c>
      <c r="AI1899" t="s">
        <v>6841</v>
      </c>
    </row>
    <row r="1900" spans="1:35" x14ac:dyDescent="0.35">
      <c r="A1900" t="s">
        <v>6842</v>
      </c>
      <c r="B1900" t="s">
        <v>6843</v>
      </c>
      <c r="C1900" t="s">
        <v>58</v>
      </c>
      <c r="D1900">
        <v>208</v>
      </c>
      <c r="E1900" s="9">
        <f t="shared" si="29"/>
        <v>208</v>
      </c>
      <c r="F1900">
        <v>50802</v>
      </c>
      <c r="G1900" t="s">
        <v>487</v>
      </c>
      <c r="I1900" t="s">
        <v>246</v>
      </c>
      <c r="J1900" t="s">
        <v>128</v>
      </c>
      <c r="L1900" t="s">
        <v>246</v>
      </c>
      <c r="N1900" t="s">
        <v>76</v>
      </c>
      <c r="O1900" t="s">
        <v>66</v>
      </c>
      <c r="P1900" t="s">
        <v>247</v>
      </c>
      <c r="AI1900" t="s">
        <v>6844</v>
      </c>
    </row>
    <row r="1901" spans="1:35" x14ac:dyDescent="0.35">
      <c r="A1901" t="s">
        <v>6845</v>
      </c>
      <c r="B1901" t="s">
        <v>1493</v>
      </c>
      <c r="C1901" t="s">
        <v>58</v>
      </c>
      <c r="D1901">
        <v>11</v>
      </c>
      <c r="E1901" s="9">
        <f t="shared" si="29"/>
        <v>11</v>
      </c>
      <c r="F1901">
        <v>929</v>
      </c>
      <c r="G1901" t="s">
        <v>1149</v>
      </c>
      <c r="H1901" t="s">
        <v>201</v>
      </c>
      <c r="I1901" t="s">
        <v>385</v>
      </c>
      <c r="J1901" t="s">
        <v>386</v>
      </c>
      <c r="K1901" t="s">
        <v>385</v>
      </c>
      <c r="L1901" t="s">
        <v>385</v>
      </c>
      <c r="N1901" t="s">
        <v>76</v>
      </c>
      <c r="O1901" t="s">
        <v>66</v>
      </c>
      <c r="X1901">
        <v>32114</v>
      </c>
      <c r="AB1901" t="s">
        <v>387</v>
      </c>
      <c r="AD1901" t="s">
        <v>44</v>
      </c>
      <c r="AI1901" t="s">
        <v>6846</v>
      </c>
    </row>
    <row r="1902" spans="1:35" x14ac:dyDescent="0.35">
      <c r="A1902" t="s">
        <v>6847</v>
      </c>
      <c r="B1902" t="s">
        <v>2792</v>
      </c>
      <c r="C1902" t="s">
        <v>92</v>
      </c>
      <c r="D1902">
        <v>384</v>
      </c>
      <c r="E1902" s="9">
        <f t="shared" si="29"/>
        <v>286.56716417910445</v>
      </c>
      <c r="F1902">
        <v>368391</v>
      </c>
      <c r="G1902" t="s">
        <v>93</v>
      </c>
      <c r="H1902" t="s">
        <v>94</v>
      </c>
      <c r="I1902" t="s">
        <v>95</v>
      </c>
      <c r="J1902" t="s">
        <v>96</v>
      </c>
      <c r="L1902" t="s">
        <v>97</v>
      </c>
      <c r="N1902" t="s">
        <v>76</v>
      </c>
      <c r="O1902" t="s">
        <v>99</v>
      </c>
      <c r="AE1902" t="s">
        <v>100</v>
      </c>
      <c r="AI1902" t="s">
        <v>101</v>
      </c>
    </row>
    <row r="1903" spans="1:35" x14ac:dyDescent="0.35">
      <c r="A1903" t="s">
        <v>6848</v>
      </c>
      <c r="B1903" t="s">
        <v>5283</v>
      </c>
      <c r="C1903" t="s">
        <v>58</v>
      </c>
      <c r="D1903">
        <v>2803</v>
      </c>
      <c r="E1903" s="9">
        <f t="shared" si="29"/>
        <v>2803</v>
      </c>
      <c r="F1903">
        <v>1063523</v>
      </c>
      <c r="G1903" t="s">
        <v>1059</v>
      </c>
      <c r="H1903" t="s">
        <v>1060</v>
      </c>
      <c r="I1903" t="s">
        <v>139</v>
      </c>
      <c r="J1903" t="s">
        <v>140</v>
      </c>
      <c r="L1903" t="s">
        <v>483</v>
      </c>
      <c r="N1903" t="s">
        <v>76</v>
      </c>
      <c r="O1903" t="s">
        <v>66</v>
      </c>
      <c r="AB1903" t="s">
        <v>2233</v>
      </c>
      <c r="AD1903" t="s">
        <v>44</v>
      </c>
      <c r="AE1903" t="s">
        <v>100</v>
      </c>
      <c r="AI1903" t="s">
        <v>5284</v>
      </c>
    </row>
    <row r="1904" spans="1:35" x14ac:dyDescent="0.35">
      <c r="A1904" t="s">
        <v>6849</v>
      </c>
      <c r="B1904" t="s">
        <v>2865</v>
      </c>
      <c r="C1904" t="s">
        <v>58</v>
      </c>
      <c r="D1904">
        <v>474</v>
      </c>
      <c r="E1904" s="9">
        <f t="shared" si="29"/>
        <v>474</v>
      </c>
      <c r="F1904">
        <v>137811</v>
      </c>
      <c r="G1904" t="s">
        <v>1785</v>
      </c>
      <c r="H1904" t="s">
        <v>1786</v>
      </c>
      <c r="I1904" t="s">
        <v>467</v>
      </c>
      <c r="J1904" t="s">
        <v>468</v>
      </c>
      <c r="L1904" t="s">
        <v>467</v>
      </c>
      <c r="N1904" t="s">
        <v>395</v>
      </c>
      <c r="O1904" t="s">
        <v>66</v>
      </c>
      <c r="P1904" t="s">
        <v>1787</v>
      </c>
      <c r="AB1904" t="s">
        <v>1276</v>
      </c>
      <c r="AD1904" t="s">
        <v>44</v>
      </c>
      <c r="AI1904" t="s">
        <v>2866</v>
      </c>
    </row>
    <row r="1905" spans="1:35" x14ac:dyDescent="0.35">
      <c r="A1905" t="s">
        <v>6850</v>
      </c>
      <c r="B1905" t="s">
        <v>6851</v>
      </c>
      <c r="C1905" t="s">
        <v>58</v>
      </c>
      <c r="D1905">
        <v>34</v>
      </c>
      <c r="E1905" s="9">
        <f t="shared" si="29"/>
        <v>34</v>
      </c>
      <c r="F1905">
        <v>65658</v>
      </c>
      <c r="G1905" t="s">
        <v>1503</v>
      </c>
      <c r="I1905" t="s">
        <v>246</v>
      </c>
      <c r="J1905" t="s">
        <v>128</v>
      </c>
      <c r="L1905" t="s">
        <v>246</v>
      </c>
      <c r="N1905" t="s">
        <v>76</v>
      </c>
      <c r="O1905" t="s">
        <v>66</v>
      </c>
      <c r="P1905" t="s">
        <v>247</v>
      </c>
      <c r="AI1905" t="s">
        <v>6852</v>
      </c>
    </row>
    <row r="1906" spans="1:35" x14ac:dyDescent="0.35">
      <c r="A1906" t="s">
        <v>6853</v>
      </c>
      <c r="B1906" t="s">
        <v>6854</v>
      </c>
      <c r="C1906" t="s">
        <v>58</v>
      </c>
      <c r="D1906">
        <v>63</v>
      </c>
      <c r="E1906" s="9">
        <f t="shared" si="29"/>
        <v>63</v>
      </c>
      <c r="F1906">
        <v>14699</v>
      </c>
      <c r="G1906" t="s">
        <v>81</v>
      </c>
      <c r="H1906" t="s">
        <v>82</v>
      </c>
      <c r="I1906" t="s">
        <v>83</v>
      </c>
      <c r="J1906" t="s">
        <v>84</v>
      </c>
      <c r="L1906" t="s">
        <v>85</v>
      </c>
      <c r="N1906" t="s">
        <v>86</v>
      </c>
      <c r="O1906" t="s">
        <v>66</v>
      </c>
      <c r="P1906" t="s">
        <v>87</v>
      </c>
      <c r="AE1906" t="s">
        <v>88</v>
      </c>
      <c r="AF1906" t="s">
        <v>962</v>
      </c>
      <c r="AI1906" t="s">
        <v>89</v>
      </c>
    </row>
    <row r="1907" spans="1:35" x14ac:dyDescent="0.35">
      <c r="A1907" t="s">
        <v>6855</v>
      </c>
      <c r="B1907" t="s">
        <v>397</v>
      </c>
      <c r="C1907" t="s">
        <v>58</v>
      </c>
      <c r="D1907">
        <v>5</v>
      </c>
      <c r="E1907" s="9">
        <f t="shared" si="29"/>
        <v>5</v>
      </c>
      <c r="F1907">
        <v>1731</v>
      </c>
      <c r="G1907" t="s">
        <v>398</v>
      </c>
      <c r="I1907" t="s">
        <v>360</v>
      </c>
      <c r="J1907" t="s">
        <v>361</v>
      </c>
      <c r="L1907" t="s">
        <v>362</v>
      </c>
      <c r="N1907" t="s">
        <v>76</v>
      </c>
      <c r="O1907" t="s">
        <v>66</v>
      </c>
      <c r="X1907" t="s">
        <v>399</v>
      </c>
      <c r="Y1907" t="s">
        <v>400</v>
      </c>
      <c r="AI1907" t="s">
        <v>401</v>
      </c>
    </row>
    <row r="1908" spans="1:35" x14ac:dyDescent="0.35">
      <c r="A1908" t="s">
        <v>6856</v>
      </c>
      <c r="B1908" t="s">
        <v>6857</v>
      </c>
      <c r="C1908" t="s">
        <v>58</v>
      </c>
      <c r="D1908">
        <v>276</v>
      </c>
      <c r="E1908" s="9">
        <f t="shared" si="29"/>
        <v>276</v>
      </c>
      <c r="F1908">
        <v>122231</v>
      </c>
      <c r="G1908" t="s">
        <v>481</v>
      </c>
      <c r="H1908" t="s">
        <v>482</v>
      </c>
      <c r="I1908" t="s">
        <v>139</v>
      </c>
      <c r="J1908" t="s">
        <v>140</v>
      </c>
      <c r="L1908" t="s">
        <v>483</v>
      </c>
      <c r="N1908" t="s">
        <v>76</v>
      </c>
      <c r="O1908" t="s">
        <v>66</v>
      </c>
      <c r="AI1908" t="s">
        <v>6858</v>
      </c>
    </row>
    <row r="1909" spans="1:35" x14ac:dyDescent="0.35">
      <c r="A1909" t="s">
        <v>6859</v>
      </c>
      <c r="B1909" t="s">
        <v>1610</v>
      </c>
      <c r="C1909" t="s">
        <v>92</v>
      </c>
      <c r="D1909">
        <v>172</v>
      </c>
      <c r="E1909" s="9">
        <f t="shared" si="29"/>
        <v>128.35820895522389</v>
      </c>
      <c r="F1909">
        <v>232302</v>
      </c>
      <c r="G1909" t="s">
        <v>3055</v>
      </c>
      <c r="H1909" t="s">
        <v>180</v>
      </c>
      <c r="I1909" t="s">
        <v>95</v>
      </c>
      <c r="J1909" t="s">
        <v>96</v>
      </c>
      <c r="L1909" t="s">
        <v>97</v>
      </c>
      <c r="M1909" t="s">
        <v>511</v>
      </c>
      <c r="N1909" t="s">
        <v>202</v>
      </c>
      <c r="O1909" t="s">
        <v>99</v>
      </c>
      <c r="AB1909" t="s">
        <v>4240</v>
      </c>
      <c r="AE1909" t="s">
        <v>100</v>
      </c>
    </row>
    <row r="1910" spans="1:35" x14ac:dyDescent="0.35">
      <c r="A1910" t="s">
        <v>6860</v>
      </c>
      <c r="B1910" t="s">
        <v>205</v>
      </c>
      <c r="C1910" t="s">
        <v>48</v>
      </c>
      <c r="D1910">
        <v>355</v>
      </c>
      <c r="E1910" s="9">
        <f t="shared" si="29"/>
        <v>390.1098901098901</v>
      </c>
      <c r="F1910">
        <v>276895</v>
      </c>
      <c r="G1910" t="s">
        <v>206</v>
      </c>
      <c r="H1910" t="s">
        <v>207</v>
      </c>
      <c r="I1910" t="s">
        <v>208</v>
      </c>
      <c r="J1910" t="s">
        <v>209</v>
      </c>
      <c r="L1910" t="s">
        <v>210</v>
      </c>
      <c r="N1910" t="s">
        <v>211</v>
      </c>
      <c r="O1910" t="s">
        <v>212</v>
      </c>
      <c r="AD1910" t="s">
        <v>44</v>
      </c>
      <c r="AI1910" t="s">
        <v>213</v>
      </c>
    </row>
    <row r="1911" spans="1:35" x14ac:dyDescent="0.35">
      <c r="A1911" t="s">
        <v>6861</v>
      </c>
      <c r="B1911" t="s">
        <v>6862</v>
      </c>
      <c r="C1911" t="s">
        <v>58</v>
      </c>
      <c r="D1911">
        <v>77</v>
      </c>
      <c r="E1911" s="9">
        <f t="shared" si="29"/>
        <v>77</v>
      </c>
      <c r="F1911">
        <v>32559</v>
      </c>
      <c r="G1911" t="s">
        <v>1503</v>
      </c>
      <c r="I1911" t="s">
        <v>246</v>
      </c>
      <c r="J1911" t="s">
        <v>128</v>
      </c>
      <c r="L1911" t="s">
        <v>246</v>
      </c>
      <c r="N1911" t="s">
        <v>76</v>
      </c>
      <c r="O1911" t="s">
        <v>66</v>
      </c>
      <c r="P1911" t="s">
        <v>247</v>
      </c>
      <c r="AI1911" t="s">
        <v>6863</v>
      </c>
    </row>
    <row r="1912" spans="1:35" x14ac:dyDescent="0.35">
      <c r="A1912" t="s">
        <v>6864</v>
      </c>
      <c r="B1912" t="s">
        <v>6865</v>
      </c>
      <c r="C1912" t="s">
        <v>58</v>
      </c>
      <c r="D1912">
        <v>24</v>
      </c>
      <c r="E1912" s="9">
        <f t="shared" si="29"/>
        <v>24</v>
      </c>
      <c r="F1912">
        <v>9719</v>
      </c>
      <c r="G1912" t="s">
        <v>245</v>
      </c>
      <c r="I1912" t="s">
        <v>246</v>
      </c>
      <c r="J1912" t="s">
        <v>128</v>
      </c>
      <c r="L1912" t="s">
        <v>246</v>
      </c>
      <c r="N1912" t="s">
        <v>76</v>
      </c>
      <c r="O1912" t="s">
        <v>66</v>
      </c>
      <c r="P1912" t="s">
        <v>247</v>
      </c>
      <c r="AI1912" t="s">
        <v>6866</v>
      </c>
    </row>
    <row r="1913" spans="1:35" x14ac:dyDescent="0.35">
      <c r="A1913" t="s">
        <v>6867</v>
      </c>
      <c r="B1913" t="s">
        <v>6868</v>
      </c>
      <c r="C1913" t="s">
        <v>36</v>
      </c>
      <c r="D1913">
        <v>500</v>
      </c>
      <c r="E1913" s="9">
        <f t="shared" si="29"/>
        <v>641.02564102564099</v>
      </c>
      <c r="F1913">
        <v>364811</v>
      </c>
      <c r="G1913" t="s">
        <v>6869</v>
      </c>
      <c r="H1913" t="s">
        <v>6870</v>
      </c>
      <c r="I1913" t="s">
        <v>262</v>
      </c>
      <c r="J1913" t="s">
        <v>118</v>
      </c>
      <c r="K1913" t="s">
        <v>263</v>
      </c>
      <c r="L1913" t="s">
        <v>262</v>
      </c>
      <c r="N1913" t="s">
        <v>499</v>
      </c>
      <c r="O1913" t="s">
        <v>42</v>
      </c>
      <c r="X1913" t="s">
        <v>500</v>
      </c>
      <c r="AB1913" t="s">
        <v>6871</v>
      </c>
      <c r="AD1913" t="s">
        <v>44</v>
      </c>
      <c r="AI1913" t="s">
        <v>45</v>
      </c>
    </row>
    <row r="1914" spans="1:35" x14ac:dyDescent="0.35">
      <c r="A1914" t="s">
        <v>6872</v>
      </c>
      <c r="B1914" t="s">
        <v>6873</v>
      </c>
      <c r="C1914" t="s">
        <v>58</v>
      </c>
      <c r="D1914">
        <v>246</v>
      </c>
      <c r="E1914" s="9">
        <f t="shared" si="29"/>
        <v>246</v>
      </c>
      <c r="F1914">
        <v>41753</v>
      </c>
      <c r="G1914" t="s">
        <v>6874</v>
      </c>
      <c r="H1914" t="s">
        <v>6875</v>
      </c>
      <c r="I1914" t="s">
        <v>4785</v>
      </c>
      <c r="J1914" t="s">
        <v>4786</v>
      </c>
      <c r="K1914" t="s">
        <v>4787</v>
      </c>
      <c r="L1914" t="s">
        <v>4788</v>
      </c>
      <c r="N1914" t="s">
        <v>296</v>
      </c>
      <c r="O1914" t="s">
        <v>66</v>
      </c>
      <c r="T1914" t="s">
        <v>6876</v>
      </c>
      <c r="AB1914" t="s">
        <v>4790</v>
      </c>
      <c r="AD1914" t="s">
        <v>44</v>
      </c>
      <c r="AE1914" t="s">
        <v>100</v>
      </c>
      <c r="AI1914" t="s">
        <v>6194</v>
      </c>
    </row>
    <row r="1915" spans="1:35" x14ac:dyDescent="0.35">
      <c r="A1915" t="s">
        <v>6877</v>
      </c>
      <c r="B1915" t="s">
        <v>1642</v>
      </c>
      <c r="C1915" t="s">
        <v>48</v>
      </c>
      <c r="D1915">
        <v>123</v>
      </c>
      <c r="E1915" s="9">
        <f t="shared" si="29"/>
        <v>135.16483516483515</v>
      </c>
      <c r="F1915">
        <v>480113</v>
      </c>
      <c r="G1915" t="s">
        <v>1643</v>
      </c>
      <c r="H1915" t="s">
        <v>1644</v>
      </c>
      <c r="I1915" t="s">
        <v>420</v>
      </c>
      <c r="J1915" t="s">
        <v>421</v>
      </c>
      <c r="K1915" t="s">
        <v>1645</v>
      </c>
      <c r="L1915" t="s">
        <v>423</v>
      </c>
      <c r="N1915" t="s">
        <v>2523</v>
      </c>
      <c r="O1915" t="s">
        <v>77</v>
      </c>
      <c r="U1915" t="s">
        <v>1647</v>
      </c>
      <c r="AD1915" t="s">
        <v>44</v>
      </c>
    </row>
    <row r="1916" spans="1:35" x14ac:dyDescent="0.35">
      <c r="A1916" t="s">
        <v>6878</v>
      </c>
      <c r="B1916" t="s">
        <v>6879</v>
      </c>
      <c r="C1916" t="s">
        <v>58</v>
      </c>
      <c r="D1916">
        <v>38</v>
      </c>
      <c r="E1916" s="9">
        <f t="shared" si="29"/>
        <v>38</v>
      </c>
      <c r="F1916">
        <v>15928</v>
      </c>
      <c r="G1916" t="s">
        <v>245</v>
      </c>
      <c r="I1916" t="s">
        <v>246</v>
      </c>
      <c r="J1916" t="s">
        <v>128</v>
      </c>
      <c r="L1916" t="s">
        <v>246</v>
      </c>
      <c r="N1916" t="s">
        <v>76</v>
      </c>
      <c r="O1916" t="s">
        <v>66</v>
      </c>
      <c r="P1916" t="s">
        <v>247</v>
      </c>
      <c r="AI1916" t="s">
        <v>6880</v>
      </c>
    </row>
    <row r="1917" spans="1:35" x14ac:dyDescent="0.35">
      <c r="A1917" t="s">
        <v>6881</v>
      </c>
      <c r="B1917" t="s">
        <v>5015</v>
      </c>
      <c r="C1917" t="s">
        <v>58</v>
      </c>
      <c r="D1917">
        <v>9</v>
      </c>
      <c r="E1917" s="9">
        <f t="shared" si="29"/>
        <v>9</v>
      </c>
      <c r="F1917">
        <v>1145</v>
      </c>
      <c r="G1917" t="s">
        <v>722</v>
      </c>
      <c r="H1917" t="s">
        <v>723</v>
      </c>
      <c r="I1917" t="s">
        <v>724</v>
      </c>
      <c r="J1917" t="s">
        <v>725</v>
      </c>
      <c r="L1917" t="s">
        <v>726</v>
      </c>
      <c r="N1917" t="s">
        <v>76</v>
      </c>
      <c r="O1917" t="s">
        <v>66</v>
      </c>
      <c r="AI1917" t="s">
        <v>5016</v>
      </c>
    </row>
    <row r="1918" spans="1:35" x14ac:dyDescent="0.35">
      <c r="A1918" t="s">
        <v>6882</v>
      </c>
      <c r="B1918" t="s">
        <v>6883</v>
      </c>
      <c r="C1918" t="s">
        <v>48</v>
      </c>
      <c r="D1918">
        <v>141</v>
      </c>
      <c r="E1918" s="9">
        <f t="shared" si="29"/>
        <v>154.94505494505495</v>
      </c>
      <c r="F1918">
        <v>45402</v>
      </c>
      <c r="G1918" t="s">
        <v>6227</v>
      </c>
      <c r="I1918" t="s">
        <v>2539</v>
      </c>
      <c r="J1918" t="s">
        <v>163</v>
      </c>
      <c r="L1918" t="s">
        <v>2539</v>
      </c>
      <c r="N1918" t="s">
        <v>54</v>
      </c>
      <c r="O1918" t="s">
        <v>77</v>
      </c>
      <c r="AB1918" t="s">
        <v>6884</v>
      </c>
      <c r="AD1918" t="s">
        <v>44</v>
      </c>
      <c r="AE1918" t="s">
        <v>513</v>
      </c>
      <c r="AI1918" t="s">
        <v>6885</v>
      </c>
    </row>
    <row r="1919" spans="1:35" x14ac:dyDescent="0.35">
      <c r="A1919" t="s">
        <v>6886</v>
      </c>
      <c r="B1919" t="s">
        <v>3839</v>
      </c>
      <c r="C1919" t="s">
        <v>48</v>
      </c>
      <c r="D1919">
        <v>35</v>
      </c>
      <c r="E1919" s="9">
        <f t="shared" si="29"/>
        <v>38.46153846153846</v>
      </c>
      <c r="F1919">
        <v>41089</v>
      </c>
      <c r="G1919" t="s">
        <v>1039</v>
      </c>
      <c r="H1919" t="s">
        <v>1040</v>
      </c>
      <c r="I1919" t="s">
        <v>1041</v>
      </c>
      <c r="J1919" t="s">
        <v>1042</v>
      </c>
      <c r="L1919" t="s">
        <v>1043</v>
      </c>
      <c r="N1919" t="s">
        <v>395</v>
      </c>
      <c r="O1919" t="s">
        <v>322</v>
      </c>
      <c r="AB1919" t="s">
        <v>1158</v>
      </c>
      <c r="AD1919" t="s">
        <v>44</v>
      </c>
      <c r="AE1919" t="s">
        <v>273</v>
      </c>
      <c r="AI1919" t="s">
        <v>3840</v>
      </c>
    </row>
    <row r="1920" spans="1:35" x14ac:dyDescent="0.35">
      <c r="A1920" t="s">
        <v>6887</v>
      </c>
      <c r="B1920" t="s">
        <v>1773</v>
      </c>
      <c r="C1920" t="s">
        <v>58</v>
      </c>
      <c r="D1920">
        <v>528</v>
      </c>
      <c r="E1920" s="9">
        <f t="shared" si="29"/>
        <v>528</v>
      </c>
      <c r="F1920">
        <v>381878</v>
      </c>
      <c r="G1920" t="s">
        <v>803</v>
      </c>
      <c r="H1920" t="s">
        <v>804</v>
      </c>
      <c r="I1920" t="s">
        <v>218</v>
      </c>
      <c r="J1920" t="s">
        <v>219</v>
      </c>
      <c r="L1920" t="s">
        <v>220</v>
      </c>
      <c r="N1920" t="s">
        <v>805</v>
      </c>
      <c r="O1920" t="s">
        <v>66</v>
      </c>
      <c r="V1920" t="s">
        <v>3898</v>
      </c>
      <c r="AI1920" t="s">
        <v>6888</v>
      </c>
    </row>
    <row r="1921" spans="1:35" x14ac:dyDescent="0.35">
      <c r="A1921" t="s">
        <v>6889</v>
      </c>
      <c r="B1921" t="s">
        <v>6890</v>
      </c>
      <c r="C1921" t="s">
        <v>58</v>
      </c>
      <c r="D1921">
        <v>177</v>
      </c>
      <c r="E1921" s="9">
        <f t="shared" si="29"/>
        <v>177</v>
      </c>
      <c r="F1921">
        <v>35193</v>
      </c>
      <c r="G1921" t="s">
        <v>487</v>
      </c>
      <c r="I1921" t="s">
        <v>246</v>
      </c>
      <c r="J1921" t="s">
        <v>128</v>
      </c>
      <c r="L1921" t="s">
        <v>246</v>
      </c>
      <c r="N1921" t="s">
        <v>76</v>
      </c>
      <c r="O1921" t="s">
        <v>66</v>
      </c>
      <c r="P1921" t="s">
        <v>247</v>
      </c>
      <c r="AI1921" t="s">
        <v>6891</v>
      </c>
    </row>
    <row r="1922" spans="1:35" x14ac:dyDescent="0.35">
      <c r="A1922" t="s">
        <v>6892</v>
      </c>
      <c r="B1922" t="s">
        <v>6893</v>
      </c>
      <c r="C1922" t="s">
        <v>48</v>
      </c>
      <c r="D1922">
        <v>5399</v>
      </c>
      <c r="E1922" s="9">
        <f t="shared" si="29"/>
        <v>5932.9670329670325</v>
      </c>
      <c r="F1922">
        <v>4273887</v>
      </c>
      <c r="G1922" t="s">
        <v>6894</v>
      </c>
      <c r="H1922" t="s">
        <v>301</v>
      </c>
      <c r="I1922" t="s">
        <v>51</v>
      </c>
      <c r="J1922" t="s">
        <v>52</v>
      </c>
      <c r="L1922" t="s">
        <v>302</v>
      </c>
      <c r="N1922" t="s">
        <v>303</v>
      </c>
      <c r="O1922" t="s">
        <v>110</v>
      </c>
      <c r="AD1922" t="s">
        <v>44</v>
      </c>
      <c r="AE1922" t="s">
        <v>273</v>
      </c>
      <c r="AI1922" t="s">
        <v>6895</v>
      </c>
    </row>
    <row r="1923" spans="1:35" x14ac:dyDescent="0.35">
      <c r="A1923" t="s">
        <v>6896</v>
      </c>
      <c r="B1923" t="s">
        <v>358</v>
      </c>
      <c r="C1923" t="s">
        <v>58</v>
      </c>
      <c r="D1923">
        <v>97</v>
      </c>
      <c r="E1923" s="9">
        <f t="shared" ref="E1923:E1986" si="30">D1923/VLOOKUP(C1923,$R$4:$S$8,2,FALSE)</f>
        <v>97</v>
      </c>
      <c r="F1923">
        <v>29956</v>
      </c>
      <c r="G1923" t="s">
        <v>1743</v>
      </c>
      <c r="I1923" t="s">
        <v>360</v>
      </c>
      <c r="J1923" t="s">
        <v>361</v>
      </c>
      <c r="L1923" t="s">
        <v>362</v>
      </c>
      <c r="N1923" t="s">
        <v>76</v>
      </c>
      <c r="O1923" t="s">
        <v>66</v>
      </c>
      <c r="X1923" t="s">
        <v>1744</v>
      </c>
      <c r="Y1923" t="s">
        <v>364</v>
      </c>
      <c r="AI1923" t="s">
        <v>6897</v>
      </c>
    </row>
    <row r="1924" spans="1:35" x14ac:dyDescent="0.35">
      <c r="A1924" t="s">
        <v>6898</v>
      </c>
      <c r="B1924" t="s">
        <v>6899</v>
      </c>
      <c r="C1924" t="s">
        <v>48</v>
      </c>
      <c r="D1924">
        <v>197</v>
      </c>
      <c r="E1924" s="9">
        <f t="shared" si="30"/>
        <v>216.48351648351647</v>
      </c>
      <c r="F1924">
        <v>309034</v>
      </c>
      <c r="G1924" t="s">
        <v>5848</v>
      </c>
      <c r="H1924" t="s">
        <v>5454</v>
      </c>
      <c r="I1924" t="s">
        <v>319</v>
      </c>
      <c r="J1924" t="s">
        <v>320</v>
      </c>
      <c r="L1924" t="s">
        <v>5455</v>
      </c>
      <c r="N1924" t="s">
        <v>805</v>
      </c>
      <c r="O1924" t="s">
        <v>322</v>
      </c>
      <c r="AD1924" t="s">
        <v>44</v>
      </c>
      <c r="AE1924" t="s">
        <v>273</v>
      </c>
    </row>
    <row r="1925" spans="1:35" x14ac:dyDescent="0.35">
      <c r="A1925" t="s">
        <v>6900</v>
      </c>
      <c r="B1925" t="s">
        <v>6901</v>
      </c>
      <c r="C1925" t="s">
        <v>48</v>
      </c>
      <c r="D1925">
        <v>413</v>
      </c>
      <c r="E1925" s="9">
        <f t="shared" si="30"/>
        <v>453.84615384615381</v>
      </c>
      <c r="F1925">
        <v>208697</v>
      </c>
      <c r="G1925" t="s">
        <v>4477</v>
      </c>
      <c r="H1925" t="s">
        <v>4478</v>
      </c>
      <c r="I1925" t="s">
        <v>651</v>
      </c>
      <c r="J1925" t="s">
        <v>652</v>
      </c>
      <c r="L1925" t="s">
        <v>653</v>
      </c>
      <c r="M1925" t="s">
        <v>511</v>
      </c>
      <c r="N1925" t="s">
        <v>654</v>
      </c>
      <c r="O1925" t="s">
        <v>378</v>
      </c>
      <c r="AD1925" t="s">
        <v>44</v>
      </c>
    </row>
    <row r="1926" spans="1:35" x14ac:dyDescent="0.35">
      <c r="A1926" t="s">
        <v>6902</v>
      </c>
      <c r="B1926" t="s">
        <v>1148</v>
      </c>
      <c r="C1926" t="s">
        <v>58</v>
      </c>
      <c r="D1926">
        <v>37</v>
      </c>
      <c r="E1926" s="9">
        <f t="shared" si="30"/>
        <v>37</v>
      </c>
      <c r="F1926">
        <v>6138</v>
      </c>
      <c r="G1926" t="s">
        <v>906</v>
      </c>
      <c r="H1926" t="s">
        <v>201</v>
      </c>
      <c r="I1926" t="s">
        <v>385</v>
      </c>
      <c r="J1926" t="s">
        <v>386</v>
      </c>
      <c r="K1926" t="s">
        <v>385</v>
      </c>
      <c r="L1926" t="s">
        <v>385</v>
      </c>
      <c r="N1926" t="s">
        <v>76</v>
      </c>
      <c r="O1926" t="s">
        <v>66</v>
      </c>
      <c r="X1926" s="1">
        <v>2770727703</v>
      </c>
      <c r="AB1926" t="s">
        <v>387</v>
      </c>
      <c r="AD1926" t="s">
        <v>44</v>
      </c>
      <c r="AI1926" t="s">
        <v>6903</v>
      </c>
    </row>
    <row r="1927" spans="1:35" x14ac:dyDescent="0.35">
      <c r="A1927" t="s">
        <v>6904</v>
      </c>
      <c r="B1927" t="s">
        <v>6905</v>
      </c>
      <c r="C1927" t="s">
        <v>58</v>
      </c>
      <c r="D1927">
        <v>198</v>
      </c>
      <c r="E1927" s="9">
        <f t="shared" si="30"/>
        <v>198</v>
      </c>
      <c r="F1927">
        <v>51118</v>
      </c>
      <c r="G1927" t="s">
        <v>487</v>
      </c>
      <c r="I1927" t="s">
        <v>246</v>
      </c>
      <c r="J1927" t="s">
        <v>128</v>
      </c>
      <c r="L1927" t="s">
        <v>246</v>
      </c>
      <c r="N1927" t="s">
        <v>76</v>
      </c>
      <c r="O1927" t="s">
        <v>66</v>
      </c>
      <c r="P1927" t="s">
        <v>247</v>
      </c>
      <c r="AI1927" t="s">
        <v>6906</v>
      </c>
    </row>
    <row r="1928" spans="1:35" x14ac:dyDescent="0.35">
      <c r="A1928" t="s">
        <v>6907</v>
      </c>
      <c r="B1928" t="s">
        <v>6908</v>
      </c>
      <c r="C1928" t="s">
        <v>48</v>
      </c>
      <c r="D1928">
        <v>23</v>
      </c>
      <c r="E1928" s="9">
        <f t="shared" si="30"/>
        <v>25.274725274725274</v>
      </c>
      <c r="F1928">
        <v>13063</v>
      </c>
      <c r="G1928" t="s">
        <v>662</v>
      </c>
      <c r="H1928" t="s">
        <v>663</v>
      </c>
      <c r="I1928" t="s">
        <v>664</v>
      </c>
      <c r="J1928" t="s">
        <v>665</v>
      </c>
      <c r="L1928" t="s">
        <v>666</v>
      </c>
      <c r="N1928" t="s">
        <v>667</v>
      </c>
      <c r="O1928" t="s">
        <v>77</v>
      </c>
      <c r="AD1928" t="s">
        <v>44</v>
      </c>
      <c r="AI1928" t="s">
        <v>6909</v>
      </c>
    </row>
    <row r="1929" spans="1:35" x14ac:dyDescent="0.35">
      <c r="A1929" t="s">
        <v>6910</v>
      </c>
      <c r="B1929" t="s">
        <v>6911</v>
      </c>
      <c r="C1929" t="s">
        <v>36</v>
      </c>
      <c r="D1929">
        <v>100</v>
      </c>
      <c r="E1929" s="9">
        <f t="shared" si="30"/>
        <v>128.2051282051282</v>
      </c>
      <c r="F1929">
        <v>17153</v>
      </c>
      <c r="G1929" t="s">
        <v>2364</v>
      </c>
      <c r="H1929" t="s">
        <v>2365</v>
      </c>
      <c r="I1929" t="s">
        <v>262</v>
      </c>
      <c r="J1929" t="s">
        <v>118</v>
      </c>
      <c r="K1929" t="s">
        <v>263</v>
      </c>
      <c r="L1929" t="s">
        <v>262</v>
      </c>
      <c r="N1929" t="s">
        <v>54</v>
      </c>
      <c r="O1929" t="s">
        <v>42</v>
      </c>
      <c r="X1929" t="s">
        <v>1122</v>
      </c>
      <c r="AB1929" t="s">
        <v>2366</v>
      </c>
      <c r="AD1929" t="s">
        <v>44</v>
      </c>
      <c r="AI1929" t="s">
        <v>1123</v>
      </c>
    </row>
    <row r="1930" spans="1:35" x14ac:dyDescent="0.35">
      <c r="A1930" t="s">
        <v>6912</v>
      </c>
      <c r="B1930" t="s">
        <v>2073</v>
      </c>
      <c r="C1930" t="s">
        <v>58</v>
      </c>
      <c r="D1930">
        <v>9489</v>
      </c>
      <c r="E1930" s="9">
        <f t="shared" si="30"/>
        <v>9489</v>
      </c>
      <c r="F1930">
        <v>2899377</v>
      </c>
      <c r="G1930" t="s">
        <v>803</v>
      </c>
      <c r="H1930" t="s">
        <v>804</v>
      </c>
      <c r="I1930" t="s">
        <v>218</v>
      </c>
      <c r="J1930" t="s">
        <v>219</v>
      </c>
      <c r="L1930" t="s">
        <v>220</v>
      </c>
      <c r="N1930" t="s">
        <v>54</v>
      </c>
      <c r="O1930" t="s">
        <v>66</v>
      </c>
      <c r="AI1930" t="s">
        <v>2074</v>
      </c>
    </row>
    <row r="1931" spans="1:35" x14ac:dyDescent="0.35">
      <c r="A1931" t="s">
        <v>6913</v>
      </c>
      <c r="B1931" t="s">
        <v>6914</v>
      </c>
      <c r="C1931" t="s">
        <v>48</v>
      </c>
      <c r="D1931">
        <v>500</v>
      </c>
      <c r="E1931" s="9">
        <f t="shared" si="30"/>
        <v>549.45054945054949</v>
      </c>
      <c r="F1931">
        <v>748275</v>
      </c>
      <c r="G1931" t="s">
        <v>6915</v>
      </c>
      <c r="H1931" t="s">
        <v>6916</v>
      </c>
      <c r="I1931" t="s">
        <v>822</v>
      </c>
      <c r="J1931" t="s">
        <v>823</v>
      </c>
      <c r="K1931" t="s">
        <v>3537</v>
      </c>
      <c r="L1931" t="s">
        <v>824</v>
      </c>
      <c r="N1931" t="s">
        <v>395</v>
      </c>
      <c r="O1931" t="s">
        <v>826</v>
      </c>
      <c r="AD1931" t="s">
        <v>44</v>
      </c>
      <c r="AE1931" t="s">
        <v>3538</v>
      </c>
    </row>
    <row r="1932" spans="1:35" x14ac:dyDescent="0.35">
      <c r="A1932" t="s">
        <v>6917</v>
      </c>
      <c r="B1932" t="s">
        <v>833</v>
      </c>
      <c r="C1932" t="s">
        <v>48</v>
      </c>
      <c r="D1932">
        <v>138</v>
      </c>
      <c r="E1932" s="9">
        <f t="shared" si="30"/>
        <v>151.64835164835165</v>
      </c>
      <c r="F1932">
        <v>427758</v>
      </c>
      <c r="G1932" t="s">
        <v>834</v>
      </c>
      <c r="H1932" t="s">
        <v>835</v>
      </c>
      <c r="I1932" t="s">
        <v>443</v>
      </c>
      <c r="J1932" t="s">
        <v>444</v>
      </c>
      <c r="K1932" t="s">
        <v>836</v>
      </c>
      <c r="L1932" t="s">
        <v>445</v>
      </c>
      <c r="O1932" t="s">
        <v>446</v>
      </c>
      <c r="AB1932" t="s">
        <v>6918</v>
      </c>
      <c r="AD1932" t="s">
        <v>44</v>
      </c>
      <c r="AE1932" t="s">
        <v>447</v>
      </c>
      <c r="AI1932" t="s">
        <v>6919</v>
      </c>
    </row>
    <row r="1933" spans="1:35" x14ac:dyDescent="0.35">
      <c r="A1933" t="s">
        <v>6920</v>
      </c>
      <c r="B1933" t="s">
        <v>326</v>
      </c>
      <c r="C1933" t="s">
        <v>58</v>
      </c>
      <c r="D1933">
        <v>22</v>
      </c>
      <c r="E1933" s="9">
        <f t="shared" si="30"/>
        <v>22</v>
      </c>
      <c r="F1933">
        <v>36180</v>
      </c>
      <c r="G1933" t="s">
        <v>964</v>
      </c>
      <c r="I1933" t="s">
        <v>328</v>
      </c>
      <c r="J1933" t="s">
        <v>128</v>
      </c>
      <c r="L1933" t="s">
        <v>329</v>
      </c>
      <c r="N1933" t="s">
        <v>76</v>
      </c>
      <c r="O1933" t="s">
        <v>66</v>
      </c>
      <c r="P1933" t="s">
        <v>965</v>
      </c>
      <c r="AD1933" t="s">
        <v>44</v>
      </c>
      <c r="AE1933" t="s">
        <v>100</v>
      </c>
      <c r="AI1933" t="s">
        <v>716</v>
      </c>
    </row>
    <row r="1934" spans="1:35" x14ac:dyDescent="0.35">
      <c r="A1934" t="s">
        <v>6921</v>
      </c>
      <c r="B1934" t="s">
        <v>6922</v>
      </c>
      <c r="C1934" t="s">
        <v>58</v>
      </c>
      <c r="D1934">
        <v>117</v>
      </c>
      <c r="E1934" s="9">
        <f t="shared" si="30"/>
        <v>117</v>
      </c>
      <c r="F1934">
        <v>27687</v>
      </c>
      <c r="G1934" t="s">
        <v>6923</v>
      </c>
      <c r="H1934" t="s">
        <v>6924</v>
      </c>
      <c r="I1934" t="s">
        <v>6320</v>
      </c>
      <c r="J1934" t="s">
        <v>6321</v>
      </c>
      <c r="L1934" t="s">
        <v>6925</v>
      </c>
      <c r="N1934" t="s">
        <v>76</v>
      </c>
      <c r="O1934" t="s">
        <v>77</v>
      </c>
      <c r="P1934" t="s">
        <v>6323</v>
      </c>
      <c r="AD1934" t="s">
        <v>44</v>
      </c>
      <c r="AI1934" t="s">
        <v>6324</v>
      </c>
    </row>
    <row r="1935" spans="1:35" x14ac:dyDescent="0.35">
      <c r="A1935" t="s">
        <v>6926</v>
      </c>
      <c r="B1935" t="s">
        <v>6927</v>
      </c>
      <c r="C1935" t="s">
        <v>58</v>
      </c>
      <c r="D1935">
        <v>150</v>
      </c>
      <c r="E1935" s="9">
        <f t="shared" si="30"/>
        <v>150</v>
      </c>
      <c r="F1935">
        <v>40252</v>
      </c>
      <c r="G1935" t="s">
        <v>6928</v>
      </c>
      <c r="H1935" t="s">
        <v>6929</v>
      </c>
      <c r="I1935" t="s">
        <v>6930</v>
      </c>
      <c r="J1935" t="s">
        <v>128</v>
      </c>
      <c r="L1935" t="s">
        <v>6931</v>
      </c>
      <c r="N1935" t="s">
        <v>694</v>
      </c>
      <c r="O1935" t="s">
        <v>66</v>
      </c>
      <c r="AD1935" t="s">
        <v>44</v>
      </c>
      <c r="AF1935" t="s">
        <v>6932</v>
      </c>
      <c r="AI1935" t="s">
        <v>6933</v>
      </c>
    </row>
    <row r="1936" spans="1:35" x14ac:dyDescent="0.35">
      <c r="A1936" t="s">
        <v>6934</v>
      </c>
      <c r="B1936" t="s">
        <v>6935</v>
      </c>
      <c r="C1936" t="s">
        <v>36</v>
      </c>
      <c r="D1936">
        <v>399</v>
      </c>
      <c r="E1936" s="9">
        <f t="shared" si="30"/>
        <v>511.53846153846155</v>
      </c>
      <c r="F1936">
        <v>222393</v>
      </c>
      <c r="G1936" t="s">
        <v>6936</v>
      </c>
      <c r="H1936" t="s">
        <v>261</v>
      </c>
      <c r="I1936" t="s">
        <v>262</v>
      </c>
      <c r="J1936" t="s">
        <v>118</v>
      </c>
      <c r="K1936" t="s">
        <v>263</v>
      </c>
      <c r="L1936" t="s">
        <v>262</v>
      </c>
      <c r="N1936" t="s">
        <v>119</v>
      </c>
      <c r="O1936" t="s">
        <v>42</v>
      </c>
      <c r="X1936" t="s">
        <v>6937</v>
      </c>
      <c r="AB1936" t="s">
        <v>1284</v>
      </c>
      <c r="AD1936" t="s">
        <v>44</v>
      </c>
      <c r="AI1936" t="s">
        <v>45</v>
      </c>
    </row>
    <row r="1937" spans="1:35" x14ac:dyDescent="0.35">
      <c r="A1937" t="s">
        <v>6938</v>
      </c>
      <c r="B1937" t="s">
        <v>6939</v>
      </c>
      <c r="C1937" t="s">
        <v>36</v>
      </c>
      <c r="D1937">
        <v>43</v>
      </c>
      <c r="E1937" s="9">
        <f t="shared" si="30"/>
        <v>55.128205128205124</v>
      </c>
      <c r="F1937">
        <v>14735</v>
      </c>
      <c r="G1937" t="s">
        <v>260</v>
      </c>
      <c r="H1937" t="s">
        <v>261</v>
      </c>
      <c r="I1937" t="s">
        <v>262</v>
      </c>
      <c r="J1937" t="s">
        <v>118</v>
      </c>
      <c r="K1937" t="s">
        <v>263</v>
      </c>
      <c r="L1937" t="s">
        <v>262</v>
      </c>
      <c r="N1937" t="s">
        <v>264</v>
      </c>
      <c r="O1937" t="s">
        <v>42</v>
      </c>
      <c r="X1937" t="s">
        <v>2644</v>
      </c>
      <c r="AD1937" t="s">
        <v>44</v>
      </c>
      <c r="AI1937" t="s">
        <v>45</v>
      </c>
    </row>
    <row r="1938" spans="1:35" x14ac:dyDescent="0.35">
      <c r="A1938" t="s">
        <v>6940</v>
      </c>
      <c r="B1938" t="s">
        <v>6941</v>
      </c>
      <c r="C1938" t="s">
        <v>58</v>
      </c>
      <c r="D1938">
        <v>961</v>
      </c>
      <c r="E1938" s="9">
        <f t="shared" si="30"/>
        <v>961</v>
      </c>
      <c r="F1938">
        <v>343455</v>
      </c>
      <c r="G1938" t="s">
        <v>4418</v>
      </c>
      <c r="H1938" t="s">
        <v>4419</v>
      </c>
      <c r="I1938" t="s">
        <v>4420</v>
      </c>
      <c r="J1938" t="s">
        <v>4421</v>
      </c>
      <c r="L1938" t="s">
        <v>4422</v>
      </c>
      <c r="N1938" t="s">
        <v>76</v>
      </c>
      <c r="O1938" t="s">
        <v>66</v>
      </c>
      <c r="P1938" t="s">
        <v>3935</v>
      </c>
      <c r="AB1938" t="s">
        <v>186</v>
      </c>
      <c r="AD1938" t="s">
        <v>44</v>
      </c>
      <c r="AE1938" t="s">
        <v>100</v>
      </c>
      <c r="AI1938" t="s">
        <v>6942</v>
      </c>
    </row>
    <row r="1939" spans="1:35" x14ac:dyDescent="0.35">
      <c r="A1939" s="2" t="s">
        <v>6943</v>
      </c>
      <c r="B1939" t="s">
        <v>644</v>
      </c>
      <c r="C1939" t="s">
        <v>36</v>
      </c>
      <c r="D1939">
        <v>10</v>
      </c>
      <c r="E1939" s="9">
        <f t="shared" si="30"/>
        <v>12.820512820512819</v>
      </c>
      <c r="F1939">
        <v>5180</v>
      </c>
      <c r="G1939" t="s">
        <v>3947</v>
      </c>
      <c r="H1939" t="s">
        <v>156</v>
      </c>
      <c r="I1939" t="s">
        <v>39</v>
      </c>
      <c r="J1939" t="s">
        <v>40</v>
      </c>
      <c r="L1939" t="s">
        <v>39</v>
      </c>
      <c r="N1939" t="s">
        <v>41</v>
      </c>
      <c r="O1939" t="s">
        <v>42</v>
      </c>
      <c r="X1939" t="s">
        <v>3561</v>
      </c>
      <c r="AD1939" t="s">
        <v>44</v>
      </c>
      <c r="AI1939" t="s">
        <v>45</v>
      </c>
    </row>
    <row r="1940" spans="1:35" x14ac:dyDescent="0.35">
      <c r="A1940" t="s">
        <v>6944</v>
      </c>
      <c r="B1940" t="s">
        <v>2019</v>
      </c>
      <c r="C1940" t="s">
        <v>58</v>
      </c>
      <c r="D1940">
        <v>14</v>
      </c>
      <c r="E1940" s="9">
        <f t="shared" si="30"/>
        <v>14</v>
      </c>
      <c r="F1940">
        <v>4327</v>
      </c>
      <c r="G1940" t="s">
        <v>706</v>
      </c>
      <c r="H1940" t="s">
        <v>707</v>
      </c>
      <c r="I1940" t="s">
        <v>139</v>
      </c>
      <c r="J1940" t="s">
        <v>140</v>
      </c>
      <c r="L1940" t="s">
        <v>708</v>
      </c>
      <c r="N1940" t="s">
        <v>709</v>
      </c>
      <c r="O1940" t="s">
        <v>66</v>
      </c>
      <c r="R1940" t="s">
        <v>1591</v>
      </c>
      <c r="X1940" t="s">
        <v>953</v>
      </c>
      <c r="AB1940" t="s">
        <v>1284</v>
      </c>
      <c r="AD1940" t="s">
        <v>44</v>
      </c>
      <c r="AI1940" t="s">
        <v>2020</v>
      </c>
    </row>
    <row r="1941" spans="1:35" x14ac:dyDescent="0.35">
      <c r="A1941" t="s">
        <v>6945</v>
      </c>
      <c r="B1941" t="s">
        <v>5871</v>
      </c>
      <c r="C1941" t="s">
        <v>92</v>
      </c>
      <c r="D1941">
        <v>1181</v>
      </c>
      <c r="E1941" s="9">
        <f t="shared" si="30"/>
        <v>881.3432835820895</v>
      </c>
      <c r="F1941">
        <v>530447</v>
      </c>
      <c r="G1941" t="s">
        <v>5872</v>
      </c>
      <c r="H1941" t="s">
        <v>5873</v>
      </c>
      <c r="I1941" t="s">
        <v>1292</v>
      </c>
      <c r="J1941" t="s">
        <v>1293</v>
      </c>
      <c r="L1941" t="s">
        <v>1294</v>
      </c>
      <c r="M1941" t="s">
        <v>142</v>
      </c>
      <c r="N1941" t="s">
        <v>1295</v>
      </c>
      <c r="O1941" t="s">
        <v>99</v>
      </c>
      <c r="AD1941" t="s">
        <v>44</v>
      </c>
      <c r="AE1941" t="s">
        <v>273</v>
      </c>
      <c r="AI1941" t="s">
        <v>5874</v>
      </c>
    </row>
    <row r="1942" spans="1:35" x14ac:dyDescent="0.35">
      <c r="A1942" t="s">
        <v>6946</v>
      </c>
      <c r="B1942" t="s">
        <v>6157</v>
      </c>
      <c r="C1942" t="s">
        <v>48</v>
      </c>
      <c r="D1942">
        <v>97</v>
      </c>
      <c r="E1942" s="9">
        <f t="shared" si="30"/>
        <v>106.59340659340658</v>
      </c>
      <c r="F1942">
        <v>72992</v>
      </c>
      <c r="G1942" t="s">
        <v>6158</v>
      </c>
      <c r="I1942" t="s">
        <v>1154</v>
      </c>
      <c r="J1942" t="s">
        <v>1155</v>
      </c>
      <c r="L1942" t="s">
        <v>1156</v>
      </c>
      <c r="N1942" t="s">
        <v>76</v>
      </c>
      <c r="O1942" t="s">
        <v>1157</v>
      </c>
      <c r="T1942" t="s">
        <v>1951</v>
      </c>
      <c r="AD1942" t="s">
        <v>44</v>
      </c>
      <c r="AI1942" t="s">
        <v>1952</v>
      </c>
    </row>
    <row r="1943" spans="1:35" x14ac:dyDescent="0.35">
      <c r="A1943" t="s">
        <v>6947</v>
      </c>
      <c r="B1943" t="s">
        <v>802</v>
      </c>
      <c r="C1943" t="s">
        <v>58</v>
      </c>
      <c r="D1943">
        <v>2026</v>
      </c>
      <c r="E1943" s="9">
        <f t="shared" si="30"/>
        <v>2026</v>
      </c>
      <c r="F1943">
        <v>212147</v>
      </c>
      <c r="G1943" t="s">
        <v>803</v>
      </c>
      <c r="H1943" t="s">
        <v>804</v>
      </c>
      <c r="I1943" t="s">
        <v>218</v>
      </c>
      <c r="J1943" t="s">
        <v>219</v>
      </c>
      <c r="L1943" t="s">
        <v>220</v>
      </c>
      <c r="N1943" t="s">
        <v>805</v>
      </c>
      <c r="O1943" t="s">
        <v>66</v>
      </c>
      <c r="V1943" t="s">
        <v>806</v>
      </c>
      <c r="AI1943" t="s">
        <v>807</v>
      </c>
    </row>
    <row r="1944" spans="1:35" x14ac:dyDescent="0.35">
      <c r="A1944" t="s">
        <v>6948</v>
      </c>
      <c r="B1944" t="s">
        <v>5695</v>
      </c>
      <c r="C1944" t="s">
        <v>48</v>
      </c>
      <c r="D1944">
        <v>1172</v>
      </c>
      <c r="E1944" s="9">
        <f t="shared" si="30"/>
        <v>1287.9120879120878</v>
      </c>
      <c r="F1944">
        <v>443052</v>
      </c>
      <c r="G1944" t="s">
        <v>1441</v>
      </c>
      <c r="H1944" t="s">
        <v>1442</v>
      </c>
      <c r="I1944" t="s">
        <v>651</v>
      </c>
      <c r="J1944" t="s">
        <v>652</v>
      </c>
      <c r="L1944" t="s">
        <v>653</v>
      </c>
      <c r="M1944" t="s">
        <v>511</v>
      </c>
      <c r="N1944" t="s">
        <v>1443</v>
      </c>
      <c r="O1944" t="s">
        <v>378</v>
      </c>
      <c r="AD1944" t="s">
        <v>44</v>
      </c>
    </row>
    <row r="1945" spans="1:35" x14ac:dyDescent="0.35">
      <c r="A1945" t="s">
        <v>6949</v>
      </c>
      <c r="B1945" t="s">
        <v>6950</v>
      </c>
      <c r="C1945" t="s">
        <v>58</v>
      </c>
      <c r="D1945">
        <v>133</v>
      </c>
      <c r="E1945" s="9">
        <f t="shared" si="30"/>
        <v>133</v>
      </c>
      <c r="F1945">
        <v>49075</v>
      </c>
      <c r="G1945" t="s">
        <v>638</v>
      </c>
      <c r="H1945" t="s">
        <v>201</v>
      </c>
      <c r="I1945" t="s">
        <v>639</v>
      </c>
      <c r="J1945" t="s">
        <v>128</v>
      </c>
      <c r="L1945" t="s">
        <v>640</v>
      </c>
      <c r="O1945" t="s">
        <v>66</v>
      </c>
      <c r="P1945" t="s">
        <v>87</v>
      </c>
      <c r="AB1945" t="s">
        <v>1990</v>
      </c>
      <c r="AD1945" t="s">
        <v>44</v>
      </c>
      <c r="AE1945" t="s">
        <v>100</v>
      </c>
      <c r="AI1945" t="s">
        <v>1332</v>
      </c>
    </row>
    <row r="1946" spans="1:35" x14ac:dyDescent="0.35">
      <c r="A1946" t="s">
        <v>6951</v>
      </c>
      <c r="B1946" t="s">
        <v>3662</v>
      </c>
      <c r="C1946" t="s">
        <v>92</v>
      </c>
      <c r="D1946">
        <v>514</v>
      </c>
      <c r="E1946" s="9">
        <f t="shared" si="30"/>
        <v>383.58208955223876</v>
      </c>
      <c r="F1946">
        <v>191273</v>
      </c>
      <c r="G1946" t="s">
        <v>93</v>
      </c>
      <c r="H1946" t="s">
        <v>180</v>
      </c>
      <c r="I1946" t="s">
        <v>95</v>
      </c>
      <c r="J1946" t="s">
        <v>96</v>
      </c>
      <c r="L1946" t="s">
        <v>97</v>
      </c>
      <c r="N1946" t="s">
        <v>98</v>
      </c>
      <c r="O1946" t="s">
        <v>99</v>
      </c>
      <c r="AE1946" t="s">
        <v>100</v>
      </c>
      <c r="AI1946" t="s">
        <v>101</v>
      </c>
    </row>
    <row r="1947" spans="1:35" x14ac:dyDescent="0.35">
      <c r="A1947" t="s">
        <v>6952</v>
      </c>
      <c r="B1947" t="s">
        <v>6953</v>
      </c>
      <c r="C1947" t="s">
        <v>58</v>
      </c>
      <c r="D1947">
        <v>399</v>
      </c>
      <c r="E1947" s="9">
        <f t="shared" si="30"/>
        <v>399</v>
      </c>
      <c r="F1947">
        <v>231885</v>
      </c>
      <c r="G1947" t="s">
        <v>5981</v>
      </c>
      <c r="H1947" t="s">
        <v>4548</v>
      </c>
      <c r="I1947" t="s">
        <v>73</v>
      </c>
      <c r="J1947" t="s">
        <v>74</v>
      </c>
      <c r="L1947" t="s">
        <v>4549</v>
      </c>
      <c r="N1947" t="s">
        <v>4550</v>
      </c>
      <c r="O1947" t="s">
        <v>77</v>
      </c>
      <c r="AB1947" t="s">
        <v>5982</v>
      </c>
      <c r="AD1947" t="s">
        <v>44</v>
      </c>
    </row>
    <row r="1948" spans="1:35" x14ac:dyDescent="0.35">
      <c r="A1948" t="s">
        <v>6954</v>
      </c>
      <c r="B1948" t="s">
        <v>6955</v>
      </c>
      <c r="C1948" t="s">
        <v>36</v>
      </c>
      <c r="D1948">
        <v>44</v>
      </c>
      <c r="E1948" s="9">
        <f t="shared" si="30"/>
        <v>56.410256410256409</v>
      </c>
      <c r="F1948">
        <v>14182</v>
      </c>
      <c r="G1948" t="s">
        <v>6956</v>
      </c>
      <c r="H1948" t="s">
        <v>6957</v>
      </c>
      <c r="I1948" t="s">
        <v>5026</v>
      </c>
      <c r="J1948" t="s">
        <v>5027</v>
      </c>
      <c r="L1948" t="s">
        <v>5028</v>
      </c>
      <c r="N1948" t="s">
        <v>825</v>
      </c>
      <c r="O1948" t="s">
        <v>42</v>
      </c>
      <c r="T1948" t="s">
        <v>6958</v>
      </c>
      <c r="AD1948" t="s">
        <v>44</v>
      </c>
      <c r="AI1948" t="s">
        <v>6959</v>
      </c>
    </row>
    <row r="1949" spans="1:35" x14ac:dyDescent="0.35">
      <c r="A1949" t="s">
        <v>6960</v>
      </c>
      <c r="B1949" t="s">
        <v>4269</v>
      </c>
      <c r="C1949" t="s">
        <v>58</v>
      </c>
      <c r="D1949">
        <v>24</v>
      </c>
      <c r="E1949" s="9">
        <f t="shared" si="30"/>
        <v>24</v>
      </c>
      <c r="F1949">
        <v>2526</v>
      </c>
      <c r="G1949" t="s">
        <v>1067</v>
      </c>
      <c r="H1949" t="s">
        <v>201</v>
      </c>
      <c r="I1949" t="s">
        <v>385</v>
      </c>
      <c r="J1949" t="s">
        <v>386</v>
      </c>
      <c r="K1949" t="s">
        <v>385</v>
      </c>
      <c r="L1949" t="s">
        <v>385</v>
      </c>
      <c r="N1949" t="s">
        <v>76</v>
      </c>
      <c r="O1949" t="s">
        <v>66</v>
      </c>
      <c r="X1949" s="1">
        <v>212512121421218</v>
      </c>
      <c r="AB1949" t="s">
        <v>387</v>
      </c>
      <c r="AD1949" t="s">
        <v>44</v>
      </c>
      <c r="AI1949" t="s">
        <v>6961</v>
      </c>
    </row>
    <row r="1950" spans="1:35" x14ac:dyDescent="0.35">
      <c r="A1950" t="s">
        <v>6962</v>
      </c>
      <c r="B1950" t="s">
        <v>5670</v>
      </c>
      <c r="C1950" t="s">
        <v>58</v>
      </c>
      <c r="D1950">
        <v>6</v>
      </c>
      <c r="E1950" s="9">
        <f t="shared" si="30"/>
        <v>6</v>
      </c>
      <c r="F1950">
        <v>823</v>
      </c>
      <c r="G1950" t="s">
        <v>842</v>
      </c>
      <c r="H1950" t="s">
        <v>2113</v>
      </c>
      <c r="I1950" t="s">
        <v>139</v>
      </c>
      <c r="J1950" t="s">
        <v>140</v>
      </c>
      <c r="L1950" t="s">
        <v>844</v>
      </c>
      <c r="N1950" t="s">
        <v>76</v>
      </c>
      <c r="O1950" t="s">
        <v>66</v>
      </c>
      <c r="AB1950" t="s">
        <v>845</v>
      </c>
      <c r="AI1950" t="s">
        <v>5671</v>
      </c>
    </row>
    <row r="1951" spans="1:35" x14ac:dyDescent="0.35">
      <c r="A1951" t="s">
        <v>6963</v>
      </c>
      <c r="B1951" t="s">
        <v>6964</v>
      </c>
      <c r="C1951" t="s">
        <v>92</v>
      </c>
      <c r="D1951">
        <v>525</v>
      </c>
      <c r="E1951" s="9">
        <f t="shared" si="30"/>
        <v>391.79104477611941</v>
      </c>
      <c r="F1951">
        <v>288070</v>
      </c>
      <c r="G1951" t="s">
        <v>6965</v>
      </c>
      <c r="H1951" t="s">
        <v>6966</v>
      </c>
      <c r="I1951" t="s">
        <v>1477</v>
      </c>
      <c r="J1951" t="s">
        <v>1478</v>
      </c>
      <c r="L1951" t="s">
        <v>1479</v>
      </c>
      <c r="N1951" t="s">
        <v>825</v>
      </c>
      <c r="O1951" t="s">
        <v>99</v>
      </c>
      <c r="P1951" t="s">
        <v>6967</v>
      </c>
      <c r="AD1951" t="s">
        <v>44</v>
      </c>
      <c r="AE1951" t="s">
        <v>100</v>
      </c>
      <c r="AI1951" t="s">
        <v>6968</v>
      </c>
    </row>
    <row r="1952" spans="1:35" x14ac:dyDescent="0.35">
      <c r="A1952" t="s">
        <v>6969</v>
      </c>
      <c r="B1952" t="s">
        <v>35</v>
      </c>
      <c r="C1952" t="s">
        <v>36</v>
      </c>
      <c r="D1952">
        <v>15</v>
      </c>
      <c r="E1952" s="9">
        <f t="shared" si="30"/>
        <v>19.23076923076923</v>
      </c>
      <c r="F1952">
        <v>7877</v>
      </c>
      <c r="G1952" t="s">
        <v>6970</v>
      </c>
      <c r="H1952" t="s">
        <v>156</v>
      </c>
      <c r="I1952" t="s">
        <v>39</v>
      </c>
      <c r="J1952" t="s">
        <v>40</v>
      </c>
      <c r="L1952" t="s">
        <v>39</v>
      </c>
      <c r="N1952" t="s">
        <v>41</v>
      </c>
      <c r="O1952" t="s">
        <v>42</v>
      </c>
      <c r="X1952" t="s">
        <v>6971</v>
      </c>
      <c r="AD1952" t="s">
        <v>44</v>
      </c>
      <c r="AI1952" t="s">
        <v>45</v>
      </c>
    </row>
    <row r="1953" spans="1:35" x14ac:dyDescent="0.35">
      <c r="A1953" t="s">
        <v>6972</v>
      </c>
      <c r="B1953" t="s">
        <v>6973</v>
      </c>
      <c r="C1953" t="s">
        <v>48</v>
      </c>
      <c r="D1953">
        <v>600</v>
      </c>
      <c r="E1953" s="9">
        <f t="shared" si="30"/>
        <v>659.34065934065927</v>
      </c>
      <c r="F1953">
        <v>836462</v>
      </c>
      <c r="G1953" t="s">
        <v>6974</v>
      </c>
      <c r="H1953" t="s">
        <v>6975</v>
      </c>
      <c r="I1953" t="s">
        <v>6976</v>
      </c>
      <c r="J1953" t="s">
        <v>107</v>
      </c>
      <c r="L1953" t="s">
        <v>6977</v>
      </c>
      <c r="O1953" t="s">
        <v>110</v>
      </c>
      <c r="P1953" t="s">
        <v>6978</v>
      </c>
      <c r="AD1953" t="s">
        <v>44</v>
      </c>
      <c r="AI1953" t="s">
        <v>6979</v>
      </c>
    </row>
    <row r="1954" spans="1:35" x14ac:dyDescent="0.35">
      <c r="A1954" t="s">
        <v>6980</v>
      </c>
      <c r="B1954" t="s">
        <v>6981</v>
      </c>
      <c r="C1954" t="s">
        <v>58</v>
      </c>
      <c r="D1954">
        <v>118</v>
      </c>
      <c r="E1954" s="9">
        <f t="shared" si="30"/>
        <v>118</v>
      </c>
      <c r="F1954">
        <v>37385</v>
      </c>
      <c r="G1954" t="s">
        <v>6982</v>
      </c>
      <c r="H1954" t="s">
        <v>6983</v>
      </c>
      <c r="I1954" t="s">
        <v>6984</v>
      </c>
      <c r="J1954" t="s">
        <v>163</v>
      </c>
      <c r="L1954" t="s">
        <v>6985</v>
      </c>
      <c r="N1954" t="s">
        <v>76</v>
      </c>
      <c r="O1954" t="s">
        <v>77</v>
      </c>
      <c r="T1954" t="s">
        <v>6986</v>
      </c>
      <c r="AD1954" t="s">
        <v>44</v>
      </c>
      <c r="AE1954" t="s">
        <v>513</v>
      </c>
      <c r="AI1954" t="s">
        <v>6987</v>
      </c>
    </row>
    <row r="1955" spans="1:35" x14ac:dyDescent="0.35">
      <c r="A1955" t="s">
        <v>6988</v>
      </c>
      <c r="B1955" t="s">
        <v>6989</v>
      </c>
      <c r="C1955" t="s">
        <v>58</v>
      </c>
      <c r="D1955">
        <v>807</v>
      </c>
      <c r="E1955" s="9">
        <f t="shared" si="30"/>
        <v>807</v>
      </c>
      <c r="F1955">
        <v>101146</v>
      </c>
      <c r="G1955" t="s">
        <v>6990</v>
      </c>
      <c r="H1955" t="s">
        <v>1228</v>
      </c>
      <c r="I1955" t="s">
        <v>385</v>
      </c>
      <c r="J1955" t="s">
        <v>386</v>
      </c>
      <c r="L1955" t="s">
        <v>385</v>
      </c>
      <c r="N1955" t="s">
        <v>54</v>
      </c>
      <c r="O1955" t="s">
        <v>66</v>
      </c>
      <c r="AB1955" t="s">
        <v>461</v>
      </c>
      <c r="AE1955" t="s">
        <v>100</v>
      </c>
      <c r="AI1955" t="s">
        <v>6991</v>
      </c>
    </row>
    <row r="1956" spans="1:35" x14ac:dyDescent="0.35">
      <c r="A1956" t="s">
        <v>6992</v>
      </c>
      <c r="B1956" t="s">
        <v>6993</v>
      </c>
      <c r="C1956" t="s">
        <v>48</v>
      </c>
      <c r="D1956">
        <v>100</v>
      </c>
      <c r="E1956" s="9">
        <f t="shared" si="30"/>
        <v>109.89010989010988</v>
      </c>
      <c r="F1956">
        <v>38197</v>
      </c>
      <c r="G1956" t="s">
        <v>6994</v>
      </c>
      <c r="H1956" t="s">
        <v>6995</v>
      </c>
      <c r="I1956" t="s">
        <v>2131</v>
      </c>
      <c r="J1956" t="s">
        <v>2132</v>
      </c>
      <c r="L1956" t="s">
        <v>2131</v>
      </c>
      <c r="N1956" t="s">
        <v>76</v>
      </c>
      <c r="O1956" t="s">
        <v>77</v>
      </c>
      <c r="AD1956" t="s">
        <v>44</v>
      </c>
      <c r="AE1956" t="s">
        <v>513</v>
      </c>
      <c r="AI1956" t="s">
        <v>6996</v>
      </c>
    </row>
    <row r="1957" spans="1:35" x14ac:dyDescent="0.35">
      <c r="A1957" t="s">
        <v>6997</v>
      </c>
      <c r="B1957" t="s">
        <v>6998</v>
      </c>
      <c r="C1957" t="s">
        <v>36</v>
      </c>
      <c r="D1957">
        <v>1344</v>
      </c>
      <c r="E1957" s="9">
        <f t="shared" si="30"/>
        <v>1723.0769230769231</v>
      </c>
      <c r="F1957">
        <v>651295</v>
      </c>
      <c r="G1957" t="s">
        <v>1858</v>
      </c>
      <c r="H1957" t="s">
        <v>261</v>
      </c>
      <c r="I1957" t="s">
        <v>262</v>
      </c>
      <c r="J1957" t="s">
        <v>118</v>
      </c>
      <c r="K1957" t="s">
        <v>263</v>
      </c>
      <c r="L1957" t="s">
        <v>262</v>
      </c>
      <c r="N1957" t="s">
        <v>54</v>
      </c>
      <c r="O1957" t="s">
        <v>42</v>
      </c>
      <c r="X1957" t="s">
        <v>279</v>
      </c>
      <c r="AB1957" t="s">
        <v>1859</v>
      </c>
      <c r="AD1957" t="s">
        <v>44</v>
      </c>
      <c r="AI1957" t="s">
        <v>45</v>
      </c>
    </row>
    <row r="1958" spans="1:35" x14ac:dyDescent="0.35">
      <c r="A1958" t="s">
        <v>6999</v>
      </c>
      <c r="B1958" t="s">
        <v>802</v>
      </c>
      <c r="C1958" t="s">
        <v>58</v>
      </c>
      <c r="D1958">
        <v>5786</v>
      </c>
      <c r="E1958" s="9">
        <f t="shared" si="30"/>
        <v>5786</v>
      </c>
      <c r="F1958">
        <v>606365</v>
      </c>
      <c r="G1958" t="s">
        <v>803</v>
      </c>
      <c r="H1958" t="s">
        <v>804</v>
      </c>
      <c r="I1958" t="s">
        <v>218</v>
      </c>
      <c r="J1958" t="s">
        <v>219</v>
      </c>
      <c r="L1958" t="s">
        <v>220</v>
      </c>
      <c r="N1958" t="s">
        <v>805</v>
      </c>
      <c r="O1958" t="s">
        <v>66</v>
      </c>
      <c r="V1958" t="s">
        <v>7000</v>
      </c>
      <c r="AI1958" t="s">
        <v>807</v>
      </c>
    </row>
    <row r="1959" spans="1:35" x14ac:dyDescent="0.35">
      <c r="A1959" t="s">
        <v>7001</v>
      </c>
      <c r="B1959" t="s">
        <v>7002</v>
      </c>
      <c r="C1959" t="s">
        <v>48</v>
      </c>
      <c r="D1959">
        <v>300</v>
      </c>
      <c r="E1959" s="9">
        <f t="shared" si="30"/>
        <v>329.67032967032964</v>
      </c>
      <c r="F1959">
        <v>917302</v>
      </c>
      <c r="G1959" t="s">
        <v>7003</v>
      </c>
      <c r="H1959" t="s">
        <v>7004</v>
      </c>
      <c r="I1959" t="s">
        <v>822</v>
      </c>
      <c r="J1959" t="s">
        <v>823</v>
      </c>
      <c r="L1959" t="s">
        <v>824</v>
      </c>
      <c r="O1959" t="s">
        <v>826</v>
      </c>
      <c r="AD1959" t="s">
        <v>44</v>
      </c>
    </row>
    <row r="1960" spans="1:35" x14ac:dyDescent="0.35">
      <c r="A1960" t="s">
        <v>7005</v>
      </c>
      <c r="B1960" t="s">
        <v>7006</v>
      </c>
      <c r="C1960" t="s">
        <v>36</v>
      </c>
      <c r="D1960">
        <v>2458</v>
      </c>
      <c r="E1960" s="9">
        <f t="shared" si="30"/>
        <v>3151.2820512820513</v>
      </c>
      <c r="F1960">
        <v>1194063</v>
      </c>
      <c r="G1960" t="s">
        <v>115</v>
      </c>
      <c r="H1960" t="s">
        <v>116</v>
      </c>
      <c r="I1960" t="s">
        <v>117</v>
      </c>
      <c r="J1960" t="s">
        <v>118</v>
      </c>
      <c r="K1960" t="s">
        <v>117</v>
      </c>
      <c r="L1960" t="s">
        <v>117</v>
      </c>
      <c r="N1960" t="s">
        <v>119</v>
      </c>
      <c r="O1960" t="s">
        <v>42</v>
      </c>
      <c r="X1960" t="s">
        <v>120</v>
      </c>
      <c r="AB1960" t="s">
        <v>121</v>
      </c>
      <c r="AD1960" t="s">
        <v>44</v>
      </c>
      <c r="AI1960" t="s">
        <v>898</v>
      </c>
    </row>
    <row r="1961" spans="1:35" x14ac:dyDescent="0.35">
      <c r="A1961" t="s">
        <v>7007</v>
      </c>
      <c r="B1961" t="s">
        <v>7008</v>
      </c>
      <c r="C1961" t="s">
        <v>58</v>
      </c>
      <c r="D1961">
        <v>3</v>
      </c>
      <c r="E1961" s="9">
        <f t="shared" si="30"/>
        <v>3</v>
      </c>
      <c r="F1961">
        <v>442</v>
      </c>
      <c r="G1961" t="s">
        <v>7009</v>
      </c>
      <c r="H1961" t="s">
        <v>7010</v>
      </c>
      <c r="I1961" t="s">
        <v>385</v>
      </c>
      <c r="J1961" t="s">
        <v>386</v>
      </c>
      <c r="L1961" t="s">
        <v>385</v>
      </c>
      <c r="N1961" t="s">
        <v>493</v>
      </c>
      <c r="O1961" t="s">
        <v>66</v>
      </c>
      <c r="AI1961" t="s">
        <v>7011</v>
      </c>
    </row>
    <row r="1962" spans="1:35" x14ac:dyDescent="0.35">
      <c r="A1962" t="s">
        <v>7012</v>
      </c>
      <c r="B1962" t="s">
        <v>7013</v>
      </c>
      <c r="C1962" t="s">
        <v>58</v>
      </c>
      <c r="D1962">
        <v>127</v>
      </c>
      <c r="E1962" s="9">
        <f t="shared" si="30"/>
        <v>127</v>
      </c>
      <c r="F1962">
        <v>28559</v>
      </c>
      <c r="G1962" t="s">
        <v>487</v>
      </c>
      <c r="I1962" t="s">
        <v>246</v>
      </c>
      <c r="J1962" t="s">
        <v>128</v>
      </c>
      <c r="L1962" t="s">
        <v>246</v>
      </c>
      <c r="N1962" t="s">
        <v>76</v>
      </c>
      <c r="O1962" t="s">
        <v>66</v>
      </c>
      <c r="P1962" t="s">
        <v>247</v>
      </c>
      <c r="AI1962" t="s">
        <v>7014</v>
      </c>
    </row>
    <row r="1963" spans="1:35" x14ac:dyDescent="0.35">
      <c r="A1963" t="s">
        <v>7015</v>
      </c>
      <c r="B1963" t="s">
        <v>178</v>
      </c>
      <c r="C1963" t="s">
        <v>92</v>
      </c>
      <c r="D1963">
        <v>591</v>
      </c>
      <c r="E1963" s="9">
        <f t="shared" si="30"/>
        <v>441.04477611940297</v>
      </c>
      <c r="F1963">
        <v>228189</v>
      </c>
      <c r="G1963" t="s">
        <v>1346</v>
      </c>
      <c r="H1963" t="s">
        <v>180</v>
      </c>
      <c r="I1963" t="s">
        <v>95</v>
      </c>
      <c r="J1963" t="s">
        <v>96</v>
      </c>
      <c r="L1963" t="s">
        <v>97</v>
      </c>
      <c r="O1963" t="s">
        <v>99</v>
      </c>
      <c r="AE1963" t="s">
        <v>100</v>
      </c>
      <c r="AI1963" t="s">
        <v>101</v>
      </c>
    </row>
    <row r="1964" spans="1:35" x14ac:dyDescent="0.35">
      <c r="A1964" t="s">
        <v>7016</v>
      </c>
      <c r="B1964" t="s">
        <v>3108</v>
      </c>
      <c r="C1964" t="s">
        <v>58</v>
      </c>
      <c r="D1964">
        <v>136</v>
      </c>
      <c r="E1964" s="9">
        <f t="shared" si="30"/>
        <v>136</v>
      </c>
      <c r="F1964">
        <v>41521</v>
      </c>
      <c r="G1964" t="s">
        <v>3109</v>
      </c>
      <c r="H1964" t="s">
        <v>474</v>
      </c>
      <c r="I1964" t="s">
        <v>151</v>
      </c>
      <c r="J1964" t="s">
        <v>128</v>
      </c>
      <c r="K1964" t="s">
        <v>475</v>
      </c>
      <c r="L1964" t="s">
        <v>151</v>
      </c>
      <c r="N1964" t="s">
        <v>76</v>
      </c>
      <c r="O1964" t="s">
        <v>66</v>
      </c>
    </row>
    <row r="1965" spans="1:35" x14ac:dyDescent="0.35">
      <c r="A1965" t="s">
        <v>7017</v>
      </c>
      <c r="B1965" t="s">
        <v>4365</v>
      </c>
      <c r="C1965" t="s">
        <v>58</v>
      </c>
      <c r="D1965">
        <v>609</v>
      </c>
      <c r="E1965" s="9">
        <f t="shared" si="30"/>
        <v>609</v>
      </c>
      <c r="F1965">
        <v>88843</v>
      </c>
      <c r="G1965" t="s">
        <v>2150</v>
      </c>
      <c r="H1965" t="s">
        <v>2151</v>
      </c>
      <c r="I1965" t="s">
        <v>139</v>
      </c>
      <c r="J1965" t="s">
        <v>140</v>
      </c>
      <c r="L1965" t="s">
        <v>2152</v>
      </c>
      <c r="M1965" t="s">
        <v>142</v>
      </c>
      <c r="N1965" t="s">
        <v>76</v>
      </c>
      <c r="O1965" t="s">
        <v>66</v>
      </c>
      <c r="P1965" t="s">
        <v>313</v>
      </c>
      <c r="Y1965" t="s">
        <v>2153</v>
      </c>
      <c r="AD1965" t="s">
        <v>44</v>
      </c>
      <c r="AI1965" t="s">
        <v>2596</v>
      </c>
    </row>
    <row r="1966" spans="1:35" x14ac:dyDescent="0.35">
      <c r="A1966" t="s">
        <v>7018</v>
      </c>
      <c r="B1966" t="s">
        <v>7019</v>
      </c>
      <c r="C1966" t="s">
        <v>48</v>
      </c>
      <c r="D1966">
        <v>70</v>
      </c>
      <c r="E1966" s="9">
        <f t="shared" si="30"/>
        <v>76.92307692307692</v>
      </c>
      <c r="F1966">
        <v>32192</v>
      </c>
      <c r="G1966" t="s">
        <v>2704</v>
      </c>
      <c r="H1966" t="s">
        <v>2705</v>
      </c>
      <c r="I1966" t="s">
        <v>226</v>
      </c>
      <c r="J1966" t="s">
        <v>227</v>
      </c>
      <c r="L1966" t="s">
        <v>2706</v>
      </c>
      <c r="N1966" t="s">
        <v>886</v>
      </c>
      <c r="O1966" t="s">
        <v>77</v>
      </c>
      <c r="AB1966" t="s">
        <v>2707</v>
      </c>
      <c r="AD1966" t="s">
        <v>44</v>
      </c>
      <c r="AI1966" t="s">
        <v>2708</v>
      </c>
    </row>
    <row r="1967" spans="1:35" x14ac:dyDescent="0.35">
      <c r="A1967" t="s">
        <v>7020</v>
      </c>
      <c r="B1967" t="s">
        <v>1174</v>
      </c>
      <c r="C1967" t="s">
        <v>58</v>
      </c>
      <c r="D1967">
        <v>120</v>
      </c>
      <c r="E1967" s="9">
        <f t="shared" si="30"/>
        <v>120</v>
      </c>
      <c r="F1967">
        <v>8671</v>
      </c>
      <c r="G1967" t="s">
        <v>1175</v>
      </c>
      <c r="H1967" t="s">
        <v>474</v>
      </c>
      <c r="I1967" t="s">
        <v>151</v>
      </c>
      <c r="J1967" t="s">
        <v>128</v>
      </c>
      <c r="K1967" t="s">
        <v>475</v>
      </c>
      <c r="L1967" t="s">
        <v>151</v>
      </c>
      <c r="N1967" t="s">
        <v>76</v>
      </c>
      <c r="O1967" t="s">
        <v>66</v>
      </c>
      <c r="AI1967" t="s">
        <v>1562</v>
      </c>
    </row>
    <row r="1968" spans="1:35" x14ac:dyDescent="0.35">
      <c r="A1968" t="s">
        <v>7021</v>
      </c>
      <c r="B1968" t="s">
        <v>7022</v>
      </c>
      <c r="C1968" t="s">
        <v>58</v>
      </c>
      <c r="D1968">
        <v>1232</v>
      </c>
      <c r="E1968" s="9">
        <f t="shared" si="30"/>
        <v>1232</v>
      </c>
      <c r="F1968">
        <v>159828</v>
      </c>
      <c r="G1968" t="s">
        <v>2287</v>
      </c>
      <c r="H1968" t="s">
        <v>1306</v>
      </c>
      <c r="I1968" t="s">
        <v>2288</v>
      </c>
      <c r="J1968" t="s">
        <v>2289</v>
      </c>
      <c r="L1968" t="s">
        <v>2290</v>
      </c>
      <c r="N1968" t="s">
        <v>76</v>
      </c>
      <c r="O1968" t="s">
        <v>66</v>
      </c>
      <c r="AB1968" t="s">
        <v>2351</v>
      </c>
      <c r="AD1968" t="s">
        <v>44</v>
      </c>
      <c r="AE1968" t="s">
        <v>100</v>
      </c>
      <c r="AI1968" t="s">
        <v>3276</v>
      </c>
    </row>
    <row r="1969" spans="1:35" x14ac:dyDescent="0.35">
      <c r="A1969" t="s">
        <v>7023</v>
      </c>
      <c r="B1969" t="s">
        <v>7024</v>
      </c>
      <c r="C1969" t="s">
        <v>48</v>
      </c>
      <c r="D1969">
        <v>384</v>
      </c>
      <c r="E1969" s="9">
        <f t="shared" si="30"/>
        <v>421.97802197802196</v>
      </c>
      <c r="F1969">
        <v>264676</v>
      </c>
      <c r="G1969" t="s">
        <v>7025</v>
      </c>
      <c r="H1969" t="s">
        <v>7026</v>
      </c>
      <c r="I1969" t="s">
        <v>664</v>
      </c>
      <c r="J1969" t="s">
        <v>665</v>
      </c>
      <c r="L1969" t="s">
        <v>4378</v>
      </c>
      <c r="N1969" t="s">
        <v>1092</v>
      </c>
      <c r="O1969" t="s">
        <v>77</v>
      </c>
      <c r="AD1969" t="s">
        <v>44</v>
      </c>
      <c r="AI1969" t="s">
        <v>7027</v>
      </c>
    </row>
    <row r="1970" spans="1:35" x14ac:dyDescent="0.35">
      <c r="A1970" t="s">
        <v>7028</v>
      </c>
      <c r="B1970" t="s">
        <v>7029</v>
      </c>
      <c r="C1970" t="s">
        <v>58</v>
      </c>
      <c r="D1970">
        <v>19</v>
      </c>
      <c r="E1970" s="9">
        <f t="shared" si="30"/>
        <v>19</v>
      </c>
      <c r="F1970">
        <v>2759</v>
      </c>
      <c r="G1970" t="s">
        <v>149</v>
      </c>
      <c r="H1970" t="s">
        <v>150</v>
      </c>
      <c r="I1970" t="s">
        <v>151</v>
      </c>
      <c r="J1970" t="s">
        <v>128</v>
      </c>
      <c r="K1970" t="s">
        <v>152</v>
      </c>
      <c r="L1970" t="s">
        <v>151</v>
      </c>
      <c r="N1970" t="s">
        <v>76</v>
      </c>
      <c r="O1970" t="s">
        <v>66</v>
      </c>
      <c r="P1970" t="s">
        <v>87</v>
      </c>
      <c r="AI1970" t="s">
        <v>7030</v>
      </c>
    </row>
    <row r="1971" spans="1:35" x14ac:dyDescent="0.35">
      <c r="A1971" t="s">
        <v>7031</v>
      </c>
      <c r="B1971" t="s">
        <v>952</v>
      </c>
      <c r="C1971" t="s">
        <v>58</v>
      </c>
      <c r="D1971">
        <v>2</v>
      </c>
      <c r="E1971" s="9">
        <f t="shared" si="30"/>
        <v>2</v>
      </c>
      <c r="F1971">
        <v>644</v>
      </c>
      <c r="G1971" t="s">
        <v>706</v>
      </c>
      <c r="H1971" t="s">
        <v>707</v>
      </c>
      <c r="I1971" t="s">
        <v>139</v>
      </c>
      <c r="J1971" t="s">
        <v>140</v>
      </c>
      <c r="L1971" t="s">
        <v>708</v>
      </c>
      <c r="N1971" t="s">
        <v>709</v>
      </c>
      <c r="O1971" t="s">
        <v>66</v>
      </c>
      <c r="R1971" t="s">
        <v>1591</v>
      </c>
      <c r="X1971" t="s">
        <v>953</v>
      </c>
      <c r="AD1971" t="s">
        <v>44</v>
      </c>
      <c r="AF1971" t="s">
        <v>962</v>
      </c>
      <c r="AI1971" t="s">
        <v>954</v>
      </c>
    </row>
    <row r="1972" spans="1:35" x14ac:dyDescent="0.35">
      <c r="A1972" t="s">
        <v>7032</v>
      </c>
      <c r="B1972" t="s">
        <v>7033</v>
      </c>
      <c r="C1972" t="s">
        <v>58</v>
      </c>
      <c r="D1972">
        <v>173</v>
      </c>
      <c r="E1972" s="9">
        <f t="shared" si="30"/>
        <v>173</v>
      </c>
      <c r="F1972">
        <v>50719</v>
      </c>
      <c r="G1972" t="s">
        <v>7034</v>
      </c>
      <c r="H1972" t="s">
        <v>7035</v>
      </c>
      <c r="I1972" t="s">
        <v>7036</v>
      </c>
      <c r="J1972" t="s">
        <v>7037</v>
      </c>
      <c r="K1972" t="s">
        <v>7038</v>
      </c>
      <c r="L1972" t="s">
        <v>7039</v>
      </c>
      <c r="N1972" t="s">
        <v>296</v>
      </c>
      <c r="O1972" t="s">
        <v>66</v>
      </c>
      <c r="X1972" s="1">
        <v>9.0014900129001504E+24</v>
      </c>
      <c r="AI1972" t="s">
        <v>7040</v>
      </c>
    </row>
    <row r="1973" spans="1:35" x14ac:dyDescent="0.35">
      <c r="A1973" t="s">
        <v>7041</v>
      </c>
      <c r="B1973" t="s">
        <v>2792</v>
      </c>
      <c r="C1973" t="s">
        <v>92</v>
      </c>
      <c r="D1973">
        <v>316</v>
      </c>
      <c r="E1973" s="9">
        <f t="shared" si="30"/>
        <v>235.82089552238804</v>
      </c>
      <c r="F1973">
        <v>250480</v>
      </c>
      <c r="G1973" t="s">
        <v>93</v>
      </c>
      <c r="H1973" t="s">
        <v>94</v>
      </c>
      <c r="I1973" t="s">
        <v>95</v>
      </c>
      <c r="J1973" t="s">
        <v>96</v>
      </c>
      <c r="L1973" t="s">
        <v>97</v>
      </c>
      <c r="M1973" t="s">
        <v>142</v>
      </c>
      <c r="N1973" t="s">
        <v>202</v>
      </c>
      <c r="O1973" t="s">
        <v>99</v>
      </c>
      <c r="AB1973" t="s">
        <v>2602</v>
      </c>
      <c r="AE1973" t="s">
        <v>100</v>
      </c>
      <c r="AI1973" t="s">
        <v>101</v>
      </c>
    </row>
    <row r="1974" spans="1:35" x14ac:dyDescent="0.35">
      <c r="A1974" t="s">
        <v>7042</v>
      </c>
      <c r="B1974" t="s">
        <v>7043</v>
      </c>
      <c r="C1974" t="s">
        <v>58</v>
      </c>
      <c r="D1974">
        <v>18</v>
      </c>
      <c r="E1974" s="9">
        <f t="shared" si="30"/>
        <v>18</v>
      </c>
      <c r="F1974">
        <v>5526</v>
      </c>
      <c r="G1974" t="s">
        <v>7044</v>
      </c>
      <c r="H1974" t="s">
        <v>2122</v>
      </c>
      <c r="I1974" t="s">
        <v>1819</v>
      </c>
      <c r="J1974" t="s">
        <v>1820</v>
      </c>
      <c r="L1974" t="s">
        <v>1821</v>
      </c>
      <c r="N1974" t="s">
        <v>886</v>
      </c>
      <c r="O1974" t="s">
        <v>66</v>
      </c>
      <c r="X1974" s="1">
        <v>6.1603616076163004E+129</v>
      </c>
      <c r="AD1974" t="s">
        <v>44</v>
      </c>
    </row>
    <row r="1975" spans="1:35" x14ac:dyDescent="0.35">
      <c r="A1975" t="s">
        <v>7045</v>
      </c>
      <c r="B1975" t="s">
        <v>7046</v>
      </c>
      <c r="C1975" t="s">
        <v>48</v>
      </c>
      <c r="D1975">
        <v>733</v>
      </c>
      <c r="E1975" s="9">
        <f t="shared" si="30"/>
        <v>805.49450549450546</v>
      </c>
      <c r="F1975">
        <v>444294</v>
      </c>
      <c r="G1975" t="s">
        <v>7025</v>
      </c>
      <c r="H1975" t="s">
        <v>7026</v>
      </c>
      <c r="I1975" t="s">
        <v>664</v>
      </c>
      <c r="J1975" t="s">
        <v>665</v>
      </c>
      <c r="L1975" t="s">
        <v>4378</v>
      </c>
      <c r="N1975" t="s">
        <v>1092</v>
      </c>
      <c r="O1975" t="s">
        <v>77</v>
      </c>
      <c r="AD1975" t="s">
        <v>44</v>
      </c>
      <c r="AI1975" t="s">
        <v>7047</v>
      </c>
    </row>
    <row r="1976" spans="1:35" x14ac:dyDescent="0.35">
      <c r="A1976" t="s">
        <v>7048</v>
      </c>
      <c r="B1976" t="s">
        <v>7049</v>
      </c>
      <c r="C1976" t="s">
        <v>58</v>
      </c>
      <c r="D1976">
        <v>117</v>
      </c>
      <c r="E1976" s="9">
        <f t="shared" si="30"/>
        <v>117</v>
      </c>
      <c r="F1976">
        <v>30476</v>
      </c>
      <c r="G1976" t="s">
        <v>487</v>
      </c>
      <c r="I1976" t="s">
        <v>246</v>
      </c>
      <c r="J1976" t="s">
        <v>128</v>
      </c>
      <c r="L1976" t="s">
        <v>246</v>
      </c>
      <c r="N1976" t="s">
        <v>76</v>
      </c>
      <c r="O1976" t="s">
        <v>66</v>
      </c>
      <c r="P1976" t="s">
        <v>247</v>
      </c>
      <c r="AI1976" t="s">
        <v>7050</v>
      </c>
    </row>
    <row r="1977" spans="1:35" x14ac:dyDescent="0.35">
      <c r="A1977" t="s">
        <v>7051</v>
      </c>
      <c r="B1977" t="s">
        <v>7052</v>
      </c>
      <c r="C1977" t="s">
        <v>36</v>
      </c>
      <c r="D1977">
        <v>195</v>
      </c>
      <c r="E1977" s="9">
        <f t="shared" si="30"/>
        <v>250</v>
      </c>
      <c r="F1977">
        <v>89122</v>
      </c>
      <c r="G1977" t="s">
        <v>3229</v>
      </c>
      <c r="H1977" t="s">
        <v>3230</v>
      </c>
      <c r="I1977" t="s">
        <v>2252</v>
      </c>
      <c r="J1977" t="s">
        <v>2253</v>
      </c>
      <c r="L1977" t="s">
        <v>2254</v>
      </c>
      <c r="M1977" t="s">
        <v>142</v>
      </c>
      <c r="N1977" t="s">
        <v>296</v>
      </c>
      <c r="O1977" t="s">
        <v>77</v>
      </c>
      <c r="T1977" t="s">
        <v>3231</v>
      </c>
      <c r="AD1977" t="s">
        <v>44</v>
      </c>
    </row>
    <row r="1978" spans="1:35" x14ac:dyDescent="0.35">
      <c r="A1978" t="s">
        <v>7053</v>
      </c>
      <c r="B1978" t="s">
        <v>4706</v>
      </c>
      <c r="C1978" t="s">
        <v>48</v>
      </c>
      <c r="D1978">
        <v>431</v>
      </c>
      <c r="E1978" s="9">
        <f t="shared" si="30"/>
        <v>473.62637362637361</v>
      </c>
      <c r="F1978">
        <v>334763</v>
      </c>
      <c r="G1978" t="s">
        <v>206</v>
      </c>
      <c r="H1978" t="s">
        <v>207</v>
      </c>
      <c r="I1978" t="s">
        <v>208</v>
      </c>
      <c r="J1978" t="s">
        <v>209</v>
      </c>
      <c r="L1978" t="s">
        <v>210</v>
      </c>
      <c r="N1978" t="s">
        <v>211</v>
      </c>
      <c r="O1978" t="s">
        <v>212</v>
      </c>
      <c r="AI1978" t="s">
        <v>213</v>
      </c>
    </row>
    <row r="1979" spans="1:35" x14ac:dyDescent="0.35">
      <c r="A1979" t="s">
        <v>7054</v>
      </c>
      <c r="B1979" t="s">
        <v>7055</v>
      </c>
      <c r="C1979" t="s">
        <v>58</v>
      </c>
      <c r="D1979">
        <v>105</v>
      </c>
      <c r="E1979" s="9">
        <f t="shared" si="30"/>
        <v>105</v>
      </c>
      <c r="F1979">
        <v>45103</v>
      </c>
      <c r="G1979" t="s">
        <v>1572</v>
      </c>
      <c r="H1979" t="s">
        <v>1573</v>
      </c>
      <c r="I1979" t="s">
        <v>1574</v>
      </c>
      <c r="J1979" t="s">
        <v>375</v>
      </c>
      <c r="L1979" t="s">
        <v>1574</v>
      </c>
      <c r="N1979" t="s">
        <v>76</v>
      </c>
      <c r="O1979" t="s">
        <v>378</v>
      </c>
      <c r="P1979" t="s">
        <v>1575</v>
      </c>
      <c r="AD1979" t="s">
        <v>44</v>
      </c>
      <c r="AE1979" t="s">
        <v>380</v>
      </c>
    </row>
    <row r="1980" spans="1:35" x14ac:dyDescent="0.35">
      <c r="A1980" t="s">
        <v>7056</v>
      </c>
      <c r="B1980" t="s">
        <v>7057</v>
      </c>
      <c r="C1980" t="s">
        <v>48</v>
      </c>
      <c r="D1980">
        <v>2807</v>
      </c>
      <c r="E1980" s="9">
        <f t="shared" si="30"/>
        <v>3084.6153846153843</v>
      </c>
      <c r="F1980">
        <v>1001800</v>
      </c>
      <c r="G1980" t="s">
        <v>7058</v>
      </c>
      <c r="H1980" t="s">
        <v>7059</v>
      </c>
      <c r="I1980" t="s">
        <v>393</v>
      </c>
      <c r="J1980" t="s">
        <v>394</v>
      </c>
      <c r="L1980" t="s">
        <v>393</v>
      </c>
      <c r="N1980" t="s">
        <v>395</v>
      </c>
      <c r="O1980" t="s">
        <v>77</v>
      </c>
      <c r="P1980" t="s">
        <v>3014</v>
      </c>
      <c r="AD1980" t="s">
        <v>44</v>
      </c>
      <c r="AI1980" t="s">
        <v>7060</v>
      </c>
    </row>
    <row r="1981" spans="1:35" x14ac:dyDescent="0.35">
      <c r="A1981" t="s">
        <v>7061</v>
      </c>
      <c r="B1981" t="s">
        <v>383</v>
      </c>
      <c r="C1981" t="s">
        <v>58</v>
      </c>
      <c r="D1981">
        <v>8</v>
      </c>
      <c r="E1981" s="9">
        <f t="shared" si="30"/>
        <v>8</v>
      </c>
      <c r="F1981">
        <v>537</v>
      </c>
      <c r="G1981" t="s">
        <v>4949</v>
      </c>
      <c r="H1981" t="s">
        <v>4950</v>
      </c>
      <c r="I1981" t="s">
        <v>385</v>
      </c>
      <c r="J1981" t="s">
        <v>386</v>
      </c>
      <c r="K1981" t="s">
        <v>385</v>
      </c>
      <c r="L1981" t="s">
        <v>385</v>
      </c>
      <c r="N1981" t="s">
        <v>76</v>
      </c>
      <c r="O1981" t="s">
        <v>66</v>
      </c>
      <c r="X1981" s="1">
        <v>3031430310</v>
      </c>
      <c r="AB1981" t="s">
        <v>387</v>
      </c>
      <c r="AD1981" t="s">
        <v>44</v>
      </c>
      <c r="AI1981" t="s">
        <v>7062</v>
      </c>
    </row>
    <row r="1982" spans="1:35" x14ac:dyDescent="0.35">
      <c r="A1982" t="s">
        <v>7063</v>
      </c>
      <c r="B1982" t="s">
        <v>3839</v>
      </c>
      <c r="C1982" t="s">
        <v>48</v>
      </c>
      <c r="D1982">
        <v>171</v>
      </c>
      <c r="E1982" s="9">
        <f t="shared" si="30"/>
        <v>187.91208791208791</v>
      </c>
      <c r="F1982">
        <v>221048</v>
      </c>
      <c r="G1982" t="s">
        <v>1039</v>
      </c>
      <c r="H1982" t="s">
        <v>1040</v>
      </c>
      <c r="I1982" t="s">
        <v>1041</v>
      </c>
      <c r="J1982" t="s">
        <v>1042</v>
      </c>
      <c r="L1982" t="s">
        <v>1043</v>
      </c>
      <c r="N1982" t="s">
        <v>395</v>
      </c>
      <c r="O1982" t="s">
        <v>322</v>
      </c>
      <c r="AB1982" t="s">
        <v>121</v>
      </c>
      <c r="AD1982" t="s">
        <v>44</v>
      </c>
      <c r="AE1982" t="s">
        <v>273</v>
      </c>
      <c r="AI1982" t="s">
        <v>3840</v>
      </c>
    </row>
    <row r="1983" spans="1:35" x14ac:dyDescent="0.35">
      <c r="A1983" t="s">
        <v>7064</v>
      </c>
      <c r="B1983" t="s">
        <v>7065</v>
      </c>
      <c r="C1983" t="s">
        <v>58</v>
      </c>
      <c r="D1983">
        <v>2025</v>
      </c>
      <c r="E1983" s="9">
        <f t="shared" si="30"/>
        <v>2025</v>
      </c>
      <c r="F1983">
        <v>455132</v>
      </c>
      <c r="G1983" t="s">
        <v>7066</v>
      </c>
      <c r="H1983" t="s">
        <v>7067</v>
      </c>
      <c r="I1983" t="s">
        <v>7068</v>
      </c>
      <c r="J1983" t="s">
        <v>7069</v>
      </c>
      <c r="L1983" t="s">
        <v>7070</v>
      </c>
      <c r="N1983" t="s">
        <v>790</v>
      </c>
      <c r="O1983" t="s">
        <v>77</v>
      </c>
      <c r="AD1983" t="s">
        <v>44</v>
      </c>
      <c r="AI1983" t="s">
        <v>7071</v>
      </c>
    </row>
    <row r="1984" spans="1:35" x14ac:dyDescent="0.35">
      <c r="A1984" t="s">
        <v>7072</v>
      </c>
      <c r="B1984" t="s">
        <v>1903</v>
      </c>
      <c r="C1984" t="s">
        <v>58</v>
      </c>
      <c r="D1984">
        <v>32</v>
      </c>
      <c r="E1984" s="9">
        <f t="shared" si="30"/>
        <v>32</v>
      </c>
      <c r="F1984">
        <v>5146</v>
      </c>
      <c r="G1984" t="s">
        <v>1035</v>
      </c>
      <c r="H1984" t="s">
        <v>1036</v>
      </c>
      <c r="I1984" t="s">
        <v>139</v>
      </c>
      <c r="J1984" t="s">
        <v>140</v>
      </c>
      <c r="L1984" t="s">
        <v>708</v>
      </c>
      <c r="O1984" t="s">
        <v>66</v>
      </c>
      <c r="P1984" t="s">
        <v>861</v>
      </c>
      <c r="AI1984" t="s">
        <v>712</v>
      </c>
    </row>
    <row r="1985" spans="1:35" x14ac:dyDescent="0.35">
      <c r="A1985" t="s">
        <v>7073</v>
      </c>
      <c r="B1985" t="s">
        <v>5651</v>
      </c>
      <c r="C1985" t="s">
        <v>58</v>
      </c>
      <c r="D1985">
        <v>12401</v>
      </c>
      <c r="E1985" s="9">
        <f t="shared" si="30"/>
        <v>12401</v>
      </c>
      <c r="F1985">
        <v>3811268</v>
      </c>
      <c r="G1985" t="s">
        <v>803</v>
      </c>
      <c r="H1985" t="s">
        <v>804</v>
      </c>
      <c r="I1985" t="s">
        <v>218</v>
      </c>
      <c r="J1985" t="s">
        <v>219</v>
      </c>
      <c r="L1985" t="s">
        <v>220</v>
      </c>
      <c r="N1985" t="s">
        <v>54</v>
      </c>
      <c r="O1985" t="s">
        <v>66</v>
      </c>
      <c r="AI1985" t="s">
        <v>2978</v>
      </c>
    </row>
    <row r="1986" spans="1:35" x14ac:dyDescent="0.35">
      <c r="A1986" t="s">
        <v>7074</v>
      </c>
      <c r="B1986" t="s">
        <v>450</v>
      </c>
      <c r="C1986" t="s">
        <v>58</v>
      </c>
      <c r="D1986">
        <v>14</v>
      </c>
      <c r="E1986" s="9">
        <f t="shared" si="30"/>
        <v>14</v>
      </c>
      <c r="F1986">
        <v>798</v>
      </c>
      <c r="G1986" t="s">
        <v>6258</v>
      </c>
      <c r="H1986" t="s">
        <v>201</v>
      </c>
      <c r="I1986" t="s">
        <v>385</v>
      </c>
      <c r="J1986" t="s">
        <v>386</v>
      </c>
      <c r="K1986" t="s">
        <v>385</v>
      </c>
      <c r="L1986" t="s">
        <v>385</v>
      </c>
      <c r="N1986" t="s">
        <v>76</v>
      </c>
      <c r="O1986" t="s">
        <v>66</v>
      </c>
      <c r="X1986">
        <v>28301</v>
      </c>
      <c r="AB1986" t="s">
        <v>387</v>
      </c>
      <c r="AD1986" t="s">
        <v>44</v>
      </c>
      <c r="AI1986" t="s">
        <v>7075</v>
      </c>
    </row>
    <row r="1987" spans="1:35" x14ac:dyDescent="0.35">
      <c r="A1987" t="s">
        <v>7076</v>
      </c>
      <c r="B1987" t="s">
        <v>7077</v>
      </c>
      <c r="C1987" t="s">
        <v>92</v>
      </c>
      <c r="D1987">
        <v>5900</v>
      </c>
      <c r="E1987" s="9">
        <f t="shared" ref="E1987:E2050" si="31">D1987/VLOOKUP(C1987,$R$4:$S$8,2,FALSE)</f>
        <v>4402.9850746268658</v>
      </c>
      <c r="F1987">
        <v>2148625</v>
      </c>
      <c r="G1987" t="s">
        <v>3237</v>
      </c>
      <c r="H1987" t="s">
        <v>3238</v>
      </c>
      <c r="I1987" t="s">
        <v>270</v>
      </c>
      <c r="J1987" t="s">
        <v>271</v>
      </c>
      <c r="L1987" t="s">
        <v>431</v>
      </c>
      <c r="N1987" t="s">
        <v>76</v>
      </c>
      <c r="O1987" t="s">
        <v>99</v>
      </c>
      <c r="AD1987" t="s">
        <v>44</v>
      </c>
      <c r="AE1987" t="s">
        <v>100</v>
      </c>
      <c r="AI1987" t="s">
        <v>7078</v>
      </c>
    </row>
    <row r="1988" spans="1:35" x14ac:dyDescent="0.35">
      <c r="A1988" t="s">
        <v>7079</v>
      </c>
      <c r="B1988" t="s">
        <v>7080</v>
      </c>
      <c r="C1988" t="s">
        <v>36</v>
      </c>
      <c r="D1988">
        <v>1367</v>
      </c>
      <c r="E1988" s="9">
        <f t="shared" si="31"/>
        <v>1752.5641025641025</v>
      </c>
      <c r="F1988">
        <v>1519097</v>
      </c>
      <c r="G1988" t="s">
        <v>3515</v>
      </c>
      <c r="H1988" t="s">
        <v>3516</v>
      </c>
      <c r="I1988" t="s">
        <v>2727</v>
      </c>
      <c r="J1988" t="s">
        <v>2728</v>
      </c>
      <c r="L1988" t="s">
        <v>3517</v>
      </c>
      <c r="N1988" t="s">
        <v>3518</v>
      </c>
      <c r="O1988" t="s">
        <v>42</v>
      </c>
      <c r="X1988" t="s">
        <v>3519</v>
      </c>
      <c r="AD1988" t="s">
        <v>44</v>
      </c>
      <c r="AI1988" t="s">
        <v>7081</v>
      </c>
    </row>
    <row r="1989" spans="1:35" x14ac:dyDescent="0.35">
      <c r="A1989" t="s">
        <v>7082</v>
      </c>
      <c r="B1989" t="s">
        <v>383</v>
      </c>
      <c r="C1989" t="s">
        <v>58</v>
      </c>
      <c r="D1989">
        <v>22</v>
      </c>
      <c r="E1989" s="9">
        <f t="shared" si="31"/>
        <v>22</v>
      </c>
      <c r="F1989">
        <v>1796</v>
      </c>
      <c r="G1989" t="s">
        <v>1149</v>
      </c>
      <c r="H1989" t="s">
        <v>201</v>
      </c>
      <c r="I1989" t="s">
        <v>385</v>
      </c>
      <c r="J1989" t="s">
        <v>386</v>
      </c>
      <c r="K1989" t="s">
        <v>385</v>
      </c>
      <c r="L1989" t="s">
        <v>385</v>
      </c>
      <c r="N1989" t="s">
        <v>76</v>
      </c>
      <c r="O1989" t="s">
        <v>66</v>
      </c>
      <c r="X1989">
        <v>32114</v>
      </c>
      <c r="AB1989" t="s">
        <v>387</v>
      </c>
      <c r="AD1989" t="s">
        <v>44</v>
      </c>
      <c r="AI1989" t="s">
        <v>7083</v>
      </c>
    </row>
    <row r="1990" spans="1:35" x14ac:dyDescent="0.35">
      <c r="A1990" t="s">
        <v>7084</v>
      </c>
      <c r="B1990" t="s">
        <v>5960</v>
      </c>
      <c r="C1990" t="s">
        <v>58</v>
      </c>
      <c r="D1990">
        <v>25</v>
      </c>
      <c r="E1990" s="9">
        <f t="shared" si="31"/>
        <v>25</v>
      </c>
      <c r="F1990">
        <v>9027</v>
      </c>
      <c r="G1990" t="s">
        <v>2044</v>
      </c>
      <c r="H1990" t="s">
        <v>2045</v>
      </c>
      <c r="I1990" t="s">
        <v>360</v>
      </c>
      <c r="J1990" t="s">
        <v>361</v>
      </c>
      <c r="L1990" t="s">
        <v>362</v>
      </c>
      <c r="N1990" t="s">
        <v>76</v>
      </c>
      <c r="O1990" t="s">
        <v>66</v>
      </c>
      <c r="X1990" t="s">
        <v>7085</v>
      </c>
      <c r="Y1990" t="s">
        <v>5962</v>
      </c>
      <c r="AD1990" t="s">
        <v>44</v>
      </c>
      <c r="AI1990" t="s">
        <v>5963</v>
      </c>
    </row>
    <row r="1991" spans="1:35" x14ac:dyDescent="0.35">
      <c r="A1991" t="s">
        <v>7086</v>
      </c>
      <c r="B1991" t="s">
        <v>240</v>
      </c>
      <c r="C1991" t="s">
        <v>36</v>
      </c>
      <c r="D1991">
        <v>15</v>
      </c>
      <c r="E1991" s="9">
        <f t="shared" si="31"/>
        <v>19.23076923076923</v>
      </c>
      <c r="F1991">
        <v>7910</v>
      </c>
      <c r="G1991" t="s">
        <v>5620</v>
      </c>
      <c r="H1991" t="s">
        <v>38</v>
      </c>
      <c r="I1991" t="s">
        <v>39</v>
      </c>
      <c r="J1991" t="s">
        <v>40</v>
      </c>
      <c r="L1991" t="s">
        <v>39</v>
      </c>
      <c r="N1991" t="s">
        <v>41</v>
      </c>
      <c r="O1991" t="s">
        <v>42</v>
      </c>
      <c r="X1991" t="s">
        <v>5621</v>
      </c>
      <c r="AD1991" t="s">
        <v>44</v>
      </c>
      <c r="AI1991" t="s">
        <v>45</v>
      </c>
    </row>
    <row r="1992" spans="1:35" x14ac:dyDescent="0.35">
      <c r="A1992" t="s">
        <v>7087</v>
      </c>
      <c r="B1992" t="s">
        <v>3183</v>
      </c>
      <c r="C1992" t="s">
        <v>48</v>
      </c>
      <c r="D1992">
        <v>166</v>
      </c>
      <c r="E1992" s="9">
        <f t="shared" si="31"/>
        <v>182.41758241758242</v>
      </c>
      <c r="F1992">
        <v>48408</v>
      </c>
      <c r="G1992" t="s">
        <v>3184</v>
      </c>
      <c r="H1992" t="s">
        <v>2515</v>
      </c>
      <c r="I1992" t="s">
        <v>3185</v>
      </c>
      <c r="J1992" t="s">
        <v>3186</v>
      </c>
      <c r="L1992" t="s">
        <v>3187</v>
      </c>
      <c r="M1992" t="s">
        <v>142</v>
      </c>
      <c r="N1992" t="s">
        <v>2523</v>
      </c>
      <c r="O1992" t="s">
        <v>1758</v>
      </c>
      <c r="AD1992" t="s">
        <v>44</v>
      </c>
      <c r="AI1992" t="s">
        <v>7088</v>
      </c>
    </row>
    <row r="1993" spans="1:35" x14ac:dyDescent="0.35">
      <c r="A1993" t="s">
        <v>7089</v>
      </c>
      <c r="B1993" t="s">
        <v>1148</v>
      </c>
      <c r="C1993" t="s">
        <v>58</v>
      </c>
      <c r="D1993">
        <v>4</v>
      </c>
      <c r="E1993" s="9">
        <f t="shared" si="31"/>
        <v>4</v>
      </c>
      <c r="F1993">
        <v>425</v>
      </c>
      <c r="G1993" t="s">
        <v>1494</v>
      </c>
      <c r="H1993" t="s">
        <v>201</v>
      </c>
      <c r="I1993" t="s">
        <v>385</v>
      </c>
      <c r="J1993" t="s">
        <v>386</v>
      </c>
      <c r="K1993" t="s">
        <v>385</v>
      </c>
      <c r="L1993" t="s">
        <v>385</v>
      </c>
      <c r="N1993" t="s">
        <v>76</v>
      </c>
      <c r="O1993" t="s">
        <v>66</v>
      </c>
      <c r="X1993" s="1">
        <v>303143031030312</v>
      </c>
      <c r="AB1993" t="s">
        <v>387</v>
      </c>
      <c r="AD1993" t="s">
        <v>44</v>
      </c>
      <c r="AI1993" t="s">
        <v>7090</v>
      </c>
    </row>
    <row r="1994" spans="1:35" x14ac:dyDescent="0.35">
      <c r="A1994" t="s">
        <v>7091</v>
      </c>
      <c r="B1994" t="s">
        <v>7092</v>
      </c>
      <c r="C1994" t="s">
        <v>48</v>
      </c>
      <c r="D1994">
        <v>35</v>
      </c>
      <c r="E1994" s="9">
        <f t="shared" si="31"/>
        <v>38.46153846153846</v>
      </c>
      <c r="F1994">
        <v>15960</v>
      </c>
      <c r="G1994" t="s">
        <v>1053</v>
      </c>
      <c r="H1994" t="s">
        <v>7093</v>
      </c>
      <c r="I1994" t="s">
        <v>664</v>
      </c>
      <c r="J1994" t="s">
        <v>665</v>
      </c>
      <c r="L1994" t="s">
        <v>666</v>
      </c>
      <c r="N1994" t="s">
        <v>886</v>
      </c>
      <c r="O1994" t="s">
        <v>77</v>
      </c>
      <c r="AD1994" t="s">
        <v>44</v>
      </c>
    </row>
    <row r="1995" spans="1:35" x14ac:dyDescent="0.35">
      <c r="A1995" t="s">
        <v>7094</v>
      </c>
      <c r="B1995" t="s">
        <v>7095</v>
      </c>
      <c r="C1995" t="s">
        <v>58</v>
      </c>
      <c r="D1995">
        <v>180</v>
      </c>
      <c r="E1995" s="9">
        <f t="shared" si="31"/>
        <v>180</v>
      </c>
      <c r="F1995">
        <v>60518</v>
      </c>
      <c r="G1995" t="s">
        <v>487</v>
      </c>
      <c r="I1995" t="s">
        <v>246</v>
      </c>
      <c r="J1995" t="s">
        <v>128</v>
      </c>
      <c r="L1995" t="s">
        <v>246</v>
      </c>
      <c r="N1995" t="s">
        <v>76</v>
      </c>
      <c r="O1995" t="s">
        <v>66</v>
      </c>
      <c r="P1995" t="s">
        <v>247</v>
      </c>
      <c r="AI1995" t="s">
        <v>7096</v>
      </c>
    </row>
    <row r="1996" spans="1:35" x14ac:dyDescent="0.35">
      <c r="A1996" t="s">
        <v>7097</v>
      </c>
      <c r="B1996" t="s">
        <v>656</v>
      </c>
      <c r="C1996" t="s">
        <v>92</v>
      </c>
      <c r="D1996">
        <v>278</v>
      </c>
      <c r="E1996" s="9">
        <f t="shared" si="31"/>
        <v>207.46268656716416</v>
      </c>
      <c r="F1996">
        <v>100401</v>
      </c>
      <c r="G1996" t="s">
        <v>93</v>
      </c>
      <c r="H1996" t="s">
        <v>180</v>
      </c>
      <c r="I1996" t="s">
        <v>95</v>
      </c>
      <c r="J1996" t="s">
        <v>96</v>
      </c>
      <c r="L1996" t="s">
        <v>97</v>
      </c>
      <c r="M1996" t="s">
        <v>511</v>
      </c>
      <c r="N1996" t="s">
        <v>54</v>
      </c>
      <c r="O1996" t="s">
        <v>99</v>
      </c>
      <c r="AB1996" t="s">
        <v>1056</v>
      </c>
      <c r="AE1996" t="s">
        <v>100</v>
      </c>
      <c r="AI1996" t="s">
        <v>101</v>
      </c>
    </row>
    <row r="1997" spans="1:35" x14ac:dyDescent="0.35">
      <c r="A1997" t="s">
        <v>7098</v>
      </c>
      <c r="B1997" t="s">
        <v>7099</v>
      </c>
      <c r="C1997" t="s">
        <v>36</v>
      </c>
      <c r="D1997">
        <v>223</v>
      </c>
      <c r="E1997" s="9">
        <f t="shared" si="31"/>
        <v>285.89743589743591</v>
      </c>
      <c r="F1997">
        <v>87492</v>
      </c>
      <c r="G1997" t="s">
        <v>260</v>
      </c>
      <c r="H1997" t="s">
        <v>261</v>
      </c>
      <c r="I1997" t="s">
        <v>262</v>
      </c>
      <c r="J1997" t="s">
        <v>118</v>
      </c>
      <c r="K1997" t="s">
        <v>263</v>
      </c>
      <c r="L1997" t="s">
        <v>262</v>
      </c>
      <c r="N1997" t="s">
        <v>54</v>
      </c>
      <c r="O1997" t="s">
        <v>42</v>
      </c>
      <c r="X1997" t="s">
        <v>7100</v>
      </c>
      <c r="AD1997" t="s">
        <v>44</v>
      </c>
      <c r="AI1997" t="s">
        <v>45</v>
      </c>
    </row>
    <row r="1998" spans="1:35" x14ac:dyDescent="0.35">
      <c r="A1998" t="s">
        <v>7101</v>
      </c>
      <c r="B1998" t="s">
        <v>7102</v>
      </c>
      <c r="C1998" t="s">
        <v>36</v>
      </c>
      <c r="D1998">
        <v>4968</v>
      </c>
      <c r="E1998" s="9">
        <f t="shared" si="31"/>
        <v>6369.2307692307686</v>
      </c>
      <c r="F1998">
        <v>2964346</v>
      </c>
      <c r="G1998" t="s">
        <v>7103</v>
      </c>
      <c r="H1998" t="s">
        <v>7104</v>
      </c>
      <c r="I1998" t="s">
        <v>679</v>
      </c>
      <c r="J1998" t="s">
        <v>118</v>
      </c>
      <c r="L1998" t="s">
        <v>679</v>
      </c>
      <c r="N1998" t="s">
        <v>76</v>
      </c>
      <c r="O1998" t="s">
        <v>42</v>
      </c>
      <c r="AD1998" t="s">
        <v>44</v>
      </c>
      <c r="AI1998" t="s">
        <v>7105</v>
      </c>
    </row>
    <row r="1999" spans="1:35" x14ac:dyDescent="0.35">
      <c r="A1999" t="s">
        <v>7106</v>
      </c>
      <c r="B1999" t="s">
        <v>1202</v>
      </c>
      <c r="C1999" t="s">
        <v>48</v>
      </c>
      <c r="D1999">
        <v>505</v>
      </c>
      <c r="E1999" s="9">
        <f t="shared" si="31"/>
        <v>554.94505494505495</v>
      </c>
      <c r="F1999">
        <v>646878</v>
      </c>
      <c r="G1999" t="s">
        <v>1039</v>
      </c>
      <c r="H1999" t="s">
        <v>1040</v>
      </c>
      <c r="I1999" t="s">
        <v>1041</v>
      </c>
      <c r="J1999" t="s">
        <v>1042</v>
      </c>
      <c r="L1999" t="s">
        <v>1043</v>
      </c>
      <c r="N1999" t="s">
        <v>395</v>
      </c>
      <c r="O1999" t="s">
        <v>322</v>
      </c>
      <c r="AB1999" t="s">
        <v>121</v>
      </c>
      <c r="AD1999" t="s">
        <v>44</v>
      </c>
      <c r="AE1999" t="s">
        <v>273</v>
      </c>
      <c r="AI1999" t="s">
        <v>1203</v>
      </c>
    </row>
    <row r="2000" spans="1:35" x14ac:dyDescent="0.35">
      <c r="A2000" t="s">
        <v>7107</v>
      </c>
      <c r="B2000" t="s">
        <v>397</v>
      </c>
      <c r="C2000" t="s">
        <v>58</v>
      </c>
      <c r="D2000">
        <v>14</v>
      </c>
      <c r="E2000" s="9">
        <f t="shared" si="31"/>
        <v>14</v>
      </c>
      <c r="F2000">
        <v>2312</v>
      </c>
      <c r="G2000" t="s">
        <v>1489</v>
      </c>
      <c r="I2000" t="s">
        <v>360</v>
      </c>
      <c r="J2000" t="s">
        <v>361</v>
      </c>
      <c r="L2000" t="s">
        <v>362</v>
      </c>
      <c r="N2000" t="s">
        <v>76</v>
      </c>
      <c r="O2000" t="s">
        <v>66</v>
      </c>
      <c r="X2000" t="s">
        <v>1967</v>
      </c>
      <c r="Y2000" t="s">
        <v>400</v>
      </c>
      <c r="AI2000" t="s">
        <v>1711</v>
      </c>
    </row>
    <row r="2001" spans="1:35" x14ac:dyDescent="0.35">
      <c r="A2001" t="s">
        <v>7108</v>
      </c>
      <c r="B2001" t="s">
        <v>4269</v>
      </c>
      <c r="C2001" t="s">
        <v>58</v>
      </c>
      <c r="D2001">
        <v>1208</v>
      </c>
      <c r="E2001" s="9">
        <f t="shared" si="31"/>
        <v>1208</v>
      </c>
      <c r="F2001">
        <v>130417</v>
      </c>
      <c r="G2001" t="s">
        <v>7109</v>
      </c>
      <c r="I2001" t="s">
        <v>385</v>
      </c>
      <c r="J2001" t="s">
        <v>386</v>
      </c>
      <c r="K2001" t="s">
        <v>385</v>
      </c>
      <c r="L2001" t="s">
        <v>385</v>
      </c>
      <c r="N2001" t="s">
        <v>76</v>
      </c>
      <c r="O2001" t="s">
        <v>66</v>
      </c>
      <c r="Q2001" t="s">
        <v>7110</v>
      </c>
      <c r="AI2001" t="s">
        <v>7111</v>
      </c>
    </row>
    <row r="2002" spans="1:35" x14ac:dyDescent="0.35">
      <c r="A2002" s="2" t="s">
        <v>7112</v>
      </c>
      <c r="B2002" t="s">
        <v>5283</v>
      </c>
      <c r="C2002" t="s">
        <v>58</v>
      </c>
      <c r="D2002">
        <v>2250</v>
      </c>
      <c r="E2002" s="9">
        <f t="shared" si="31"/>
        <v>2250</v>
      </c>
      <c r="F2002">
        <v>914034</v>
      </c>
      <c r="G2002" t="s">
        <v>481</v>
      </c>
      <c r="H2002" t="s">
        <v>482</v>
      </c>
      <c r="I2002" t="s">
        <v>139</v>
      </c>
      <c r="J2002" t="s">
        <v>140</v>
      </c>
      <c r="L2002" t="s">
        <v>483</v>
      </c>
      <c r="N2002" t="s">
        <v>76</v>
      </c>
      <c r="O2002" t="s">
        <v>66</v>
      </c>
      <c r="AB2002" t="s">
        <v>2233</v>
      </c>
      <c r="AD2002" t="s">
        <v>44</v>
      </c>
      <c r="AI2002" t="s">
        <v>5284</v>
      </c>
    </row>
    <row r="2003" spans="1:35" x14ac:dyDescent="0.35">
      <c r="A2003" t="s">
        <v>7113</v>
      </c>
      <c r="B2003" t="s">
        <v>7114</v>
      </c>
      <c r="C2003" t="s">
        <v>48</v>
      </c>
      <c r="D2003">
        <v>721</v>
      </c>
      <c r="E2003" s="9">
        <f t="shared" si="31"/>
        <v>792.30769230769226</v>
      </c>
      <c r="F2003">
        <v>446114</v>
      </c>
      <c r="G2003" t="s">
        <v>2012</v>
      </c>
      <c r="H2003" t="s">
        <v>2013</v>
      </c>
      <c r="I2003" t="s">
        <v>651</v>
      </c>
      <c r="J2003" t="s">
        <v>652</v>
      </c>
      <c r="L2003" t="s">
        <v>653</v>
      </c>
      <c r="M2003" t="s">
        <v>511</v>
      </c>
      <c r="N2003" t="s">
        <v>654</v>
      </c>
      <c r="O2003" t="s">
        <v>378</v>
      </c>
      <c r="AD2003" t="s">
        <v>44</v>
      </c>
    </row>
    <row r="2004" spans="1:35" x14ac:dyDescent="0.35">
      <c r="A2004" t="s">
        <v>7115</v>
      </c>
      <c r="B2004" t="s">
        <v>6046</v>
      </c>
      <c r="C2004" t="s">
        <v>58</v>
      </c>
      <c r="D2004">
        <v>21</v>
      </c>
      <c r="E2004" s="9">
        <f t="shared" si="31"/>
        <v>21</v>
      </c>
      <c r="F2004">
        <v>9320</v>
      </c>
      <c r="G2004" t="s">
        <v>5957</v>
      </c>
      <c r="I2004" t="s">
        <v>328</v>
      </c>
      <c r="J2004" t="s">
        <v>128</v>
      </c>
      <c r="L2004" t="s">
        <v>329</v>
      </c>
      <c r="N2004" t="s">
        <v>825</v>
      </c>
      <c r="O2004" t="s">
        <v>66</v>
      </c>
      <c r="AE2004" t="s">
        <v>100</v>
      </c>
      <c r="AI2004" t="s">
        <v>5958</v>
      </c>
    </row>
    <row r="2005" spans="1:35" x14ac:dyDescent="0.35">
      <c r="A2005" t="s">
        <v>7116</v>
      </c>
      <c r="B2005" t="s">
        <v>7117</v>
      </c>
      <c r="C2005" t="s">
        <v>58</v>
      </c>
      <c r="D2005">
        <v>276</v>
      </c>
      <c r="E2005" s="9">
        <f t="shared" si="31"/>
        <v>276</v>
      </c>
      <c r="F2005">
        <v>161694</v>
      </c>
      <c r="G2005" t="s">
        <v>7118</v>
      </c>
      <c r="I2005" t="s">
        <v>3754</v>
      </c>
      <c r="J2005" t="s">
        <v>1364</v>
      </c>
      <c r="L2005" t="s">
        <v>3755</v>
      </c>
      <c r="N2005" t="s">
        <v>76</v>
      </c>
      <c r="O2005" t="s">
        <v>868</v>
      </c>
      <c r="T2005" t="s">
        <v>7119</v>
      </c>
      <c r="AB2005" t="s">
        <v>7120</v>
      </c>
      <c r="AD2005" t="s">
        <v>44</v>
      </c>
      <c r="AE2005" t="s">
        <v>4700</v>
      </c>
      <c r="AI2005" t="s">
        <v>7121</v>
      </c>
    </row>
    <row r="2006" spans="1:35" x14ac:dyDescent="0.35">
      <c r="A2006" t="s">
        <v>7122</v>
      </c>
      <c r="B2006" t="s">
        <v>7123</v>
      </c>
      <c r="C2006" t="s">
        <v>36</v>
      </c>
      <c r="D2006">
        <v>10</v>
      </c>
      <c r="E2006" s="9">
        <f t="shared" si="31"/>
        <v>12.820512820512819</v>
      </c>
      <c r="F2006">
        <v>2416</v>
      </c>
      <c r="G2006" t="s">
        <v>342</v>
      </c>
      <c r="H2006" t="s">
        <v>116</v>
      </c>
      <c r="I2006" t="s">
        <v>117</v>
      </c>
      <c r="J2006" t="s">
        <v>118</v>
      </c>
      <c r="K2006" t="s">
        <v>117</v>
      </c>
      <c r="L2006" t="s">
        <v>117</v>
      </c>
      <c r="N2006" t="s">
        <v>119</v>
      </c>
      <c r="O2006" t="s">
        <v>42</v>
      </c>
      <c r="X2006" t="s">
        <v>343</v>
      </c>
      <c r="AD2006" t="s">
        <v>44</v>
      </c>
      <c r="AI2006" t="s">
        <v>122</v>
      </c>
    </row>
    <row r="2007" spans="1:35" x14ac:dyDescent="0.35">
      <c r="A2007" t="s">
        <v>7124</v>
      </c>
      <c r="B2007" t="s">
        <v>2498</v>
      </c>
      <c r="C2007" t="s">
        <v>58</v>
      </c>
      <c r="D2007">
        <v>18</v>
      </c>
      <c r="E2007" s="9">
        <f t="shared" si="31"/>
        <v>18</v>
      </c>
      <c r="F2007">
        <v>2624</v>
      </c>
      <c r="G2007" t="s">
        <v>384</v>
      </c>
      <c r="H2007" t="s">
        <v>201</v>
      </c>
      <c r="I2007" t="s">
        <v>385</v>
      </c>
      <c r="J2007" t="s">
        <v>386</v>
      </c>
      <c r="K2007" t="s">
        <v>385</v>
      </c>
      <c r="L2007" t="s">
        <v>385</v>
      </c>
      <c r="N2007" t="s">
        <v>76</v>
      </c>
      <c r="O2007" t="s">
        <v>66</v>
      </c>
      <c r="X2007" s="1">
        <v>200592000120010</v>
      </c>
      <c r="AB2007" t="s">
        <v>387</v>
      </c>
      <c r="AD2007" t="s">
        <v>44</v>
      </c>
      <c r="AI2007" t="s">
        <v>7125</v>
      </c>
    </row>
    <row r="2008" spans="1:35" x14ac:dyDescent="0.35">
      <c r="A2008" t="s">
        <v>7126</v>
      </c>
      <c r="B2008" t="s">
        <v>1773</v>
      </c>
      <c r="C2008" t="s">
        <v>58</v>
      </c>
      <c r="D2008">
        <v>3137</v>
      </c>
      <c r="E2008" s="9">
        <f t="shared" si="31"/>
        <v>3137</v>
      </c>
      <c r="F2008">
        <v>1136626</v>
      </c>
      <c r="G2008" t="s">
        <v>803</v>
      </c>
      <c r="H2008" t="s">
        <v>804</v>
      </c>
      <c r="I2008" t="s">
        <v>218</v>
      </c>
      <c r="J2008" t="s">
        <v>219</v>
      </c>
      <c r="L2008" t="s">
        <v>220</v>
      </c>
      <c r="N2008" t="s">
        <v>54</v>
      </c>
      <c r="O2008" t="s">
        <v>66</v>
      </c>
      <c r="AI2008" t="s">
        <v>527</v>
      </c>
    </row>
    <row r="2009" spans="1:35" x14ac:dyDescent="0.35">
      <c r="A2009" s="2" t="s">
        <v>7127</v>
      </c>
      <c r="B2009" t="s">
        <v>7128</v>
      </c>
      <c r="C2009" t="s">
        <v>48</v>
      </c>
      <c r="D2009">
        <v>571</v>
      </c>
      <c r="E2009" s="9">
        <f t="shared" si="31"/>
        <v>627.47252747252742</v>
      </c>
      <c r="F2009">
        <v>723637</v>
      </c>
      <c r="G2009" t="s">
        <v>1867</v>
      </c>
      <c r="H2009" t="s">
        <v>1868</v>
      </c>
      <c r="I2009" t="s">
        <v>1869</v>
      </c>
      <c r="J2009" t="s">
        <v>1870</v>
      </c>
      <c r="L2009" t="s">
        <v>1871</v>
      </c>
      <c r="N2009" t="s">
        <v>130</v>
      </c>
      <c r="O2009" t="s">
        <v>110</v>
      </c>
      <c r="AD2009" t="s">
        <v>44</v>
      </c>
      <c r="AE2009" t="s">
        <v>273</v>
      </c>
    </row>
    <row r="2010" spans="1:35" x14ac:dyDescent="0.35">
      <c r="A2010" t="s">
        <v>7129</v>
      </c>
      <c r="B2010" t="s">
        <v>7130</v>
      </c>
      <c r="C2010" t="s">
        <v>58</v>
      </c>
      <c r="D2010">
        <v>615</v>
      </c>
      <c r="E2010" s="9">
        <f t="shared" si="31"/>
        <v>615</v>
      </c>
      <c r="F2010">
        <v>103963</v>
      </c>
      <c r="G2010" t="s">
        <v>487</v>
      </c>
      <c r="I2010" t="s">
        <v>246</v>
      </c>
      <c r="J2010" t="s">
        <v>128</v>
      </c>
      <c r="L2010" t="s">
        <v>246</v>
      </c>
      <c r="N2010" t="s">
        <v>76</v>
      </c>
      <c r="O2010" t="s">
        <v>66</v>
      </c>
      <c r="P2010" t="s">
        <v>247</v>
      </c>
      <c r="AI2010" t="s">
        <v>7131</v>
      </c>
    </row>
    <row r="2011" spans="1:35" x14ac:dyDescent="0.35">
      <c r="A2011" t="s">
        <v>7132</v>
      </c>
      <c r="B2011" t="s">
        <v>648</v>
      </c>
      <c r="C2011" t="s">
        <v>48</v>
      </c>
      <c r="D2011">
        <v>176</v>
      </c>
      <c r="E2011" s="9">
        <f t="shared" si="31"/>
        <v>193.4065934065934</v>
      </c>
      <c r="F2011">
        <v>166281</v>
      </c>
      <c r="G2011" t="s">
        <v>649</v>
      </c>
      <c r="H2011" t="s">
        <v>650</v>
      </c>
      <c r="I2011" t="s">
        <v>651</v>
      </c>
      <c r="J2011" t="s">
        <v>652</v>
      </c>
      <c r="L2011" t="s">
        <v>653</v>
      </c>
      <c r="M2011" t="s">
        <v>511</v>
      </c>
      <c r="N2011" t="s">
        <v>654</v>
      </c>
      <c r="O2011" t="s">
        <v>378</v>
      </c>
      <c r="AD2011" t="s">
        <v>44</v>
      </c>
    </row>
    <row r="2012" spans="1:35" x14ac:dyDescent="0.35">
      <c r="A2012" t="s">
        <v>7133</v>
      </c>
      <c r="B2012" t="s">
        <v>7134</v>
      </c>
      <c r="C2012" t="s">
        <v>92</v>
      </c>
      <c r="D2012">
        <v>14166</v>
      </c>
      <c r="E2012" s="9">
        <f t="shared" si="31"/>
        <v>10571.641791044776</v>
      </c>
      <c r="F2012">
        <v>23176971</v>
      </c>
      <c r="G2012" t="s">
        <v>7135</v>
      </c>
      <c r="H2012" t="s">
        <v>7136</v>
      </c>
      <c r="I2012" t="s">
        <v>270</v>
      </c>
      <c r="J2012" t="s">
        <v>271</v>
      </c>
      <c r="L2012" t="s">
        <v>431</v>
      </c>
      <c r="N2012" t="s">
        <v>76</v>
      </c>
      <c r="O2012" t="s">
        <v>99</v>
      </c>
      <c r="AD2012" t="s">
        <v>44</v>
      </c>
      <c r="AE2012" t="s">
        <v>100</v>
      </c>
    </row>
    <row r="2013" spans="1:35" x14ac:dyDescent="0.35">
      <c r="A2013" t="s">
        <v>7137</v>
      </c>
      <c r="B2013" t="s">
        <v>4759</v>
      </c>
      <c r="C2013" t="s">
        <v>58</v>
      </c>
      <c r="D2013">
        <v>4</v>
      </c>
      <c r="E2013" s="9">
        <f t="shared" si="31"/>
        <v>4</v>
      </c>
      <c r="F2013">
        <v>7938</v>
      </c>
      <c r="G2013" t="s">
        <v>2053</v>
      </c>
      <c r="I2013" t="s">
        <v>328</v>
      </c>
      <c r="J2013" t="s">
        <v>128</v>
      </c>
      <c r="L2013" t="s">
        <v>329</v>
      </c>
      <c r="N2013" t="s">
        <v>76</v>
      </c>
      <c r="O2013" t="s">
        <v>66</v>
      </c>
      <c r="P2013" t="s">
        <v>965</v>
      </c>
      <c r="AD2013" t="s">
        <v>44</v>
      </c>
      <c r="AE2013" t="s">
        <v>100</v>
      </c>
      <c r="AI2013" t="s">
        <v>4760</v>
      </c>
    </row>
    <row r="2014" spans="1:35" x14ac:dyDescent="0.35">
      <c r="A2014" t="s">
        <v>7138</v>
      </c>
      <c r="B2014" t="s">
        <v>1055</v>
      </c>
      <c r="C2014" t="s">
        <v>92</v>
      </c>
      <c r="D2014">
        <v>307</v>
      </c>
      <c r="E2014" s="9">
        <f t="shared" si="31"/>
        <v>229.1044776119403</v>
      </c>
      <c r="F2014">
        <v>421420</v>
      </c>
      <c r="G2014" t="s">
        <v>93</v>
      </c>
      <c r="H2014" t="s">
        <v>94</v>
      </c>
      <c r="I2014" t="s">
        <v>95</v>
      </c>
      <c r="J2014" t="s">
        <v>96</v>
      </c>
      <c r="L2014" t="s">
        <v>97</v>
      </c>
      <c r="M2014" t="s">
        <v>142</v>
      </c>
      <c r="N2014" t="s">
        <v>1169</v>
      </c>
      <c r="O2014" t="s">
        <v>99</v>
      </c>
      <c r="AB2014" t="s">
        <v>2793</v>
      </c>
      <c r="AE2014" t="s">
        <v>100</v>
      </c>
      <c r="AI2014" t="s">
        <v>101</v>
      </c>
    </row>
    <row r="2015" spans="1:35" x14ac:dyDescent="0.35">
      <c r="A2015" t="s">
        <v>7139</v>
      </c>
      <c r="B2015" t="s">
        <v>1213</v>
      </c>
      <c r="C2015" t="s">
        <v>58</v>
      </c>
      <c r="D2015">
        <v>522</v>
      </c>
      <c r="E2015" s="9">
        <f t="shared" si="31"/>
        <v>522</v>
      </c>
      <c r="F2015">
        <v>189805</v>
      </c>
      <c r="G2015" t="s">
        <v>481</v>
      </c>
      <c r="H2015" t="s">
        <v>482</v>
      </c>
      <c r="I2015" t="s">
        <v>139</v>
      </c>
      <c r="J2015" t="s">
        <v>140</v>
      </c>
      <c r="L2015" t="s">
        <v>483</v>
      </c>
      <c r="N2015" t="s">
        <v>76</v>
      </c>
      <c r="O2015" t="s">
        <v>66</v>
      </c>
      <c r="AB2015" t="s">
        <v>2233</v>
      </c>
      <c r="AD2015" t="s">
        <v>44</v>
      </c>
      <c r="AI2015" t="s">
        <v>1214</v>
      </c>
    </row>
    <row r="2016" spans="1:35" x14ac:dyDescent="0.35">
      <c r="A2016" t="s">
        <v>7140</v>
      </c>
      <c r="B2016" t="s">
        <v>7141</v>
      </c>
      <c r="C2016" t="s">
        <v>92</v>
      </c>
      <c r="D2016">
        <v>17410</v>
      </c>
      <c r="E2016" s="9">
        <f t="shared" si="31"/>
        <v>12992.537313432835</v>
      </c>
      <c r="F2016">
        <v>8361194</v>
      </c>
      <c r="G2016" t="s">
        <v>2957</v>
      </c>
      <c r="H2016" t="s">
        <v>2958</v>
      </c>
      <c r="I2016" t="s">
        <v>270</v>
      </c>
      <c r="J2016" t="s">
        <v>271</v>
      </c>
      <c r="L2016" t="s">
        <v>1454</v>
      </c>
      <c r="N2016" t="s">
        <v>54</v>
      </c>
      <c r="O2016" t="s">
        <v>99</v>
      </c>
      <c r="AD2016" t="s">
        <v>44</v>
      </c>
      <c r="AE2016" t="s">
        <v>100</v>
      </c>
    </row>
    <row r="2017" spans="1:35" x14ac:dyDescent="0.35">
      <c r="A2017" t="s">
        <v>7142</v>
      </c>
      <c r="B2017" t="s">
        <v>7143</v>
      </c>
      <c r="C2017" t="s">
        <v>36</v>
      </c>
      <c r="D2017">
        <v>487</v>
      </c>
      <c r="E2017" s="9">
        <f t="shared" si="31"/>
        <v>624.35897435897436</v>
      </c>
      <c r="F2017">
        <v>371457</v>
      </c>
      <c r="G2017" t="s">
        <v>2725</v>
      </c>
      <c r="H2017" t="s">
        <v>2726</v>
      </c>
      <c r="I2017" t="s">
        <v>2727</v>
      </c>
      <c r="J2017" t="s">
        <v>2728</v>
      </c>
      <c r="L2017" t="s">
        <v>2729</v>
      </c>
      <c r="M2017" t="s">
        <v>511</v>
      </c>
      <c r="N2017" t="s">
        <v>109</v>
      </c>
      <c r="O2017" t="s">
        <v>42</v>
      </c>
      <c r="V2017" t="s">
        <v>2730</v>
      </c>
      <c r="AB2017" t="s">
        <v>2731</v>
      </c>
      <c r="AD2017" t="s">
        <v>44</v>
      </c>
      <c r="AI2017" t="s">
        <v>7144</v>
      </c>
    </row>
    <row r="2018" spans="1:35" x14ac:dyDescent="0.35">
      <c r="A2018" t="s">
        <v>7145</v>
      </c>
      <c r="B2018" t="s">
        <v>1058</v>
      </c>
      <c r="C2018" t="s">
        <v>58</v>
      </c>
      <c r="D2018">
        <v>8244</v>
      </c>
      <c r="E2018" s="9">
        <f t="shared" si="31"/>
        <v>8244</v>
      </c>
      <c r="F2018">
        <v>3334431</v>
      </c>
      <c r="G2018" t="s">
        <v>1059</v>
      </c>
      <c r="H2018" t="s">
        <v>1060</v>
      </c>
      <c r="I2018" t="s">
        <v>139</v>
      </c>
      <c r="J2018" t="s">
        <v>140</v>
      </c>
      <c r="L2018" t="s">
        <v>483</v>
      </c>
      <c r="N2018" t="s">
        <v>76</v>
      </c>
      <c r="O2018" t="s">
        <v>66</v>
      </c>
      <c r="AE2018" t="s">
        <v>100</v>
      </c>
      <c r="AI2018" t="s">
        <v>1062</v>
      </c>
    </row>
    <row r="2019" spans="1:35" x14ac:dyDescent="0.35">
      <c r="A2019" t="s">
        <v>7146</v>
      </c>
      <c r="B2019" t="s">
        <v>802</v>
      </c>
      <c r="C2019" t="s">
        <v>58</v>
      </c>
      <c r="D2019">
        <v>990</v>
      </c>
      <c r="E2019" s="9">
        <f t="shared" si="31"/>
        <v>990</v>
      </c>
      <c r="F2019">
        <v>103039</v>
      </c>
      <c r="G2019" t="s">
        <v>803</v>
      </c>
      <c r="H2019" t="s">
        <v>804</v>
      </c>
      <c r="I2019" t="s">
        <v>218</v>
      </c>
      <c r="J2019" t="s">
        <v>219</v>
      </c>
      <c r="L2019" t="s">
        <v>220</v>
      </c>
      <c r="N2019" t="s">
        <v>805</v>
      </c>
      <c r="O2019" t="s">
        <v>66</v>
      </c>
      <c r="V2019" t="s">
        <v>3898</v>
      </c>
      <c r="AI2019" t="s">
        <v>807</v>
      </c>
    </row>
    <row r="2020" spans="1:35" x14ac:dyDescent="0.35">
      <c r="A2020" t="s">
        <v>7147</v>
      </c>
      <c r="B2020" t="s">
        <v>367</v>
      </c>
      <c r="C2020" t="s">
        <v>58</v>
      </c>
      <c r="D2020">
        <v>26</v>
      </c>
      <c r="E2020" s="9">
        <f t="shared" si="31"/>
        <v>26</v>
      </c>
      <c r="F2020">
        <v>14502</v>
      </c>
      <c r="G2020" t="s">
        <v>368</v>
      </c>
      <c r="I2020" t="s">
        <v>328</v>
      </c>
      <c r="J2020" t="s">
        <v>128</v>
      </c>
      <c r="L2020" t="s">
        <v>329</v>
      </c>
      <c r="O2020" t="s">
        <v>66</v>
      </c>
      <c r="AI2020" t="s">
        <v>369</v>
      </c>
    </row>
    <row r="2021" spans="1:35" x14ac:dyDescent="0.35">
      <c r="A2021" t="s">
        <v>7148</v>
      </c>
      <c r="B2021" t="s">
        <v>7149</v>
      </c>
      <c r="C2021" t="s">
        <v>58</v>
      </c>
      <c r="D2021">
        <v>39</v>
      </c>
      <c r="E2021" s="9">
        <f t="shared" si="31"/>
        <v>39</v>
      </c>
      <c r="F2021">
        <v>11685</v>
      </c>
      <c r="G2021" t="s">
        <v>245</v>
      </c>
      <c r="I2021" t="s">
        <v>246</v>
      </c>
      <c r="J2021" t="s">
        <v>128</v>
      </c>
      <c r="L2021" t="s">
        <v>246</v>
      </c>
      <c r="N2021" t="s">
        <v>76</v>
      </c>
      <c r="O2021" t="s">
        <v>66</v>
      </c>
      <c r="P2021" t="s">
        <v>247</v>
      </c>
      <c r="AI2021" t="s">
        <v>7150</v>
      </c>
    </row>
    <row r="2022" spans="1:35" x14ac:dyDescent="0.35">
      <c r="A2022" t="s">
        <v>7151</v>
      </c>
      <c r="B2022" t="s">
        <v>2188</v>
      </c>
      <c r="C2022" t="s">
        <v>36</v>
      </c>
      <c r="D2022">
        <v>399</v>
      </c>
      <c r="E2022" s="9">
        <f t="shared" si="31"/>
        <v>511.53846153846155</v>
      </c>
      <c r="F2022">
        <v>246322</v>
      </c>
      <c r="G2022" t="s">
        <v>5833</v>
      </c>
      <c r="H2022" t="s">
        <v>5834</v>
      </c>
      <c r="I2022" t="s">
        <v>294</v>
      </c>
      <c r="J2022" t="s">
        <v>118</v>
      </c>
      <c r="K2022" t="s">
        <v>5835</v>
      </c>
      <c r="L2022" t="s">
        <v>294</v>
      </c>
      <c r="N2022" t="s">
        <v>296</v>
      </c>
      <c r="O2022" t="s">
        <v>42</v>
      </c>
      <c r="P2022" t="s">
        <v>5836</v>
      </c>
      <c r="AD2022" t="s">
        <v>44</v>
      </c>
      <c r="AI2022" t="s">
        <v>45</v>
      </c>
    </row>
    <row r="2023" spans="1:35" x14ac:dyDescent="0.35">
      <c r="A2023" t="s">
        <v>7152</v>
      </c>
      <c r="B2023" t="s">
        <v>7153</v>
      </c>
      <c r="C2023" t="s">
        <v>58</v>
      </c>
      <c r="D2023">
        <v>322386</v>
      </c>
      <c r="E2023" s="9">
        <f t="shared" si="31"/>
        <v>322386</v>
      </c>
      <c r="F2023">
        <v>52836223</v>
      </c>
      <c r="G2023" t="s">
        <v>2462</v>
      </c>
      <c r="H2023" t="s">
        <v>2463</v>
      </c>
      <c r="I2023" t="s">
        <v>2464</v>
      </c>
      <c r="J2023" t="s">
        <v>2465</v>
      </c>
      <c r="L2023" t="s">
        <v>2466</v>
      </c>
      <c r="N2023" t="s">
        <v>1169</v>
      </c>
      <c r="O2023" t="s">
        <v>66</v>
      </c>
      <c r="AD2023" t="s">
        <v>44</v>
      </c>
      <c r="AE2023" t="s">
        <v>100</v>
      </c>
      <c r="AI2023" t="s">
        <v>7154</v>
      </c>
    </row>
    <row r="2024" spans="1:35" x14ac:dyDescent="0.35">
      <c r="A2024" t="s">
        <v>7155</v>
      </c>
      <c r="B2024" t="s">
        <v>7156</v>
      </c>
      <c r="C2024" t="s">
        <v>58</v>
      </c>
      <c r="D2024">
        <v>7</v>
      </c>
      <c r="E2024" s="9">
        <f t="shared" si="31"/>
        <v>7</v>
      </c>
      <c r="F2024">
        <v>1300</v>
      </c>
      <c r="G2024" t="s">
        <v>2778</v>
      </c>
      <c r="H2024" t="s">
        <v>2779</v>
      </c>
      <c r="I2024" t="s">
        <v>1112</v>
      </c>
      <c r="J2024" t="s">
        <v>1113</v>
      </c>
      <c r="L2024" t="s">
        <v>1114</v>
      </c>
      <c r="N2024" t="s">
        <v>76</v>
      </c>
      <c r="O2024" t="s">
        <v>66</v>
      </c>
      <c r="T2024" t="s">
        <v>2780</v>
      </c>
      <c r="AD2024" t="s">
        <v>44</v>
      </c>
      <c r="AE2024" t="s">
        <v>145</v>
      </c>
      <c r="AI2024" t="s">
        <v>2781</v>
      </c>
    </row>
    <row r="2025" spans="1:35" x14ac:dyDescent="0.35">
      <c r="A2025" t="s">
        <v>7157</v>
      </c>
      <c r="B2025" t="s">
        <v>7158</v>
      </c>
      <c r="C2025" t="s">
        <v>58</v>
      </c>
      <c r="D2025">
        <v>40</v>
      </c>
      <c r="E2025" s="9">
        <f t="shared" si="31"/>
        <v>40</v>
      </c>
      <c r="F2025">
        <v>16582</v>
      </c>
      <c r="G2025" t="s">
        <v>4289</v>
      </c>
      <c r="H2025" t="s">
        <v>4290</v>
      </c>
      <c r="I2025" t="s">
        <v>3774</v>
      </c>
      <c r="J2025" t="s">
        <v>3775</v>
      </c>
      <c r="L2025" t="s">
        <v>3776</v>
      </c>
      <c r="N2025" t="s">
        <v>694</v>
      </c>
      <c r="O2025" t="s">
        <v>77</v>
      </c>
      <c r="AD2025" t="s">
        <v>44</v>
      </c>
    </row>
    <row r="2026" spans="1:35" x14ac:dyDescent="0.35">
      <c r="A2026" t="s">
        <v>7159</v>
      </c>
      <c r="B2026" t="s">
        <v>2517</v>
      </c>
      <c r="C2026" t="s">
        <v>58</v>
      </c>
      <c r="D2026">
        <v>802</v>
      </c>
      <c r="E2026" s="9">
        <f t="shared" si="31"/>
        <v>802</v>
      </c>
      <c r="F2026">
        <v>114966</v>
      </c>
      <c r="G2026" t="s">
        <v>7160</v>
      </c>
      <c r="I2026" t="s">
        <v>385</v>
      </c>
      <c r="J2026" t="s">
        <v>386</v>
      </c>
      <c r="K2026" t="s">
        <v>385</v>
      </c>
      <c r="L2026" t="s">
        <v>385</v>
      </c>
      <c r="N2026" t="s">
        <v>76</v>
      </c>
      <c r="O2026" t="s">
        <v>66</v>
      </c>
      <c r="Q2026" t="s">
        <v>7161</v>
      </c>
      <c r="AI2026" t="s">
        <v>7162</v>
      </c>
    </row>
    <row r="2027" spans="1:35" x14ac:dyDescent="0.35">
      <c r="A2027" t="s">
        <v>7163</v>
      </c>
      <c r="B2027" t="s">
        <v>7164</v>
      </c>
      <c r="C2027" t="s">
        <v>58</v>
      </c>
      <c r="D2027">
        <v>44</v>
      </c>
      <c r="E2027" s="9">
        <f t="shared" si="31"/>
        <v>44</v>
      </c>
      <c r="F2027">
        <v>4461</v>
      </c>
      <c r="G2027" t="s">
        <v>593</v>
      </c>
      <c r="I2027" t="s">
        <v>246</v>
      </c>
      <c r="J2027" t="s">
        <v>128</v>
      </c>
      <c r="L2027" t="s">
        <v>246</v>
      </c>
      <c r="N2027" t="s">
        <v>76</v>
      </c>
      <c r="O2027" t="s">
        <v>66</v>
      </c>
      <c r="P2027" t="s">
        <v>247</v>
      </c>
      <c r="AI2027" t="s">
        <v>7165</v>
      </c>
    </row>
    <row r="2028" spans="1:35" x14ac:dyDescent="0.35">
      <c r="A2028" t="s">
        <v>7166</v>
      </c>
      <c r="B2028" t="s">
        <v>35</v>
      </c>
      <c r="C2028" t="s">
        <v>36</v>
      </c>
      <c r="D2028">
        <v>10</v>
      </c>
      <c r="E2028" s="9">
        <f t="shared" si="31"/>
        <v>12.820512820512819</v>
      </c>
      <c r="F2028">
        <v>4984</v>
      </c>
      <c r="G2028" t="s">
        <v>6610</v>
      </c>
      <c r="H2028" t="s">
        <v>156</v>
      </c>
      <c r="I2028" t="s">
        <v>39</v>
      </c>
      <c r="J2028" t="s">
        <v>40</v>
      </c>
      <c r="L2028" t="s">
        <v>39</v>
      </c>
      <c r="N2028" t="s">
        <v>41</v>
      </c>
      <c r="O2028" t="s">
        <v>42</v>
      </c>
      <c r="X2028" t="s">
        <v>3633</v>
      </c>
      <c r="AD2028" t="s">
        <v>44</v>
      </c>
      <c r="AI2028" t="s">
        <v>45</v>
      </c>
    </row>
    <row r="2029" spans="1:35" x14ac:dyDescent="0.35">
      <c r="A2029" t="s">
        <v>7167</v>
      </c>
      <c r="B2029" t="s">
        <v>7168</v>
      </c>
      <c r="C2029" t="s">
        <v>58</v>
      </c>
      <c r="D2029">
        <v>45</v>
      </c>
      <c r="E2029" s="9">
        <f t="shared" si="31"/>
        <v>45</v>
      </c>
      <c r="F2029">
        <v>6336</v>
      </c>
      <c r="G2029" t="s">
        <v>149</v>
      </c>
      <c r="H2029" t="s">
        <v>150</v>
      </c>
      <c r="I2029" t="s">
        <v>151</v>
      </c>
      <c r="J2029" t="s">
        <v>128</v>
      </c>
      <c r="K2029" t="s">
        <v>152</v>
      </c>
      <c r="L2029" t="s">
        <v>151</v>
      </c>
      <c r="N2029" t="s">
        <v>76</v>
      </c>
      <c r="O2029" t="s">
        <v>66</v>
      </c>
      <c r="P2029" t="s">
        <v>87</v>
      </c>
      <c r="AI2029" t="s">
        <v>7169</v>
      </c>
    </row>
    <row r="2030" spans="1:35" x14ac:dyDescent="0.35">
      <c r="A2030" t="s">
        <v>7170</v>
      </c>
      <c r="B2030" t="s">
        <v>7171</v>
      </c>
      <c r="C2030" t="s">
        <v>190</v>
      </c>
      <c r="D2030">
        <v>1221</v>
      </c>
      <c r="E2030" s="9">
        <f t="shared" si="31"/>
        <v>798.03921568627447</v>
      </c>
      <c r="F2030">
        <v>430812</v>
      </c>
      <c r="G2030" t="s">
        <v>7172</v>
      </c>
      <c r="H2030" t="s">
        <v>7173</v>
      </c>
      <c r="I2030" t="s">
        <v>7174</v>
      </c>
      <c r="J2030" t="s">
        <v>7175</v>
      </c>
      <c r="L2030" t="s">
        <v>7176</v>
      </c>
      <c r="N2030" t="s">
        <v>2302</v>
      </c>
      <c r="O2030" t="s">
        <v>196</v>
      </c>
      <c r="X2030" s="1">
        <v>6.2106168616761999E+19</v>
      </c>
      <c r="AD2030" t="s">
        <v>44</v>
      </c>
      <c r="AI2030" t="s">
        <v>7177</v>
      </c>
    </row>
    <row r="2031" spans="1:35" x14ac:dyDescent="0.35">
      <c r="A2031" t="s">
        <v>7178</v>
      </c>
      <c r="B2031" t="s">
        <v>7179</v>
      </c>
      <c r="C2031" t="s">
        <v>58</v>
      </c>
      <c r="D2031">
        <v>74</v>
      </c>
      <c r="E2031" s="9">
        <f t="shared" si="31"/>
        <v>74</v>
      </c>
      <c r="F2031">
        <v>27537</v>
      </c>
      <c r="G2031" t="s">
        <v>7180</v>
      </c>
      <c r="H2031" t="s">
        <v>2045</v>
      </c>
      <c r="I2031" t="s">
        <v>360</v>
      </c>
      <c r="J2031" t="s">
        <v>361</v>
      </c>
      <c r="L2031" t="s">
        <v>362</v>
      </c>
      <c r="N2031" t="s">
        <v>76</v>
      </c>
      <c r="O2031" t="s">
        <v>66</v>
      </c>
      <c r="X2031" t="s">
        <v>7181</v>
      </c>
      <c r="Y2031" t="s">
        <v>7182</v>
      </c>
      <c r="AD2031" t="s">
        <v>44</v>
      </c>
      <c r="AI2031" t="s">
        <v>7183</v>
      </c>
    </row>
    <row r="2032" spans="1:35" x14ac:dyDescent="0.35">
      <c r="A2032" t="s">
        <v>7184</v>
      </c>
      <c r="B2032" t="s">
        <v>7185</v>
      </c>
      <c r="C2032" t="s">
        <v>48</v>
      </c>
      <c r="D2032">
        <v>20</v>
      </c>
      <c r="E2032" s="9">
        <f t="shared" si="31"/>
        <v>21.978021978021978</v>
      </c>
      <c r="F2032">
        <v>4857</v>
      </c>
      <c r="G2032" t="s">
        <v>7186</v>
      </c>
      <c r="H2032" t="s">
        <v>7187</v>
      </c>
      <c r="I2032" t="s">
        <v>4470</v>
      </c>
      <c r="J2032" t="s">
        <v>4471</v>
      </c>
      <c r="L2032" t="s">
        <v>4472</v>
      </c>
      <c r="O2032" t="s">
        <v>77</v>
      </c>
      <c r="X2032" s="1">
        <v>790079707980</v>
      </c>
      <c r="AD2032" t="s">
        <v>44</v>
      </c>
      <c r="AI2032" t="s">
        <v>7188</v>
      </c>
    </row>
    <row r="2033" spans="1:35" x14ac:dyDescent="0.35">
      <c r="A2033" t="s">
        <v>7189</v>
      </c>
      <c r="B2033" t="s">
        <v>7190</v>
      </c>
      <c r="C2033" t="s">
        <v>58</v>
      </c>
      <c r="D2033">
        <v>265</v>
      </c>
      <c r="E2033" s="9">
        <f t="shared" si="31"/>
        <v>265</v>
      </c>
      <c r="F2033">
        <v>165141</v>
      </c>
      <c r="G2033" t="s">
        <v>3495</v>
      </c>
      <c r="H2033" t="s">
        <v>3496</v>
      </c>
      <c r="I2033" t="s">
        <v>3497</v>
      </c>
      <c r="J2033" t="s">
        <v>3498</v>
      </c>
      <c r="K2033" t="s">
        <v>3499</v>
      </c>
      <c r="L2033" t="s">
        <v>3499</v>
      </c>
      <c r="N2033" t="s">
        <v>825</v>
      </c>
      <c r="O2033" t="s">
        <v>66</v>
      </c>
      <c r="P2033" t="s">
        <v>3500</v>
      </c>
      <c r="AD2033" t="s">
        <v>44</v>
      </c>
      <c r="AI2033" t="s">
        <v>7191</v>
      </c>
    </row>
    <row r="2034" spans="1:35" x14ac:dyDescent="0.35">
      <c r="A2034" t="s">
        <v>7192</v>
      </c>
      <c r="B2034" t="s">
        <v>7193</v>
      </c>
      <c r="C2034" t="s">
        <v>36</v>
      </c>
      <c r="D2034">
        <v>299</v>
      </c>
      <c r="E2034" s="9">
        <f t="shared" si="31"/>
        <v>383.33333333333331</v>
      </c>
      <c r="F2034">
        <v>199334</v>
      </c>
      <c r="G2034" t="s">
        <v>7194</v>
      </c>
      <c r="H2034" t="s">
        <v>7195</v>
      </c>
      <c r="I2034" t="s">
        <v>262</v>
      </c>
      <c r="J2034" t="s">
        <v>118</v>
      </c>
      <c r="K2034" t="s">
        <v>263</v>
      </c>
      <c r="L2034" t="s">
        <v>262</v>
      </c>
      <c r="M2034" t="s">
        <v>142</v>
      </c>
      <c r="N2034" t="s">
        <v>499</v>
      </c>
      <c r="O2034" t="s">
        <v>42</v>
      </c>
      <c r="X2034" t="s">
        <v>3255</v>
      </c>
      <c r="AB2034" t="s">
        <v>7196</v>
      </c>
      <c r="AD2034" t="s">
        <v>44</v>
      </c>
      <c r="AI2034" t="s">
        <v>45</v>
      </c>
    </row>
    <row r="2035" spans="1:35" x14ac:dyDescent="0.35">
      <c r="A2035" t="s">
        <v>7197</v>
      </c>
      <c r="B2035" t="s">
        <v>35</v>
      </c>
      <c r="C2035" t="s">
        <v>36</v>
      </c>
      <c r="D2035">
        <v>13</v>
      </c>
      <c r="E2035" s="9">
        <f t="shared" si="31"/>
        <v>16.666666666666668</v>
      </c>
      <c r="F2035">
        <v>7444</v>
      </c>
      <c r="G2035" t="s">
        <v>1790</v>
      </c>
      <c r="H2035" t="s">
        <v>156</v>
      </c>
      <c r="I2035" t="s">
        <v>39</v>
      </c>
      <c r="J2035" t="s">
        <v>40</v>
      </c>
      <c r="L2035" t="s">
        <v>39</v>
      </c>
      <c r="N2035" t="s">
        <v>41</v>
      </c>
      <c r="O2035" t="s">
        <v>42</v>
      </c>
      <c r="X2035" t="s">
        <v>1791</v>
      </c>
      <c r="AD2035" t="s">
        <v>44</v>
      </c>
      <c r="AI2035" t="s">
        <v>45</v>
      </c>
    </row>
    <row r="2036" spans="1:35" x14ac:dyDescent="0.35">
      <c r="A2036" t="s">
        <v>7198</v>
      </c>
      <c r="B2036" t="s">
        <v>397</v>
      </c>
      <c r="C2036" t="s">
        <v>58</v>
      </c>
      <c r="D2036">
        <v>3</v>
      </c>
      <c r="E2036" s="9">
        <f t="shared" si="31"/>
        <v>3</v>
      </c>
      <c r="F2036">
        <v>727</v>
      </c>
      <c r="G2036" t="s">
        <v>1709</v>
      </c>
      <c r="I2036" t="s">
        <v>360</v>
      </c>
      <c r="J2036" t="s">
        <v>361</v>
      </c>
      <c r="L2036" t="s">
        <v>362</v>
      </c>
      <c r="N2036" t="s">
        <v>76</v>
      </c>
      <c r="O2036" t="s">
        <v>66</v>
      </c>
      <c r="X2036" t="s">
        <v>1710</v>
      </c>
      <c r="Y2036" t="s">
        <v>400</v>
      </c>
      <c r="AI2036" t="s">
        <v>401</v>
      </c>
    </row>
    <row r="2037" spans="1:35" x14ac:dyDescent="0.35">
      <c r="A2037" t="s">
        <v>7199</v>
      </c>
      <c r="B2037" t="s">
        <v>7200</v>
      </c>
      <c r="C2037" t="s">
        <v>58</v>
      </c>
      <c r="D2037">
        <v>431</v>
      </c>
      <c r="E2037" s="9">
        <f t="shared" si="31"/>
        <v>431</v>
      </c>
      <c r="F2037">
        <v>64735</v>
      </c>
      <c r="G2037" t="s">
        <v>5082</v>
      </c>
      <c r="I2037" t="s">
        <v>385</v>
      </c>
      <c r="J2037" t="s">
        <v>386</v>
      </c>
      <c r="K2037" t="s">
        <v>385</v>
      </c>
      <c r="L2037" t="s">
        <v>385</v>
      </c>
      <c r="N2037" t="s">
        <v>76</v>
      </c>
      <c r="O2037" t="s">
        <v>66</v>
      </c>
      <c r="Q2037" t="s">
        <v>5083</v>
      </c>
      <c r="AE2037" t="s">
        <v>100</v>
      </c>
      <c r="AI2037" t="s">
        <v>7201</v>
      </c>
    </row>
    <row r="2038" spans="1:35" x14ac:dyDescent="0.35">
      <c r="A2038" t="s">
        <v>7202</v>
      </c>
      <c r="B2038" t="s">
        <v>7203</v>
      </c>
      <c r="C2038" t="s">
        <v>36</v>
      </c>
      <c r="D2038">
        <v>100</v>
      </c>
      <c r="E2038" s="9">
        <f t="shared" si="31"/>
        <v>128.2051282051282</v>
      </c>
      <c r="F2038">
        <v>37702</v>
      </c>
      <c r="G2038" t="s">
        <v>260</v>
      </c>
      <c r="H2038" t="s">
        <v>261</v>
      </c>
      <c r="I2038" t="s">
        <v>262</v>
      </c>
      <c r="J2038" t="s">
        <v>118</v>
      </c>
      <c r="K2038" t="s">
        <v>263</v>
      </c>
      <c r="L2038" t="s">
        <v>262</v>
      </c>
      <c r="N2038" t="s">
        <v>264</v>
      </c>
      <c r="O2038" t="s">
        <v>42</v>
      </c>
      <c r="X2038" t="s">
        <v>7100</v>
      </c>
      <c r="AD2038" t="s">
        <v>44</v>
      </c>
      <c r="AI2038" t="s">
        <v>45</v>
      </c>
    </row>
    <row r="2039" spans="1:35" x14ac:dyDescent="0.35">
      <c r="A2039" t="s">
        <v>7204</v>
      </c>
      <c r="B2039" t="s">
        <v>7205</v>
      </c>
      <c r="C2039" t="s">
        <v>58</v>
      </c>
      <c r="D2039">
        <v>40</v>
      </c>
      <c r="E2039" s="9">
        <f t="shared" si="31"/>
        <v>40</v>
      </c>
      <c r="F2039">
        <v>27197</v>
      </c>
      <c r="G2039" t="s">
        <v>7206</v>
      </c>
      <c r="H2039" t="s">
        <v>7207</v>
      </c>
      <c r="I2039" t="s">
        <v>5482</v>
      </c>
      <c r="J2039" t="s">
        <v>128</v>
      </c>
      <c r="L2039" t="s">
        <v>5482</v>
      </c>
      <c r="O2039" t="s">
        <v>66</v>
      </c>
      <c r="AD2039" t="s">
        <v>44</v>
      </c>
      <c r="AI2039" t="s">
        <v>7208</v>
      </c>
    </row>
    <row r="2040" spans="1:35" x14ac:dyDescent="0.35">
      <c r="A2040" t="s">
        <v>7209</v>
      </c>
      <c r="B2040" t="s">
        <v>7210</v>
      </c>
      <c r="C2040" t="s">
        <v>58</v>
      </c>
      <c r="D2040">
        <v>105</v>
      </c>
      <c r="E2040" s="9">
        <f t="shared" si="31"/>
        <v>105</v>
      </c>
      <c r="F2040">
        <v>71552</v>
      </c>
      <c r="G2040" t="s">
        <v>7211</v>
      </c>
      <c r="H2040" t="s">
        <v>7212</v>
      </c>
      <c r="I2040" t="s">
        <v>7213</v>
      </c>
      <c r="J2040" t="s">
        <v>7214</v>
      </c>
      <c r="L2040" t="s">
        <v>7215</v>
      </c>
      <c r="N2040" t="s">
        <v>202</v>
      </c>
      <c r="O2040" t="s">
        <v>868</v>
      </c>
      <c r="AD2040" t="s">
        <v>44</v>
      </c>
    </row>
    <row r="2041" spans="1:35" x14ac:dyDescent="0.35">
      <c r="A2041" t="s">
        <v>7216</v>
      </c>
      <c r="B2041" t="s">
        <v>4897</v>
      </c>
      <c r="C2041" t="s">
        <v>58</v>
      </c>
      <c r="D2041">
        <v>97</v>
      </c>
      <c r="E2041" s="9">
        <f t="shared" si="31"/>
        <v>97</v>
      </c>
      <c r="F2041">
        <v>27963</v>
      </c>
      <c r="G2041" t="s">
        <v>7217</v>
      </c>
      <c r="I2041" t="s">
        <v>328</v>
      </c>
      <c r="J2041" t="s">
        <v>128</v>
      </c>
      <c r="L2041" t="s">
        <v>329</v>
      </c>
      <c r="O2041" t="s">
        <v>66</v>
      </c>
      <c r="AI2041" t="s">
        <v>4899</v>
      </c>
    </row>
    <row r="2042" spans="1:35" x14ac:dyDescent="0.35">
      <c r="A2042" t="s">
        <v>7218</v>
      </c>
      <c r="B2042" t="s">
        <v>7219</v>
      </c>
      <c r="C2042" t="s">
        <v>48</v>
      </c>
      <c r="D2042">
        <v>51</v>
      </c>
      <c r="E2042" s="9">
        <f t="shared" si="31"/>
        <v>56.043956043956044</v>
      </c>
      <c r="F2042">
        <v>8506</v>
      </c>
      <c r="G2042" t="s">
        <v>7220</v>
      </c>
      <c r="H2042" t="s">
        <v>7221</v>
      </c>
      <c r="I2042" t="s">
        <v>443</v>
      </c>
      <c r="J2042" t="s">
        <v>444</v>
      </c>
      <c r="K2042" t="s">
        <v>1908</v>
      </c>
      <c r="L2042" t="s">
        <v>445</v>
      </c>
      <c r="N2042" t="s">
        <v>76</v>
      </c>
      <c r="O2042" t="s">
        <v>446</v>
      </c>
      <c r="P2042" t="s">
        <v>1909</v>
      </c>
      <c r="AD2042" t="s">
        <v>44</v>
      </c>
      <c r="AI2042" t="s">
        <v>7222</v>
      </c>
    </row>
    <row r="2043" spans="1:35" x14ac:dyDescent="0.35">
      <c r="A2043" t="s">
        <v>7223</v>
      </c>
      <c r="B2043" t="s">
        <v>7224</v>
      </c>
      <c r="C2043" t="s">
        <v>48</v>
      </c>
      <c r="D2043">
        <v>300</v>
      </c>
      <c r="E2043" s="9">
        <f t="shared" si="31"/>
        <v>329.67032967032964</v>
      </c>
      <c r="F2043">
        <v>188899</v>
      </c>
      <c r="G2043" t="s">
        <v>7225</v>
      </c>
      <c r="H2043" t="s">
        <v>7226</v>
      </c>
      <c r="I2043" t="s">
        <v>1652</v>
      </c>
      <c r="J2043" t="s">
        <v>128</v>
      </c>
      <c r="L2043" t="s">
        <v>1652</v>
      </c>
      <c r="O2043" t="s">
        <v>66</v>
      </c>
      <c r="AD2043" t="s">
        <v>44</v>
      </c>
      <c r="AI2043" t="s">
        <v>1653</v>
      </c>
    </row>
    <row r="2044" spans="1:35" x14ac:dyDescent="0.35">
      <c r="A2044" t="s">
        <v>7227</v>
      </c>
      <c r="B2044" t="s">
        <v>1510</v>
      </c>
      <c r="C2044" t="s">
        <v>58</v>
      </c>
      <c r="D2044">
        <v>4</v>
      </c>
      <c r="E2044" s="9">
        <f t="shared" si="31"/>
        <v>4</v>
      </c>
      <c r="F2044">
        <v>1364</v>
      </c>
      <c r="G2044" t="s">
        <v>706</v>
      </c>
      <c r="H2044" t="s">
        <v>707</v>
      </c>
      <c r="I2044" t="s">
        <v>139</v>
      </c>
      <c r="J2044" t="s">
        <v>140</v>
      </c>
      <c r="L2044" t="s">
        <v>708</v>
      </c>
      <c r="N2044" t="s">
        <v>709</v>
      </c>
      <c r="O2044" t="s">
        <v>66</v>
      </c>
      <c r="R2044" t="s">
        <v>710</v>
      </c>
      <c r="AB2044" t="s">
        <v>1284</v>
      </c>
      <c r="AD2044" t="s">
        <v>44</v>
      </c>
      <c r="AI2044" t="s">
        <v>1511</v>
      </c>
    </row>
    <row r="2045" spans="1:35" x14ac:dyDescent="0.35">
      <c r="A2045" t="s">
        <v>7228</v>
      </c>
      <c r="B2045" t="s">
        <v>1742</v>
      </c>
      <c r="C2045" t="s">
        <v>58</v>
      </c>
      <c r="D2045">
        <v>58</v>
      </c>
      <c r="E2045" s="9">
        <f t="shared" si="31"/>
        <v>58</v>
      </c>
      <c r="F2045">
        <v>20650</v>
      </c>
      <c r="G2045" t="s">
        <v>359</v>
      </c>
      <c r="I2045" t="s">
        <v>360</v>
      </c>
      <c r="J2045" t="s">
        <v>361</v>
      </c>
      <c r="L2045" t="s">
        <v>362</v>
      </c>
      <c r="N2045" t="s">
        <v>76</v>
      </c>
      <c r="O2045" t="s">
        <v>66</v>
      </c>
      <c r="X2045" t="s">
        <v>363</v>
      </c>
      <c r="Y2045" t="s">
        <v>364</v>
      </c>
      <c r="AI2045" t="s">
        <v>1745</v>
      </c>
    </row>
    <row r="2046" spans="1:35" x14ac:dyDescent="0.35">
      <c r="A2046" t="s">
        <v>7229</v>
      </c>
      <c r="B2046" t="s">
        <v>4749</v>
      </c>
      <c r="C2046" t="s">
        <v>58</v>
      </c>
      <c r="D2046">
        <v>151</v>
      </c>
      <c r="E2046" s="9">
        <f t="shared" si="31"/>
        <v>151</v>
      </c>
      <c r="F2046">
        <v>45745</v>
      </c>
      <c r="G2046" t="s">
        <v>3109</v>
      </c>
      <c r="H2046" t="s">
        <v>474</v>
      </c>
      <c r="I2046" t="s">
        <v>151</v>
      </c>
      <c r="J2046" t="s">
        <v>128</v>
      </c>
      <c r="K2046" t="s">
        <v>475</v>
      </c>
      <c r="L2046" t="s">
        <v>151</v>
      </c>
      <c r="N2046" t="s">
        <v>76</v>
      </c>
      <c r="O2046" t="s">
        <v>66</v>
      </c>
    </row>
    <row r="2047" spans="1:35" x14ac:dyDescent="0.35">
      <c r="A2047" t="s">
        <v>7230</v>
      </c>
      <c r="B2047" t="s">
        <v>3367</v>
      </c>
      <c r="C2047" t="s">
        <v>58</v>
      </c>
      <c r="D2047">
        <v>366</v>
      </c>
      <c r="E2047" s="9">
        <f t="shared" si="31"/>
        <v>366</v>
      </c>
      <c r="F2047">
        <v>211557</v>
      </c>
      <c r="G2047" t="s">
        <v>3368</v>
      </c>
      <c r="I2047" t="s">
        <v>3369</v>
      </c>
      <c r="J2047" t="s">
        <v>128</v>
      </c>
      <c r="L2047" t="s">
        <v>3369</v>
      </c>
      <c r="N2047" t="s">
        <v>1686</v>
      </c>
      <c r="O2047" t="s">
        <v>66</v>
      </c>
      <c r="Z2047" t="s">
        <v>2428</v>
      </c>
      <c r="AD2047" t="s">
        <v>44</v>
      </c>
      <c r="AI2047" t="s">
        <v>3371</v>
      </c>
    </row>
    <row r="2048" spans="1:35" x14ac:dyDescent="0.35">
      <c r="A2048" t="s">
        <v>7231</v>
      </c>
      <c r="B2048" t="s">
        <v>7232</v>
      </c>
      <c r="C2048" t="s">
        <v>92</v>
      </c>
      <c r="D2048">
        <v>130</v>
      </c>
      <c r="E2048" s="9">
        <f t="shared" si="31"/>
        <v>97.014925373134318</v>
      </c>
      <c r="F2048">
        <v>65178</v>
      </c>
      <c r="G2048" t="s">
        <v>633</v>
      </c>
      <c r="H2048" t="s">
        <v>634</v>
      </c>
      <c r="I2048" t="s">
        <v>95</v>
      </c>
      <c r="J2048" t="s">
        <v>96</v>
      </c>
      <c r="L2048" t="s">
        <v>185</v>
      </c>
      <c r="N2048" t="s">
        <v>76</v>
      </c>
      <c r="O2048" t="s">
        <v>99</v>
      </c>
      <c r="AB2048" t="s">
        <v>186</v>
      </c>
      <c r="AD2048" t="s">
        <v>44</v>
      </c>
      <c r="AE2048" t="s">
        <v>100</v>
      </c>
      <c r="AI2048" t="s">
        <v>635</v>
      </c>
    </row>
    <row r="2049" spans="1:35" x14ac:dyDescent="0.35">
      <c r="A2049" t="s">
        <v>7233</v>
      </c>
      <c r="B2049" t="s">
        <v>2312</v>
      </c>
      <c r="C2049" t="s">
        <v>58</v>
      </c>
      <c r="D2049">
        <v>29</v>
      </c>
      <c r="E2049" s="9">
        <f t="shared" si="31"/>
        <v>29</v>
      </c>
      <c r="F2049">
        <v>12915</v>
      </c>
      <c r="G2049" t="s">
        <v>4708</v>
      </c>
      <c r="H2049" t="s">
        <v>4709</v>
      </c>
      <c r="I2049" t="s">
        <v>374</v>
      </c>
      <c r="J2049" t="s">
        <v>375</v>
      </c>
      <c r="L2049" t="s">
        <v>376</v>
      </c>
      <c r="N2049" t="s">
        <v>377</v>
      </c>
      <c r="O2049" t="s">
        <v>378</v>
      </c>
      <c r="P2049" t="s">
        <v>379</v>
      </c>
      <c r="AD2049" t="s">
        <v>44</v>
      </c>
      <c r="AE2049" t="s">
        <v>380</v>
      </c>
    </row>
    <row r="2050" spans="1:35" x14ac:dyDescent="0.35">
      <c r="A2050" t="s">
        <v>7234</v>
      </c>
      <c r="B2050" t="s">
        <v>644</v>
      </c>
      <c r="C2050" t="s">
        <v>36</v>
      </c>
      <c r="D2050">
        <v>15</v>
      </c>
      <c r="E2050" s="9">
        <f t="shared" si="31"/>
        <v>19.23076923076923</v>
      </c>
      <c r="F2050">
        <v>7984</v>
      </c>
      <c r="G2050" t="s">
        <v>1096</v>
      </c>
      <c r="H2050" t="s">
        <v>156</v>
      </c>
      <c r="I2050" t="s">
        <v>39</v>
      </c>
      <c r="J2050" t="s">
        <v>40</v>
      </c>
      <c r="L2050" t="s">
        <v>39</v>
      </c>
      <c r="N2050" t="s">
        <v>41</v>
      </c>
      <c r="O2050" t="s">
        <v>42</v>
      </c>
      <c r="X2050" t="s">
        <v>1081</v>
      </c>
      <c r="AD2050" t="s">
        <v>44</v>
      </c>
      <c r="AI2050" t="s">
        <v>45</v>
      </c>
    </row>
    <row r="2051" spans="1:35" x14ac:dyDescent="0.35">
      <c r="A2051" t="s">
        <v>7235</v>
      </c>
      <c r="B2051" t="s">
        <v>397</v>
      </c>
      <c r="C2051" t="s">
        <v>58</v>
      </c>
      <c r="D2051">
        <v>12</v>
      </c>
      <c r="E2051" s="9">
        <f t="shared" ref="E2051:E2114" si="32">D2051/VLOOKUP(C2051,$R$4:$S$8,2,FALSE)</f>
        <v>12</v>
      </c>
      <c r="F2051">
        <v>2137</v>
      </c>
      <c r="G2051" t="s">
        <v>1489</v>
      </c>
      <c r="I2051" t="s">
        <v>360</v>
      </c>
      <c r="J2051" t="s">
        <v>361</v>
      </c>
      <c r="L2051" t="s">
        <v>362</v>
      </c>
      <c r="N2051" t="s">
        <v>76</v>
      </c>
      <c r="O2051" t="s">
        <v>66</v>
      </c>
      <c r="X2051" t="s">
        <v>1490</v>
      </c>
      <c r="Y2051" t="s">
        <v>400</v>
      </c>
      <c r="AI2051" t="s">
        <v>1711</v>
      </c>
    </row>
    <row r="2052" spans="1:35" x14ac:dyDescent="0.35">
      <c r="A2052" t="s">
        <v>7236</v>
      </c>
      <c r="B2052" t="s">
        <v>7237</v>
      </c>
      <c r="C2052" t="s">
        <v>58</v>
      </c>
      <c r="D2052">
        <v>164</v>
      </c>
      <c r="E2052" s="9">
        <f t="shared" si="32"/>
        <v>164</v>
      </c>
      <c r="F2052">
        <v>47066</v>
      </c>
      <c r="G2052" t="s">
        <v>593</v>
      </c>
      <c r="I2052" t="s">
        <v>246</v>
      </c>
      <c r="J2052" t="s">
        <v>128</v>
      </c>
      <c r="L2052" t="s">
        <v>246</v>
      </c>
      <c r="N2052" t="s">
        <v>76</v>
      </c>
      <c r="O2052" t="s">
        <v>66</v>
      </c>
      <c r="P2052" t="s">
        <v>247</v>
      </c>
      <c r="AI2052" t="s">
        <v>7238</v>
      </c>
    </row>
    <row r="2053" spans="1:35" x14ac:dyDescent="0.35">
      <c r="A2053" t="s">
        <v>7239</v>
      </c>
      <c r="B2053" t="s">
        <v>7240</v>
      </c>
      <c r="C2053" t="s">
        <v>48</v>
      </c>
      <c r="D2053">
        <v>98</v>
      </c>
      <c r="E2053" s="9">
        <f t="shared" si="32"/>
        <v>107.69230769230769</v>
      </c>
      <c r="F2053">
        <v>54060</v>
      </c>
      <c r="G2053" t="s">
        <v>7241</v>
      </c>
      <c r="H2053" t="s">
        <v>7242</v>
      </c>
      <c r="I2053" t="s">
        <v>7243</v>
      </c>
      <c r="J2053" t="s">
        <v>7244</v>
      </c>
      <c r="L2053" t="s">
        <v>7245</v>
      </c>
      <c r="O2053" t="s">
        <v>1758</v>
      </c>
      <c r="P2053" t="s">
        <v>7246</v>
      </c>
      <c r="AD2053" t="s">
        <v>44</v>
      </c>
      <c r="AI2053" t="s">
        <v>7247</v>
      </c>
    </row>
    <row r="2054" spans="1:35" x14ac:dyDescent="0.35">
      <c r="A2054" t="s">
        <v>7248</v>
      </c>
      <c r="B2054" t="s">
        <v>383</v>
      </c>
      <c r="C2054" t="s">
        <v>58</v>
      </c>
      <c r="D2054">
        <v>13</v>
      </c>
      <c r="E2054" s="9">
        <f t="shared" si="32"/>
        <v>13</v>
      </c>
      <c r="F2054">
        <v>742</v>
      </c>
      <c r="G2054" t="s">
        <v>1318</v>
      </c>
      <c r="H2054" t="s">
        <v>201</v>
      </c>
      <c r="I2054" t="s">
        <v>385</v>
      </c>
      <c r="J2054" t="s">
        <v>386</v>
      </c>
      <c r="K2054" t="s">
        <v>385</v>
      </c>
      <c r="L2054" t="s">
        <v>385</v>
      </c>
      <c r="N2054" t="s">
        <v>76</v>
      </c>
      <c r="O2054" t="s">
        <v>66</v>
      </c>
      <c r="X2054">
        <v>20715</v>
      </c>
      <c r="AB2054" t="s">
        <v>387</v>
      </c>
      <c r="AD2054" t="s">
        <v>44</v>
      </c>
      <c r="AI2054" t="s">
        <v>7249</v>
      </c>
    </row>
    <row r="2055" spans="1:35" x14ac:dyDescent="0.35">
      <c r="A2055" t="s">
        <v>7250</v>
      </c>
      <c r="B2055" t="s">
        <v>7251</v>
      </c>
      <c r="C2055" t="s">
        <v>36</v>
      </c>
      <c r="D2055">
        <v>18</v>
      </c>
      <c r="E2055" s="9">
        <f t="shared" si="32"/>
        <v>23.076923076923077</v>
      </c>
      <c r="F2055">
        <v>13088</v>
      </c>
      <c r="G2055" t="s">
        <v>7252</v>
      </c>
      <c r="H2055" t="s">
        <v>7253</v>
      </c>
      <c r="I2055" t="s">
        <v>679</v>
      </c>
      <c r="J2055" t="s">
        <v>118</v>
      </c>
      <c r="L2055" t="s">
        <v>679</v>
      </c>
      <c r="N2055" t="s">
        <v>76</v>
      </c>
      <c r="O2055" t="s">
        <v>42</v>
      </c>
      <c r="AD2055" t="s">
        <v>44</v>
      </c>
      <c r="AI2055" t="s">
        <v>7254</v>
      </c>
    </row>
    <row r="2056" spans="1:35" x14ac:dyDescent="0.35">
      <c r="A2056" s="2" t="s">
        <v>7255</v>
      </c>
      <c r="B2056" t="s">
        <v>7256</v>
      </c>
      <c r="C2056" t="s">
        <v>58</v>
      </c>
      <c r="D2056">
        <v>440</v>
      </c>
      <c r="E2056" s="9">
        <f t="shared" si="32"/>
        <v>440</v>
      </c>
      <c r="F2056">
        <v>131045</v>
      </c>
      <c r="G2056" t="s">
        <v>2295</v>
      </c>
      <c r="I2056" t="s">
        <v>246</v>
      </c>
      <c r="J2056" t="s">
        <v>128</v>
      </c>
      <c r="L2056" t="s">
        <v>246</v>
      </c>
      <c r="N2056" t="s">
        <v>76</v>
      </c>
      <c r="O2056" t="s">
        <v>66</v>
      </c>
      <c r="P2056" t="s">
        <v>247</v>
      </c>
      <c r="AB2056" t="s">
        <v>455</v>
      </c>
      <c r="AD2056" t="s">
        <v>44</v>
      </c>
      <c r="AI2056" t="s">
        <v>7257</v>
      </c>
    </row>
    <row r="2057" spans="1:35" x14ac:dyDescent="0.35">
      <c r="A2057" t="s">
        <v>7258</v>
      </c>
      <c r="B2057" t="s">
        <v>7259</v>
      </c>
      <c r="C2057" t="s">
        <v>36</v>
      </c>
      <c r="D2057">
        <v>118</v>
      </c>
      <c r="E2057" s="9">
        <f t="shared" si="32"/>
        <v>151.28205128205127</v>
      </c>
      <c r="F2057">
        <v>75967</v>
      </c>
      <c r="G2057" t="s">
        <v>7260</v>
      </c>
      <c r="I2057" t="s">
        <v>5026</v>
      </c>
      <c r="J2057" t="s">
        <v>5027</v>
      </c>
      <c r="L2057" t="s">
        <v>5028</v>
      </c>
      <c r="O2057" t="s">
        <v>42</v>
      </c>
      <c r="AI2057" t="s">
        <v>7261</v>
      </c>
    </row>
    <row r="2058" spans="1:35" x14ac:dyDescent="0.35">
      <c r="A2058" t="s">
        <v>7262</v>
      </c>
      <c r="B2058" t="s">
        <v>7263</v>
      </c>
      <c r="C2058" t="s">
        <v>48</v>
      </c>
      <c r="D2058">
        <v>1307</v>
      </c>
      <c r="E2058" s="9">
        <f t="shared" si="32"/>
        <v>1436.2637362637363</v>
      </c>
      <c r="F2058">
        <v>1260057</v>
      </c>
      <c r="G2058" t="s">
        <v>2544</v>
      </c>
      <c r="H2058" t="s">
        <v>2545</v>
      </c>
      <c r="I2058" t="s">
        <v>1923</v>
      </c>
      <c r="J2058" t="s">
        <v>1924</v>
      </c>
      <c r="L2058" t="s">
        <v>2546</v>
      </c>
      <c r="N2058" t="s">
        <v>76</v>
      </c>
      <c r="O2058" t="s">
        <v>1157</v>
      </c>
      <c r="AD2058" t="s">
        <v>44</v>
      </c>
      <c r="AI2058" t="s">
        <v>2547</v>
      </c>
    </row>
    <row r="2059" spans="1:35" x14ac:dyDescent="0.35">
      <c r="A2059" t="s">
        <v>7264</v>
      </c>
      <c r="B2059" t="s">
        <v>848</v>
      </c>
      <c r="C2059" t="s">
        <v>58</v>
      </c>
      <c r="D2059">
        <v>55</v>
      </c>
      <c r="E2059" s="9">
        <f t="shared" si="32"/>
        <v>55</v>
      </c>
      <c r="F2059">
        <v>18827</v>
      </c>
      <c r="G2059" t="s">
        <v>849</v>
      </c>
      <c r="I2059" t="s">
        <v>360</v>
      </c>
      <c r="J2059" t="s">
        <v>361</v>
      </c>
      <c r="L2059" t="s">
        <v>362</v>
      </c>
      <c r="N2059" t="s">
        <v>76</v>
      </c>
      <c r="O2059" t="s">
        <v>66</v>
      </c>
      <c r="X2059" t="s">
        <v>850</v>
      </c>
      <c r="Y2059" t="s">
        <v>851</v>
      </c>
      <c r="AI2059" t="s">
        <v>4796</v>
      </c>
    </row>
    <row r="2060" spans="1:35" x14ac:dyDescent="0.35">
      <c r="A2060" s="2" t="s">
        <v>7265</v>
      </c>
      <c r="B2060" t="s">
        <v>1005</v>
      </c>
      <c r="C2060" t="s">
        <v>58</v>
      </c>
      <c r="D2060">
        <v>469</v>
      </c>
      <c r="E2060" s="9">
        <f t="shared" si="32"/>
        <v>469</v>
      </c>
      <c r="F2060">
        <v>185515</v>
      </c>
      <c r="G2060" t="s">
        <v>481</v>
      </c>
      <c r="H2060" t="s">
        <v>482</v>
      </c>
      <c r="I2060" t="s">
        <v>139</v>
      </c>
      <c r="J2060" t="s">
        <v>140</v>
      </c>
      <c r="L2060" t="s">
        <v>483</v>
      </c>
      <c r="N2060" t="s">
        <v>76</v>
      </c>
      <c r="O2060" t="s">
        <v>66</v>
      </c>
      <c r="AB2060" t="s">
        <v>2233</v>
      </c>
      <c r="AD2060" t="s">
        <v>44</v>
      </c>
      <c r="AI2060" t="s">
        <v>1007</v>
      </c>
    </row>
    <row r="2061" spans="1:35" x14ac:dyDescent="0.35">
      <c r="A2061" t="s">
        <v>7266</v>
      </c>
      <c r="B2061" t="s">
        <v>240</v>
      </c>
      <c r="C2061" t="s">
        <v>36</v>
      </c>
      <c r="D2061">
        <v>17</v>
      </c>
      <c r="E2061" s="9">
        <f t="shared" si="32"/>
        <v>21.794871794871796</v>
      </c>
      <c r="F2061">
        <v>8623</v>
      </c>
      <c r="G2061" t="s">
        <v>7267</v>
      </c>
      <c r="H2061" t="s">
        <v>38</v>
      </c>
      <c r="I2061" t="s">
        <v>39</v>
      </c>
      <c r="J2061" t="s">
        <v>40</v>
      </c>
      <c r="L2061" t="s">
        <v>39</v>
      </c>
      <c r="N2061" t="s">
        <v>41</v>
      </c>
      <c r="O2061" t="s">
        <v>42</v>
      </c>
      <c r="X2061" t="s">
        <v>7268</v>
      </c>
      <c r="AD2061" t="s">
        <v>44</v>
      </c>
      <c r="AI2061" t="s">
        <v>45</v>
      </c>
    </row>
    <row r="2062" spans="1:35" x14ac:dyDescent="0.35">
      <c r="A2062" t="s">
        <v>7269</v>
      </c>
      <c r="B2062" t="s">
        <v>7270</v>
      </c>
      <c r="C2062" t="s">
        <v>48</v>
      </c>
      <c r="D2062">
        <v>606</v>
      </c>
      <c r="E2062" s="9">
        <f t="shared" si="32"/>
        <v>665.93406593406587</v>
      </c>
      <c r="F2062">
        <v>270055</v>
      </c>
      <c r="G2062" t="s">
        <v>1014</v>
      </c>
      <c r="H2062" t="s">
        <v>1015</v>
      </c>
      <c r="I2062" t="s">
        <v>1016</v>
      </c>
      <c r="J2062" t="s">
        <v>163</v>
      </c>
      <c r="L2062" t="s">
        <v>1016</v>
      </c>
      <c r="N2062" t="s">
        <v>76</v>
      </c>
      <c r="O2062" t="s">
        <v>77</v>
      </c>
      <c r="P2062" t="s">
        <v>1017</v>
      </c>
      <c r="Q2062" t="s">
        <v>1018</v>
      </c>
      <c r="AD2062" t="s">
        <v>44</v>
      </c>
      <c r="AE2062" t="s">
        <v>513</v>
      </c>
    </row>
    <row r="2063" spans="1:35" x14ac:dyDescent="0.35">
      <c r="A2063" t="s">
        <v>7271</v>
      </c>
      <c r="B2063" t="s">
        <v>4326</v>
      </c>
      <c r="C2063" t="s">
        <v>58</v>
      </c>
      <c r="D2063">
        <v>79</v>
      </c>
      <c r="E2063" s="9">
        <f t="shared" si="32"/>
        <v>79</v>
      </c>
      <c r="F2063">
        <v>10160</v>
      </c>
      <c r="G2063" t="s">
        <v>842</v>
      </c>
      <c r="H2063" t="s">
        <v>2113</v>
      </c>
      <c r="I2063" t="s">
        <v>139</v>
      </c>
      <c r="J2063" t="s">
        <v>140</v>
      </c>
      <c r="L2063" t="s">
        <v>844</v>
      </c>
      <c r="N2063" t="s">
        <v>76</v>
      </c>
      <c r="O2063" t="s">
        <v>66</v>
      </c>
      <c r="AB2063" t="s">
        <v>845</v>
      </c>
      <c r="AI2063" t="s">
        <v>846</v>
      </c>
    </row>
    <row r="2064" spans="1:35" x14ac:dyDescent="0.35">
      <c r="A2064" t="s">
        <v>7272</v>
      </c>
      <c r="B2064" t="s">
        <v>7273</v>
      </c>
      <c r="C2064" t="s">
        <v>58</v>
      </c>
      <c r="D2064">
        <v>48</v>
      </c>
      <c r="E2064" s="9">
        <f t="shared" si="32"/>
        <v>48</v>
      </c>
      <c r="F2064">
        <v>26698</v>
      </c>
      <c r="G2064" t="s">
        <v>245</v>
      </c>
      <c r="I2064" t="s">
        <v>246</v>
      </c>
      <c r="J2064" t="s">
        <v>128</v>
      </c>
      <c r="L2064" t="s">
        <v>246</v>
      </c>
      <c r="N2064" t="s">
        <v>76</v>
      </c>
      <c r="O2064" t="s">
        <v>66</v>
      </c>
      <c r="P2064" t="s">
        <v>247</v>
      </c>
      <c r="AI2064" t="s">
        <v>7274</v>
      </c>
    </row>
    <row r="2065" spans="1:35" x14ac:dyDescent="0.35">
      <c r="A2065" t="s">
        <v>7275</v>
      </c>
      <c r="B2065" t="s">
        <v>4588</v>
      </c>
      <c r="C2065" t="s">
        <v>58</v>
      </c>
      <c r="D2065">
        <v>2</v>
      </c>
      <c r="E2065" s="9">
        <f t="shared" si="32"/>
        <v>2</v>
      </c>
      <c r="F2065">
        <v>368</v>
      </c>
      <c r="G2065" t="s">
        <v>722</v>
      </c>
      <c r="H2065" t="s">
        <v>723</v>
      </c>
      <c r="I2065" t="s">
        <v>724</v>
      </c>
      <c r="J2065" t="s">
        <v>725</v>
      </c>
      <c r="L2065" t="s">
        <v>726</v>
      </c>
      <c r="N2065" t="s">
        <v>76</v>
      </c>
      <c r="O2065" t="s">
        <v>66</v>
      </c>
      <c r="AI2065" t="s">
        <v>4589</v>
      </c>
    </row>
    <row r="2066" spans="1:35" x14ac:dyDescent="0.35">
      <c r="A2066" t="s">
        <v>7276</v>
      </c>
      <c r="B2066" t="s">
        <v>7277</v>
      </c>
      <c r="C2066" t="s">
        <v>92</v>
      </c>
      <c r="D2066">
        <v>3457</v>
      </c>
      <c r="E2066" s="9">
        <f t="shared" si="32"/>
        <v>2579.8507462686566</v>
      </c>
      <c r="F2066">
        <v>985763</v>
      </c>
      <c r="G2066" t="s">
        <v>4826</v>
      </c>
      <c r="H2066" t="s">
        <v>4827</v>
      </c>
      <c r="I2066" t="s">
        <v>270</v>
      </c>
      <c r="J2066" t="s">
        <v>271</v>
      </c>
      <c r="L2066" t="s">
        <v>784</v>
      </c>
      <c r="N2066" t="s">
        <v>538</v>
      </c>
      <c r="O2066" t="s">
        <v>99</v>
      </c>
      <c r="AD2066" t="s">
        <v>44</v>
      </c>
      <c r="AE2066" t="s">
        <v>273</v>
      </c>
      <c r="AI2066" t="s">
        <v>7278</v>
      </c>
    </row>
    <row r="2067" spans="1:35" x14ac:dyDescent="0.35">
      <c r="A2067" t="s">
        <v>7279</v>
      </c>
      <c r="B2067" t="s">
        <v>923</v>
      </c>
      <c r="C2067" t="s">
        <v>58</v>
      </c>
      <c r="D2067">
        <v>21</v>
      </c>
      <c r="E2067" s="9">
        <f t="shared" si="32"/>
        <v>21</v>
      </c>
      <c r="F2067">
        <v>326</v>
      </c>
      <c r="G2067" t="s">
        <v>4954</v>
      </c>
      <c r="H2067" t="s">
        <v>4955</v>
      </c>
      <c r="I2067" t="s">
        <v>926</v>
      </c>
      <c r="J2067" t="s">
        <v>927</v>
      </c>
      <c r="L2067" t="s">
        <v>928</v>
      </c>
      <c r="N2067" t="s">
        <v>76</v>
      </c>
      <c r="O2067" t="s">
        <v>66</v>
      </c>
      <c r="T2067" t="s">
        <v>7280</v>
      </c>
      <c r="AD2067" t="s">
        <v>44</v>
      </c>
    </row>
    <row r="2068" spans="1:35" x14ac:dyDescent="0.35">
      <c r="A2068" t="s">
        <v>7281</v>
      </c>
      <c r="B2068" t="s">
        <v>7282</v>
      </c>
      <c r="C2068" t="s">
        <v>58</v>
      </c>
      <c r="D2068">
        <v>123</v>
      </c>
      <c r="E2068" s="9">
        <f t="shared" si="32"/>
        <v>123</v>
      </c>
      <c r="F2068">
        <v>37075</v>
      </c>
      <c r="G2068" t="s">
        <v>2191</v>
      </c>
      <c r="H2068" t="s">
        <v>2192</v>
      </c>
      <c r="I2068" t="s">
        <v>151</v>
      </c>
      <c r="J2068" t="s">
        <v>128</v>
      </c>
      <c r="L2068" t="s">
        <v>151</v>
      </c>
      <c r="N2068" t="s">
        <v>76</v>
      </c>
      <c r="O2068" t="s">
        <v>66</v>
      </c>
      <c r="P2068" t="s">
        <v>87</v>
      </c>
    </row>
    <row r="2069" spans="1:35" x14ac:dyDescent="0.35">
      <c r="A2069" t="s">
        <v>7283</v>
      </c>
      <c r="B2069" t="s">
        <v>7284</v>
      </c>
      <c r="C2069" t="s">
        <v>36</v>
      </c>
      <c r="D2069">
        <v>1400</v>
      </c>
      <c r="E2069" s="9">
        <f t="shared" si="32"/>
        <v>1794.8717948717949</v>
      </c>
      <c r="F2069">
        <v>941981</v>
      </c>
      <c r="G2069" t="s">
        <v>1282</v>
      </c>
      <c r="H2069" t="s">
        <v>5498</v>
      </c>
      <c r="I2069" t="s">
        <v>262</v>
      </c>
      <c r="J2069" t="s">
        <v>118</v>
      </c>
      <c r="K2069" t="s">
        <v>263</v>
      </c>
      <c r="L2069" t="s">
        <v>262</v>
      </c>
      <c r="N2069" t="s">
        <v>54</v>
      </c>
      <c r="O2069" t="s">
        <v>42</v>
      </c>
      <c r="X2069" t="s">
        <v>1122</v>
      </c>
      <c r="AB2069" t="s">
        <v>3340</v>
      </c>
      <c r="AD2069" t="s">
        <v>44</v>
      </c>
      <c r="AI2069" t="s">
        <v>1123</v>
      </c>
    </row>
    <row r="2070" spans="1:35" x14ac:dyDescent="0.35">
      <c r="A2070" t="s">
        <v>7285</v>
      </c>
      <c r="B2070" t="s">
        <v>7286</v>
      </c>
      <c r="C2070" t="s">
        <v>36</v>
      </c>
      <c r="D2070">
        <v>394</v>
      </c>
      <c r="E2070" s="9">
        <f t="shared" si="32"/>
        <v>505.12820512820514</v>
      </c>
      <c r="F2070">
        <v>220275</v>
      </c>
      <c r="G2070" t="s">
        <v>6480</v>
      </c>
      <c r="H2070" t="s">
        <v>6481</v>
      </c>
      <c r="I2070" t="s">
        <v>253</v>
      </c>
      <c r="J2070" t="s">
        <v>254</v>
      </c>
      <c r="L2070" t="s">
        <v>255</v>
      </c>
      <c r="N2070" t="s">
        <v>76</v>
      </c>
      <c r="O2070" t="s">
        <v>42</v>
      </c>
      <c r="AB2070" t="s">
        <v>256</v>
      </c>
      <c r="AD2070" t="s">
        <v>44</v>
      </c>
      <c r="AE2070" t="s">
        <v>100</v>
      </c>
      <c r="AI2070" t="s">
        <v>257</v>
      </c>
    </row>
    <row r="2071" spans="1:35" x14ac:dyDescent="0.35">
      <c r="A2071" t="s">
        <v>7287</v>
      </c>
      <c r="B2071" t="s">
        <v>240</v>
      </c>
      <c r="C2071" t="s">
        <v>36</v>
      </c>
      <c r="D2071">
        <v>18</v>
      </c>
      <c r="E2071" s="9">
        <f t="shared" si="32"/>
        <v>23.076923076923077</v>
      </c>
      <c r="F2071">
        <v>9782</v>
      </c>
      <c r="G2071" t="s">
        <v>7288</v>
      </c>
      <c r="H2071" t="s">
        <v>38</v>
      </c>
      <c r="I2071" t="s">
        <v>39</v>
      </c>
      <c r="J2071" t="s">
        <v>40</v>
      </c>
      <c r="L2071" t="s">
        <v>39</v>
      </c>
      <c r="N2071" t="s">
        <v>41</v>
      </c>
      <c r="O2071" t="s">
        <v>42</v>
      </c>
      <c r="AD2071" t="s">
        <v>44</v>
      </c>
      <c r="AI2071" t="s">
        <v>45</v>
      </c>
    </row>
    <row r="2072" spans="1:35" x14ac:dyDescent="0.35">
      <c r="A2072" t="s">
        <v>7289</v>
      </c>
      <c r="B2072" t="s">
        <v>7290</v>
      </c>
      <c r="C2072" t="s">
        <v>58</v>
      </c>
      <c r="D2072">
        <v>152</v>
      </c>
      <c r="E2072" s="9">
        <f t="shared" si="32"/>
        <v>152</v>
      </c>
      <c r="F2072">
        <v>80729</v>
      </c>
      <c r="G2072" t="s">
        <v>7291</v>
      </c>
      <c r="H2072" t="s">
        <v>2701</v>
      </c>
      <c r="I2072" t="s">
        <v>310</v>
      </c>
      <c r="J2072" t="s">
        <v>311</v>
      </c>
      <c r="L2072" t="s">
        <v>1915</v>
      </c>
      <c r="N2072" t="s">
        <v>538</v>
      </c>
      <c r="O2072" t="s">
        <v>66</v>
      </c>
      <c r="P2072" t="s">
        <v>313</v>
      </c>
      <c r="AD2072" t="s">
        <v>44</v>
      </c>
      <c r="AI2072" t="s">
        <v>4000</v>
      </c>
    </row>
    <row r="2073" spans="1:35" x14ac:dyDescent="0.35">
      <c r="A2073" t="s">
        <v>7292</v>
      </c>
      <c r="B2073" t="s">
        <v>7293</v>
      </c>
      <c r="C2073" t="s">
        <v>48</v>
      </c>
      <c r="D2073">
        <v>4011</v>
      </c>
      <c r="E2073" s="9">
        <f t="shared" si="32"/>
        <v>4407.6923076923076</v>
      </c>
      <c r="F2073">
        <v>2121387</v>
      </c>
      <c r="G2073" t="s">
        <v>7294</v>
      </c>
      <c r="H2073" t="s">
        <v>7295</v>
      </c>
      <c r="I2073" t="s">
        <v>651</v>
      </c>
      <c r="J2073" t="s">
        <v>652</v>
      </c>
      <c r="L2073" t="s">
        <v>7296</v>
      </c>
      <c r="N2073" t="s">
        <v>886</v>
      </c>
      <c r="O2073" t="s">
        <v>378</v>
      </c>
      <c r="AB2073" t="s">
        <v>1335</v>
      </c>
      <c r="AD2073" t="s">
        <v>44</v>
      </c>
    </row>
    <row r="2074" spans="1:35" x14ac:dyDescent="0.35">
      <c r="A2074" t="s">
        <v>7297</v>
      </c>
      <c r="B2074" t="s">
        <v>7298</v>
      </c>
      <c r="C2074" t="s">
        <v>58</v>
      </c>
      <c r="D2074">
        <v>37</v>
      </c>
      <c r="E2074" s="9">
        <f t="shared" si="32"/>
        <v>37</v>
      </c>
      <c r="F2074">
        <v>11586</v>
      </c>
      <c r="G2074" t="s">
        <v>245</v>
      </c>
      <c r="I2074" t="s">
        <v>246</v>
      </c>
      <c r="J2074" t="s">
        <v>128</v>
      </c>
      <c r="L2074" t="s">
        <v>246</v>
      </c>
      <c r="N2074" t="s">
        <v>76</v>
      </c>
      <c r="O2074" t="s">
        <v>66</v>
      </c>
      <c r="P2074" t="s">
        <v>247</v>
      </c>
      <c r="AI2074" t="s">
        <v>7299</v>
      </c>
    </row>
    <row r="2075" spans="1:35" x14ac:dyDescent="0.35">
      <c r="A2075" t="s">
        <v>7300</v>
      </c>
      <c r="B2075" t="s">
        <v>7301</v>
      </c>
      <c r="C2075" t="s">
        <v>58</v>
      </c>
      <c r="D2075">
        <v>369</v>
      </c>
      <c r="E2075" s="9">
        <f t="shared" si="32"/>
        <v>369</v>
      </c>
      <c r="F2075">
        <v>316305</v>
      </c>
      <c r="G2075" t="s">
        <v>1503</v>
      </c>
      <c r="I2075" t="s">
        <v>246</v>
      </c>
      <c r="J2075" t="s">
        <v>128</v>
      </c>
      <c r="L2075" t="s">
        <v>246</v>
      </c>
      <c r="N2075" t="s">
        <v>76</v>
      </c>
      <c r="O2075" t="s">
        <v>66</v>
      </c>
      <c r="P2075" t="s">
        <v>247</v>
      </c>
      <c r="AI2075" t="s">
        <v>7302</v>
      </c>
    </row>
    <row r="2076" spans="1:35" x14ac:dyDescent="0.35">
      <c r="A2076" t="s">
        <v>7303</v>
      </c>
      <c r="B2076" t="s">
        <v>7304</v>
      </c>
      <c r="C2076" t="s">
        <v>58</v>
      </c>
      <c r="D2076">
        <v>30</v>
      </c>
      <c r="E2076" s="9">
        <f t="shared" si="32"/>
        <v>30</v>
      </c>
      <c r="F2076">
        <v>14620</v>
      </c>
      <c r="G2076" t="s">
        <v>7305</v>
      </c>
      <c r="I2076" t="s">
        <v>328</v>
      </c>
      <c r="J2076" t="s">
        <v>128</v>
      </c>
      <c r="L2076" t="s">
        <v>329</v>
      </c>
      <c r="N2076" t="s">
        <v>76</v>
      </c>
      <c r="O2076" t="s">
        <v>66</v>
      </c>
      <c r="AD2076" t="s">
        <v>44</v>
      </c>
      <c r="AI2076" t="s">
        <v>7306</v>
      </c>
    </row>
    <row r="2077" spans="1:35" x14ac:dyDescent="0.35">
      <c r="A2077" t="s">
        <v>7307</v>
      </c>
      <c r="B2077" t="s">
        <v>7308</v>
      </c>
      <c r="C2077" t="s">
        <v>48</v>
      </c>
      <c r="D2077">
        <v>99</v>
      </c>
      <c r="E2077" s="9">
        <f t="shared" si="32"/>
        <v>108.79120879120879</v>
      </c>
      <c r="F2077">
        <v>109920</v>
      </c>
      <c r="G2077" t="s">
        <v>7309</v>
      </c>
      <c r="H2077" t="s">
        <v>7310</v>
      </c>
      <c r="I2077" t="s">
        <v>1869</v>
      </c>
      <c r="J2077" t="s">
        <v>1870</v>
      </c>
      <c r="L2077" t="s">
        <v>1871</v>
      </c>
      <c r="N2077" t="s">
        <v>130</v>
      </c>
      <c r="O2077" t="s">
        <v>110</v>
      </c>
      <c r="AD2077" t="s">
        <v>44</v>
      </c>
      <c r="AE2077" t="s">
        <v>273</v>
      </c>
    </row>
    <row r="2078" spans="1:35" x14ac:dyDescent="0.35">
      <c r="A2078" t="s">
        <v>7311</v>
      </c>
      <c r="B2078" t="s">
        <v>240</v>
      </c>
      <c r="C2078" t="s">
        <v>36</v>
      </c>
      <c r="D2078">
        <v>9</v>
      </c>
      <c r="E2078" s="9">
        <f t="shared" si="32"/>
        <v>11.538461538461538</v>
      </c>
      <c r="F2078">
        <v>4522</v>
      </c>
      <c r="G2078" t="s">
        <v>5334</v>
      </c>
      <c r="H2078" t="s">
        <v>38</v>
      </c>
      <c r="I2078" t="s">
        <v>39</v>
      </c>
      <c r="J2078" t="s">
        <v>40</v>
      </c>
      <c r="L2078" t="s">
        <v>39</v>
      </c>
      <c r="N2078" t="s">
        <v>41</v>
      </c>
      <c r="O2078" t="s">
        <v>42</v>
      </c>
      <c r="X2078" t="s">
        <v>5092</v>
      </c>
      <c r="AD2078" t="s">
        <v>44</v>
      </c>
      <c r="AI2078" t="s">
        <v>45</v>
      </c>
    </row>
    <row r="2079" spans="1:35" x14ac:dyDescent="0.35">
      <c r="A2079" t="s">
        <v>7312</v>
      </c>
      <c r="B2079" t="s">
        <v>1519</v>
      </c>
      <c r="C2079" t="s">
        <v>58</v>
      </c>
      <c r="D2079">
        <v>381</v>
      </c>
      <c r="E2079" s="9">
        <f t="shared" si="32"/>
        <v>381</v>
      </c>
      <c r="F2079">
        <v>112076</v>
      </c>
      <c r="G2079" t="s">
        <v>4885</v>
      </c>
      <c r="H2079" t="s">
        <v>4886</v>
      </c>
      <c r="I2079" t="s">
        <v>1522</v>
      </c>
      <c r="J2079" t="s">
        <v>163</v>
      </c>
      <c r="L2079" t="s">
        <v>1522</v>
      </c>
      <c r="N2079" t="s">
        <v>886</v>
      </c>
      <c r="O2079" t="s">
        <v>77</v>
      </c>
      <c r="AD2079" t="s">
        <v>44</v>
      </c>
      <c r="AE2079" t="s">
        <v>513</v>
      </c>
      <c r="AI2079" t="s">
        <v>1523</v>
      </c>
    </row>
    <row r="2080" spans="1:35" x14ac:dyDescent="0.35">
      <c r="A2080" t="s">
        <v>7313</v>
      </c>
      <c r="B2080" t="s">
        <v>7314</v>
      </c>
      <c r="C2080" t="s">
        <v>58</v>
      </c>
      <c r="D2080">
        <v>3</v>
      </c>
      <c r="E2080" s="9">
        <f t="shared" si="32"/>
        <v>3</v>
      </c>
      <c r="F2080">
        <v>393</v>
      </c>
      <c r="G2080" t="s">
        <v>7315</v>
      </c>
      <c r="H2080" t="s">
        <v>7316</v>
      </c>
      <c r="I2080" t="s">
        <v>385</v>
      </c>
      <c r="J2080" t="s">
        <v>386</v>
      </c>
      <c r="L2080" t="s">
        <v>385</v>
      </c>
      <c r="N2080" t="s">
        <v>202</v>
      </c>
      <c r="O2080" t="s">
        <v>66</v>
      </c>
      <c r="AI2080" t="s">
        <v>7317</v>
      </c>
    </row>
    <row r="2081" spans="1:35" x14ac:dyDescent="0.35">
      <c r="A2081" t="s">
        <v>7318</v>
      </c>
      <c r="B2081" t="s">
        <v>809</v>
      </c>
      <c r="C2081" t="s">
        <v>58</v>
      </c>
      <c r="D2081">
        <v>43</v>
      </c>
      <c r="E2081" s="9">
        <f t="shared" si="32"/>
        <v>43</v>
      </c>
      <c r="F2081">
        <v>12839</v>
      </c>
      <c r="G2081" t="s">
        <v>346</v>
      </c>
      <c r="I2081" t="s">
        <v>328</v>
      </c>
      <c r="J2081" t="s">
        <v>128</v>
      </c>
      <c r="L2081" t="s">
        <v>329</v>
      </c>
      <c r="N2081" t="s">
        <v>76</v>
      </c>
      <c r="O2081" t="s">
        <v>66</v>
      </c>
      <c r="AB2081" t="s">
        <v>347</v>
      </c>
      <c r="AD2081" t="s">
        <v>44</v>
      </c>
      <c r="AI2081" t="s">
        <v>348</v>
      </c>
    </row>
    <row r="2082" spans="1:35" x14ac:dyDescent="0.35">
      <c r="A2082" t="s">
        <v>7319</v>
      </c>
      <c r="B2082" t="s">
        <v>7320</v>
      </c>
      <c r="C2082" t="s">
        <v>58</v>
      </c>
      <c r="D2082">
        <v>678</v>
      </c>
      <c r="E2082" s="9">
        <f t="shared" si="32"/>
        <v>678</v>
      </c>
      <c r="F2082">
        <v>269246</v>
      </c>
      <c r="G2082" t="s">
        <v>7321</v>
      </c>
      <c r="H2082" t="s">
        <v>7322</v>
      </c>
      <c r="I2082" t="s">
        <v>7323</v>
      </c>
      <c r="J2082" t="s">
        <v>128</v>
      </c>
      <c r="L2082" t="s">
        <v>7323</v>
      </c>
      <c r="N2082" t="s">
        <v>7324</v>
      </c>
      <c r="O2082" t="s">
        <v>66</v>
      </c>
      <c r="T2082" t="s">
        <v>7325</v>
      </c>
      <c r="AD2082" t="s">
        <v>44</v>
      </c>
      <c r="AI2082" t="s">
        <v>7326</v>
      </c>
    </row>
    <row r="2083" spans="1:35" x14ac:dyDescent="0.35">
      <c r="A2083" t="s">
        <v>7327</v>
      </c>
      <c r="B2083" t="s">
        <v>644</v>
      </c>
      <c r="C2083" t="s">
        <v>36</v>
      </c>
      <c r="D2083">
        <v>16</v>
      </c>
      <c r="E2083" s="9">
        <f t="shared" si="32"/>
        <v>20.512820512820511</v>
      </c>
      <c r="F2083">
        <v>8452</v>
      </c>
      <c r="G2083" t="s">
        <v>7328</v>
      </c>
      <c r="H2083" t="s">
        <v>156</v>
      </c>
      <c r="I2083" t="s">
        <v>39</v>
      </c>
      <c r="J2083" t="s">
        <v>40</v>
      </c>
      <c r="L2083" t="s">
        <v>39</v>
      </c>
      <c r="N2083" t="s">
        <v>41</v>
      </c>
      <c r="O2083" t="s">
        <v>42</v>
      </c>
      <c r="X2083" t="s">
        <v>4923</v>
      </c>
      <c r="AD2083" t="s">
        <v>44</v>
      </c>
      <c r="AI2083" t="s">
        <v>45</v>
      </c>
    </row>
    <row r="2084" spans="1:35" x14ac:dyDescent="0.35">
      <c r="A2084" s="2" t="s">
        <v>7329</v>
      </c>
      <c r="B2084" t="s">
        <v>7330</v>
      </c>
      <c r="C2084" t="s">
        <v>48</v>
      </c>
      <c r="D2084">
        <v>321</v>
      </c>
      <c r="E2084" s="9">
        <f t="shared" si="32"/>
        <v>352.74725274725273</v>
      </c>
      <c r="F2084">
        <v>200248</v>
      </c>
      <c r="G2084" t="s">
        <v>2223</v>
      </c>
      <c r="H2084" t="s">
        <v>2224</v>
      </c>
      <c r="I2084" t="s">
        <v>2225</v>
      </c>
      <c r="J2084" t="s">
        <v>375</v>
      </c>
      <c r="L2084" t="s">
        <v>2225</v>
      </c>
      <c r="N2084" t="s">
        <v>2226</v>
      </c>
      <c r="O2084" t="s">
        <v>378</v>
      </c>
      <c r="AD2084" t="s">
        <v>44</v>
      </c>
      <c r="AE2084" t="s">
        <v>380</v>
      </c>
      <c r="AI2084" t="s">
        <v>2227</v>
      </c>
    </row>
    <row r="2085" spans="1:35" x14ac:dyDescent="0.35">
      <c r="A2085" t="s">
        <v>7331</v>
      </c>
      <c r="B2085" t="s">
        <v>5876</v>
      </c>
      <c r="C2085" t="s">
        <v>58</v>
      </c>
      <c r="D2085">
        <v>58</v>
      </c>
      <c r="E2085" s="9">
        <f t="shared" si="32"/>
        <v>58</v>
      </c>
      <c r="F2085">
        <v>19094</v>
      </c>
      <c r="G2085" t="s">
        <v>6460</v>
      </c>
      <c r="H2085" t="s">
        <v>2045</v>
      </c>
      <c r="I2085" t="s">
        <v>360</v>
      </c>
      <c r="J2085" t="s">
        <v>361</v>
      </c>
      <c r="L2085" t="s">
        <v>362</v>
      </c>
      <c r="N2085" t="s">
        <v>76</v>
      </c>
      <c r="O2085" t="s">
        <v>66</v>
      </c>
      <c r="X2085" t="s">
        <v>6461</v>
      </c>
      <c r="Y2085" t="s">
        <v>5879</v>
      </c>
      <c r="AD2085" t="s">
        <v>44</v>
      </c>
      <c r="AI2085" t="s">
        <v>5880</v>
      </c>
    </row>
    <row r="2086" spans="1:35" x14ac:dyDescent="0.35">
      <c r="A2086" t="s">
        <v>7332</v>
      </c>
      <c r="B2086" t="s">
        <v>7333</v>
      </c>
      <c r="C2086" t="s">
        <v>58</v>
      </c>
      <c r="D2086">
        <v>153</v>
      </c>
      <c r="E2086" s="9">
        <f t="shared" si="32"/>
        <v>153</v>
      </c>
      <c r="F2086">
        <v>45428</v>
      </c>
      <c r="G2086" t="s">
        <v>487</v>
      </c>
      <c r="I2086" t="s">
        <v>246</v>
      </c>
      <c r="J2086" t="s">
        <v>128</v>
      </c>
      <c r="L2086" t="s">
        <v>246</v>
      </c>
      <c r="N2086" t="s">
        <v>76</v>
      </c>
      <c r="O2086" t="s">
        <v>66</v>
      </c>
      <c r="P2086" t="s">
        <v>247</v>
      </c>
      <c r="AI2086" t="s">
        <v>7334</v>
      </c>
    </row>
    <row r="2087" spans="1:35" x14ac:dyDescent="0.35">
      <c r="A2087" t="s">
        <v>7335</v>
      </c>
      <c r="B2087" t="s">
        <v>7336</v>
      </c>
      <c r="C2087" t="s">
        <v>58</v>
      </c>
      <c r="D2087">
        <v>358</v>
      </c>
      <c r="E2087" s="9">
        <f t="shared" si="32"/>
        <v>358</v>
      </c>
      <c r="F2087">
        <v>105536</v>
      </c>
      <c r="G2087" t="s">
        <v>1785</v>
      </c>
      <c r="H2087" t="s">
        <v>1786</v>
      </c>
      <c r="I2087" t="s">
        <v>467</v>
      </c>
      <c r="J2087" t="s">
        <v>468</v>
      </c>
      <c r="L2087" t="s">
        <v>467</v>
      </c>
      <c r="N2087" t="s">
        <v>395</v>
      </c>
      <c r="O2087" t="s">
        <v>66</v>
      </c>
      <c r="P2087" t="s">
        <v>1275</v>
      </c>
      <c r="AI2087" t="s">
        <v>7337</v>
      </c>
    </row>
    <row r="2088" spans="1:35" x14ac:dyDescent="0.35">
      <c r="A2088" t="s">
        <v>7338</v>
      </c>
      <c r="B2088" t="s">
        <v>7339</v>
      </c>
      <c r="C2088" t="s">
        <v>58</v>
      </c>
      <c r="D2088">
        <v>71</v>
      </c>
      <c r="E2088" s="9">
        <f t="shared" si="32"/>
        <v>71</v>
      </c>
      <c r="F2088">
        <v>20435</v>
      </c>
      <c r="G2088" t="s">
        <v>593</v>
      </c>
      <c r="I2088" t="s">
        <v>246</v>
      </c>
      <c r="J2088" t="s">
        <v>128</v>
      </c>
      <c r="L2088" t="s">
        <v>246</v>
      </c>
      <c r="N2088" t="s">
        <v>76</v>
      </c>
      <c r="O2088" t="s">
        <v>66</v>
      </c>
      <c r="P2088" t="s">
        <v>247</v>
      </c>
      <c r="AB2088" t="s">
        <v>455</v>
      </c>
      <c r="AD2088" t="s">
        <v>44</v>
      </c>
      <c r="AI2088" t="s">
        <v>7340</v>
      </c>
    </row>
    <row r="2089" spans="1:35" x14ac:dyDescent="0.35">
      <c r="A2089" t="s">
        <v>7341</v>
      </c>
      <c r="B2089" t="s">
        <v>923</v>
      </c>
      <c r="C2089" t="s">
        <v>58</v>
      </c>
      <c r="D2089">
        <v>1</v>
      </c>
      <c r="E2089" s="9">
        <f t="shared" si="32"/>
        <v>1</v>
      </c>
      <c r="F2089">
        <v>65</v>
      </c>
      <c r="G2089" t="s">
        <v>7342</v>
      </c>
      <c r="H2089" t="s">
        <v>7343</v>
      </c>
      <c r="I2089" t="s">
        <v>926</v>
      </c>
      <c r="J2089" t="s">
        <v>927</v>
      </c>
      <c r="L2089" t="s">
        <v>928</v>
      </c>
      <c r="N2089" t="s">
        <v>76</v>
      </c>
      <c r="O2089" t="s">
        <v>66</v>
      </c>
      <c r="T2089" t="s">
        <v>7344</v>
      </c>
      <c r="AD2089" t="s">
        <v>44</v>
      </c>
    </row>
    <row r="2090" spans="1:35" x14ac:dyDescent="0.35">
      <c r="A2090" t="s">
        <v>7345</v>
      </c>
      <c r="B2090" t="s">
        <v>4053</v>
      </c>
      <c r="C2090" t="s">
        <v>58</v>
      </c>
      <c r="D2090">
        <v>13</v>
      </c>
      <c r="E2090" s="9">
        <f t="shared" si="32"/>
        <v>13</v>
      </c>
      <c r="F2090">
        <v>4591</v>
      </c>
      <c r="G2090" t="s">
        <v>1489</v>
      </c>
      <c r="I2090" t="s">
        <v>360</v>
      </c>
      <c r="J2090" t="s">
        <v>361</v>
      </c>
      <c r="L2090" t="s">
        <v>362</v>
      </c>
      <c r="N2090" t="s">
        <v>76</v>
      </c>
      <c r="O2090" t="s">
        <v>66</v>
      </c>
      <c r="X2090" t="s">
        <v>1967</v>
      </c>
      <c r="Y2090" t="s">
        <v>400</v>
      </c>
      <c r="AI2090" t="s">
        <v>4054</v>
      </c>
    </row>
    <row r="2091" spans="1:35" x14ac:dyDescent="0.35">
      <c r="A2091" t="s">
        <v>7346</v>
      </c>
      <c r="B2091" t="s">
        <v>7347</v>
      </c>
      <c r="C2091" t="s">
        <v>58</v>
      </c>
      <c r="D2091">
        <v>118</v>
      </c>
      <c r="E2091" s="9">
        <f t="shared" si="32"/>
        <v>118</v>
      </c>
      <c r="F2091">
        <v>52015</v>
      </c>
      <c r="G2091" t="s">
        <v>7348</v>
      </c>
      <c r="H2091" t="s">
        <v>7349</v>
      </c>
      <c r="I2091" t="s">
        <v>218</v>
      </c>
      <c r="J2091" t="s">
        <v>219</v>
      </c>
      <c r="L2091" t="s">
        <v>220</v>
      </c>
      <c r="N2091" t="s">
        <v>303</v>
      </c>
      <c r="O2091" t="s">
        <v>66</v>
      </c>
      <c r="AC2091" t="s">
        <v>1532</v>
      </c>
    </row>
    <row r="2092" spans="1:35" x14ac:dyDescent="0.35">
      <c r="A2092" t="s">
        <v>7350</v>
      </c>
      <c r="B2092" t="s">
        <v>7351</v>
      </c>
      <c r="C2092" t="s">
        <v>58</v>
      </c>
      <c r="D2092">
        <v>450</v>
      </c>
      <c r="E2092" s="9">
        <f t="shared" si="32"/>
        <v>450</v>
      </c>
      <c r="F2092">
        <v>260326</v>
      </c>
      <c r="G2092" t="s">
        <v>7352</v>
      </c>
      <c r="H2092" t="s">
        <v>7353</v>
      </c>
      <c r="I2092" t="s">
        <v>310</v>
      </c>
      <c r="J2092" t="s">
        <v>311</v>
      </c>
      <c r="L2092" t="s">
        <v>312</v>
      </c>
      <c r="N2092" t="s">
        <v>7354</v>
      </c>
      <c r="O2092" t="s">
        <v>66</v>
      </c>
      <c r="P2092" t="s">
        <v>313</v>
      </c>
      <c r="AD2092" t="s">
        <v>44</v>
      </c>
      <c r="AI2092" t="s">
        <v>7355</v>
      </c>
    </row>
    <row r="2093" spans="1:35" x14ac:dyDescent="0.35">
      <c r="A2093" t="s">
        <v>7356</v>
      </c>
      <c r="B2093" t="s">
        <v>2977</v>
      </c>
      <c r="C2093" t="s">
        <v>58</v>
      </c>
      <c r="D2093">
        <v>21186</v>
      </c>
      <c r="E2093" s="9">
        <f t="shared" si="32"/>
        <v>21186</v>
      </c>
      <c r="F2093">
        <v>6041151</v>
      </c>
      <c r="G2093" t="s">
        <v>803</v>
      </c>
      <c r="H2093" t="s">
        <v>804</v>
      </c>
      <c r="I2093" t="s">
        <v>218</v>
      </c>
      <c r="J2093" t="s">
        <v>219</v>
      </c>
      <c r="L2093" t="s">
        <v>220</v>
      </c>
      <c r="N2093" t="s">
        <v>54</v>
      </c>
      <c r="O2093" t="s">
        <v>66</v>
      </c>
      <c r="AI2093" t="s">
        <v>2978</v>
      </c>
    </row>
    <row r="2094" spans="1:35" x14ac:dyDescent="0.35">
      <c r="A2094" t="s">
        <v>7357</v>
      </c>
      <c r="B2094" t="s">
        <v>2498</v>
      </c>
      <c r="C2094" t="s">
        <v>58</v>
      </c>
      <c r="D2094">
        <v>55</v>
      </c>
      <c r="E2094" s="9">
        <f t="shared" si="32"/>
        <v>55</v>
      </c>
      <c r="F2094">
        <v>7666</v>
      </c>
      <c r="G2094" t="s">
        <v>3443</v>
      </c>
      <c r="H2094" t="s">
        <v>201</v>
      </c>
      <c r="I2094" t="s">
        <v>385</v>
      </c>
      <c r="J2094" t="s">
        <v>386</v>
      </c>
      <c r="K2094" t="s">
        <v>385</v>
      </c>
      <c r="L2094" t="s">
        <v>385</v>
      </c>
      <c r="N2094" t="s">
        <v>76</v>
      </c>
      <c r="O2094" t="s">
        <v>66</v>
      </c>
      <c r="X2094" s="1">
        <v>3610436106</v>
      </c>
      <c r="AB2094" t="s">
        <v>387</v>
      </c>
      <c r="AD2094" t="s">
        <v>44</v>
      </c>
      <c r="AI2094" t="s">
        <v>7358</v>
      </c>
    </row>
    <row r="2095" spans="1:35" x14ac:dyDescent="0.35">
      <c r="A2095" t="s">
        <v>7359</v>
      </c>
      <c r="B2095" t="s">
        <v>35</v>
      </c>
      <c r="C2095" t="s">
        <v>36</v>
      </c>
      <c r="D2095">
        <v>2</v>
      </c>
      <c r="E2095" s="9">
        <f t="shared" si="32"/>
        <v>2.5641025641025639</v>
      </c>
      <c r="F2095">
        <v>1213</v>
      </c>
      <c r="G2095" t="s">
        <v>682</v>
      </c>
      <c r="H2095" t="s">
        <v>156</v>
      </c>
      <c r="I2095" t="s">
        <v>39</v>
      </c>
      <c r="J2095" t="s">
        <v>40</v>
      </c>
      <c r="L2095" t="s">
        <v>39</v>
      </c>
      <c r="N2095" t="s">
        <v>41</v>
      </c>
      <c r="O2095" t="s">
        <v>42</v>
      </c>
      <c r="X2095" t="s">
        <v>683</v>
      </c>
      <c r="AD2095" t="s">
        <v>44</v>
      </c>
      <c r="AI2095" t="s">
        <v>45</v>
      </c>
    </row>
    <row r="2096" spans="1:35" x14ac:dyDescent="0.35">
      <c r="A2096" t="s">
        <v>7360</v>
      </c>
      <c r="B2096" t="s">
        <v>7361</v>
      </c>
      <c r="C2096" t="s">
        <v>36</v>
      </c>
      <c r="D2096">
        <v>6448</v>
      </c>
      <c r="E2096" s="9">
        <f t="shared" si="32"/>
        <v>8266.6666666666661</v>
      </c>
      <c r="F2096">
        <v>4124819</v>
      </c>
      <c r="G2096" t="s">
        <v>7362</v>
      </c>
      <c r="H2096" t="s">
        <v>7363</v>
      </c>
      <c r="I2096" t="s">
        <v>1101</v>
      </c>
      <c r="J2096" t="s">
        <v>1102</v>
      </c>
      <c r="L2096" t="s">
        <v>7364</v>
      </c>
      <c r="M2096" t="s">
        <v>511</v>
      </c>
      <c r="N2096" t="s">
        <v>54</v>
      </c>
      <c r="O2096" t="s">
        <v>42</v>
      </c>
      <c r="AD2096" t="s">
        <v>44</v>
      </c>
      <c r="AI2096" t="s">
        <v>7365</v>
      </c>
    </row>
    <row r="2097" spans="1:35" x14ac:dyDescent="0.35">
      <c r="A2097" t="s">
        <v>7366</v>
      </c>
      <c r="B2097" t="s">
        <v>2881</v>
      </c>
      <c r="C2097" t="s">
        <v>58</v>
      </c>
      <c r="D2097">
        <v>850</v>
      </c>
      <c r="E2097" s="9">
        <f t="shared" si="32"/>
        <v>850</v>
      </c>
      <c r="F2097">
        <v>323455</v>
      </c>
      <c r="G2097" t="s">
        <v>481</v>
      </c>
      <c r="H2097" t="s">
        <v>482</v>
      </c>
      <c r="I2097" t="s">
        <v>139</v>
      </c>
      <c r="J2097" t="s">
        <v>140</v>
      </c>
      <c r="L2097" t="s">
        <v>483</v>
      </c>
      <c r="N2097" t="s">
        <v>76</v>
      </c>
      <c r="O2097" t="s">
        <v>66</v>
      </c>
      <c r="AI2097" t="s">
        <v>2882</v>
      </c>
    </row>
    <row r="2098" spans="1:35" x14ac:dyDescent="0.35">
      <c r="A2098" t="s">
        <v>7367</v>
      </c>
      <c r="B2098" t="s">
        <v>1026</v>
      </c>
      <c r="C2098" t="s">
        <v>58</v>
      </c>
      <c r="D2098">
        <v>3407</v>
      </c>
      <c r="E2098" s="9">
        <f t="shared" si="32"/>
        <v>3407</v>
      </c>
      <c r="F2098">
        <v>307868</v>
      </c>
      <c r="G2098" t="s">
        <v>7368</v>
      </c>
      <c r="H2098" t="s">
        <v>7369</v>
      </c>
      <c r="I2098" t="s">
        <v>218</v>
      </c>
      <c r="J2098" t="s">
        <v>219</v>
      </c>
      <c r="L2098" t="s">
        <v>220</v>
      </c>
      <c r="N2098" t="s">
        <v>303</v>
      </c>
      <c r="O2098" t="s">
        <v>66</v>
      </c>
      <c r="AI2098" t="s">
        <v>7370</v>
      </c>
    </row>
    <row r="2099" spans="1:35" x14ac:dyDescent="0.35">
      <c r="A2099" t="s">
        <v>7371</v>
      </c>
      <c r="B2099" t="s">
        <v>7372</v>
      </c>
      <c r="C2099" t="s">
        <v>48</v>
      </c>
      <c r="D2099">
        <v>80</v>
      </c>
      <c r="E2099" s="9">
        <f t="shared" si="32"/>
        <v>87.912087912087912</v>
      </c>
      <c r="F2099">
        <v>35139</v>
      </c>
      <c r="G2099" t="s">
        <v>7373</v>
      </c>
      <c r="H2099" t="s">
        <v>7374</v>
      </c>
      <c r="I2099" t="s">
        <v>6021</v>
      </c>
      <c r="J2099" t="s">
        <v>375</v>
      </c>
      <c r="L2099" t="s">
        <v>6021</v>
      </c>
      <c r="N2099" t="s">
        <v>296</v>
      </c>
      <c r="O2099" t="s">
        <v>378</v>
      </c>
      <c r="AD2099" t="s">
        <v>44</v>
      </c>
      <c r="AE2099" t="s">
        <v>380</v>
      </c>
      <c r="AI2099" t="s">
        <v>6022</v>
      </c>
    </row>
    <row r="2100" spans="1:35" x14ac:dyDescent="0.35">
      <c r="A2100" t="s">
        <v>7375</v>
      </c>
      <c r="B2100" t="s">
        <v>4326</v>
      </c>
      <c r="C2100" t="s">
        <v>58</v>
      </c>
      <c r="D2100">
        <v>2</v>
      </c>
      <c r="E2100" s="9">
        <f t="shared" si="32"/>
        <v>2</v>
      </c>
      <c r="F2100">
        <v>245</v>
      </c>
      <c r="G2100" t="s">
        <v>842</v>
      </c>
      <c r="H2100" t="s">
        <v>843</v>
      </c>
      <c r="I2100" t="s">
        <v>139</v>
      </c>
      <c r="J2100" t="s">
        <v>140</v>
      </c>
      <c r="L2100" t="s">
        <v>844</v>
      </c>
      <c r="N2100" t="s">
        <v>76</v>
      </c>
      <c r="O2100" t="s">
        <v>66</v>
      </c>
      <c r="AI2100" t="s">
        <v>846</v>
      </c>
    </row>
    <row r="2101" spans="1:35" x14ac:dyDescent="0.35">
      <c r="A2101" t="s">
        <v>7376</v>
      </c>
      <c r="B2101" t="s">
        <v>1903</v>
      </c>
      <c r="C2101" t="s">
        <v>58</v>
      </c>
      <c r="D2101">
        <v>12</v>
      </c>
      <c r="E2101" s="9">
        <f t="shared" si="32"/>
        <v>12</v>
      </c>
      <c r="F2101">
        <v>2918</v>
      </c>
      <c r="G2101" t="s">
        <v>706</v>
      </c>
      <c r="H2101" t="s">
        <v>707</v>
      </c>
      <c r="I2101" t="s">
        <v>139</v>
      </c>
      <c r="J2101" t="s">
        <v>140</v>
      </c>
      <c r="L2101" t="s">
        <v>708</v>
      </c>
      <c r="N2101" t="s">
        <v>709</v>
      </c>
      <c r="O2101" t="s">
        <v>66</v>
      </c>
      <c r="R2101" t="s">
        <v>710</v>
      </c>
      <c r="AD2101" t="s">
        <v>44</v>
      </c>
      <c r="AF2101" t="s">
        <v>962</v>
      </c>
      <c r="AI2101" t="s">
        <v>712</v>
      </c>
    </row>
    <row r="2102" spans="1:35" x14ac:dyDescent="0.35">
      <c r="A2102" t="s">
        <v>7377</v>
      </c>
      <c r="B2102" t="s">
        <v>644</v>
      </c>
      <c r="C2102" t="s">
        <v>36</v>
      </c>
      <c r="D2102">
        <v>11</v>
      </c>
      <c r="E2102" s="9">
        <f t="shared" si="32"/>
        <v>14.102564102564102</v>
      </c>
      <c r="F2102">
        <v>7207</v>
      </c>
      <c r="G2102" t="s">
        <v>4841</v>
      </c>
      <c r="H2102" t="s">
        <v>156</v>
      </c>
      <c r="I2102" t="s">
        <v>39</v>
      </c>
      <c r="J2102" t="s">
        <v>40</v>
      </c>
      <c r="L2102" t="s">
        <v>39</v>
      </c>
      <c r="N2102" t="s">
        <v>41</v>
      </c>
      <c r="O2102" t="s">
        <v>42</v>
      </c>
      <c r="AD2102" t="s">
        <v>44</v>
      </c>
      <c r="AI2102" t="s">
        <v>45</v>
      </c>
    </row>
    <row r="2103" spans="1:35" x14ac:dyDescent="0.35">
      <c r="A2103" t="s">
        <v>7378</v>
      </c>
      <c r="B2103" t="s">
        <v>7379</v>
      </c>
      <c r="C2103" t="s">
        <v>48</v>
      </c>
      <c r="D2103">
        <v>91</v>
      </c>
      <c r="E2103" s="9">
        <f t="shared" si="32"/>
        <v>100</v>
      </c>
      <c r="F2103">
        <v>66833</v>
      </c>
      <c r="G2103" t="s">
        <v>1921</v>
      </c>
      <c r="H2103" t="s">
        <v>1922</v>
      </c>
      <c r="I2103" t="s">
        <v>1923</v>
      </c>
      <c r="J2103" t="s">
        <v>1924</v>
      </c>
      <c r="L2103" t="s">
        <v>1925</v>
      </c>
      <c r="N2103" t="s">
        <v>799</v>
      </c>
      <c r="O2103" t="s">
        <v>1157</v>
      </c>
      <c r="AD2103" t="s">
        <v>44</v>
      </c>
      <c r="AI2103" t="s">
        <v>1926</v>
      </c>
    </row>
    <row r="2104" spans="1:35" x14ac:dyDescent="0.35">
      <c r="A2104" t="s">
        <v>7380</v>
      </c>
      <c r="B2104" t="s">
        <v>35</v>
      </c>
      <c r="C2104" t="s">
        <v>36</v>
      </c>
      <c r="D2104">
        <v>9</v>
      </c>
      <c r="E2104" s="9">
        <f t="shared" si="32"/>
        <v>11.538461538461538</v>
      </c>
      <c r="F2104">
        <v>5176</v>
      </c>
      <c r="G2104" t="s">
        <v>7381</v>
      </c>
      <c r="H2104" t="s">
        <v>156</v>
      </c>
      <c r="I2104" t="s">
        <v>39</v>
      </c>
      <c r="J2104" t="s">
        <v>40</v>
      </c>
      <c r="L2104" t="s">
        <v>39</v>
      </c>
      <c r="N2104" t="s">
        <v>41</v>
      </c>
      <c r="O2104" t="s">
        <v>42</v>
      </c>
      <c r="X2104" t="s">
        <v>7382</v>
      </c>
      <c r="AD2104" t="s">
        <v>44</v>
      </c>
      <c r="AI2104" t="s">
        <v>45</v>
      </c>
    </row>
    <row r="2105" spans="1:35" x14ac:dyDescent="0.35">
      <c r="A2105" t="s">
        <v>7383</v>
      </c>
      <c r="B2105" t="s">
        <v>7384</v>
      </c>
      <c r="C2105" t="s">
        <v>36</v>
      </c>
      <c r="D2105">
        <v>1065</v>
      </c>
      <c r="E2105" s="9">
        <f t="shared" si="32"/>
        <v>1365.3846153846152</v>
      </c>
      <c r="F2105">
        <v>154481</v>
      </c>
      <c r="G2105" t="s">
        <v>1282</v>
      </c>
      <c r="H2105" t="s">
        <v>1283</v>
      </c>
      <c r="I2105" t="s">
        <v>262</v>
      </c>
      <c r="J2105" t="s">
        <v>118</v>
      </c>
      <c r="K2105" t="s">
        <v>263</v>
      </c>
      <c r="L2105" t="s">
        <v>262</v>
      </c>
      <c r="N2105" t="s">
        <v>54</v>
      </c>
      <c r="O2105" t="s">
        <v>42</v>
      </c>
      <c r="X2105" t="s">
        <v>1122</v>
      </c>
      <c r="AD2105" t="s">
        <v>44</v>
      </c>
      <c r="AI2105" t="s">
        <v>1123</v>
      </c>
    </row>
    <row r="2106" spans="1:35" x14ac:dyDescent="0.35">
      <c r="A2106" t="s">
        <v>7385</v>
      </c>
      <c r="B2106" t="s">
        <v>2272</v>
      </c>
      <c r="C2106" t="s">
        <v>36</v>
      </c>
      <c r="D2106">
        <v>9</v>
      </c>
      <c r="E2106" s="9">
        <f t="shared" si="32"/>
        <v>11.538461538461538</v>
      </c>
      <c r="F2106">
        <v>7639</v>
      </c>
      <c r="G2106" t="s">
        <v>1662</v>
      </c>
      <c r="H2106" t="s">
        <v>1663</v>
      </c>
      <c r="I2106" t="s">
        <v>601</v>
      </c>
      <c r="J2106" t="s">
        <v>163</v>
      </c>
      <c r="L2106" t="s">
        <v>1145</v>
      </c>
      <c r="N2106" t="s">
        <v>395</v>
      </c>
      <c r="O2106" t="s">
        <v>77</v>
      </c>
      <c r="P2106" t="s">
        <v>2403</v>
      </c>
      <c r="W2106" t="s">
        <v>742</v>
      </c>
      <c r="AD2106" t="s">
        <v>44</v>
      </c>
      <c r="AI2106" t="s">
        <v>1146</v>
      </c>
    </row>
    <row r="2107" spans="1:35" x14ac:dyDescent="0.35">
      <c r="A2107" t="s">
        <v>7386</v>
      </c>
      <c r="B2107" t="s">
        <v>7387</v>
      </c>
      <c r="C2107" t="s">
        <v>58</v>
      </c>
      <c r="D2107">
        <v>275</v>
      </c>
      <c r="E2107" s="9">
        <f t="shared" si="32"/>
        <v>275</v>
      </c>
      <c r="F2107">
        <v>88053</v>
      </c>
      <c r="G2107" t="s">
        <v>3165</v>
      </c>
      <c r="I2107" t="s">
        <v>246</v>
      </c>
      <c r="J2107" t="s">
        <v>128</v>
      </c>
      <c r="L2107" t="s">
        <v>246</v>
      </c>
      <c r="N2107" t="s">
        <v>76</v>
      </c>
      <c r="O2107" t="s">
        <v>66</v>
      </c>
      <c r="P2107" t="s">
        <v>247</v>
      </c>
      <c r="AB2107" t="s">
        <v>455</v>
      </c>
      <c r="AD2107" t="s">
        <v>44</v>
      </c>
      <c r="AI2107" t="s">
        <v>7388</v>
      </c>
    </row>
    <row r="2108" spans="1:35" x14ac:dyDescent="0.35">
      <c r="A2108" t="s">
        <v>7389</v>
      </c>
      <c r="B2108" t="s">
        <v>644</v>
      </c>
      <c r="C2108" t="s">
        <v>36</v>
      </c>
      <c r="D2108">
        <v>9</v>
      </c>
      <c r="E2108" s="9">
        <f t="shared" si="32"/>
        <v>11.538461538461538</v>
      </c>
      <c r="F2108">
        <v>4949</v>
      </c>
      <c r="G2108" t="s">
        <v>7390</v>
      </c>
      <c r="H2108" t="s">
        <v>156</v>
      </c>
      <c r="I2108" t="s">
        <v>39</v>
      </c>
      <c r="J2108" t="s">
        <v>40</v>
      </c>
      <c r="L2108" t="s">
        <v>39</v>
      </c>
      <c r="N2108" t="s">
        <v>41</v>
      </c>
      <c r="O2108" t="s">
        <v>42</v>
      </c>
      <c r="X2108" t="s">
        <v>7391</v>
      </c>
      <c r="AD2108" t="s">
        <v>44</v>
      </c>
      <c r="AI2108" t="s">
        <v>45</v>
      </c>
    </row>
    <row r="2109" spans="1:35" x14ac:dyDescent="0.35">
      <c r="A2109" t="s">
        <v>7392</v>
      </c>
      <c r="B2109" t="s">
        <v>7393</v>
      </c>
      <c r="C2109" t="s">
        <v>58</v>
      </c>
      <c r="D2109">
        <v>46</v>
      </c>
      <c r="E2109" s="9">
        <f t="shared" si="32"/>
        <v>46</v>
      </c>
      <c r="F2109">
        <v>1201</v>
      </c>
      <c r="G2109" t="s">
        <v>1175</v>
      </c>
      <c r="H2109" t="s">
        <v>474</v>
      </c>
      <c r="I2109" t="s">
        <v>151</v>
      </c>
      <c r="J2109" t="s">
        <v>128</v>
      </c>
      <c r="K2109" t="s">
        <v>475</v>
      </c>
      <c r="L2109" t="s">
        <v>151</v>
      </c>
      <c r="N2109" t="s">
        <v>76</v>
      </c>
      <c r="O2109" t="s">
        <v>66</v>
      </c>
      <c r="AI2109" t="s">
        <v>7394</v>
      </c>
    </row>
    <row r="2110" spans="1:35" x14ac:dyDescent="0.35">
      <c r="A2110" t="s">
        <v>7395</v>
      </c>
      <c r="B2110" t="s">
        <v>383</v>
      </c>
      <c r="C2110" t="s">
        <v>58</v>
      </c>
      <c r="D2110">
        <v>66</v>
      </c>
      <c r="E2110" s="9">
        <f t="shared" si="32"/>
        <v>66</v>
      </c>
      <c r="F2110">
        <v>3510</v>
      </c>
      <c r="G2110" t="s">
        <v>3225</v>
      </c>
      <c r="H2110" t="s">
        <v>201</v>
      </c>
      <c r="I2110" t="s">
        <v>385</v>
      </c>
      <c r="J2110" t="s">
        <v>386</v>
      </c>
      <c r="K2110" t="s">
        <v>385</v>
      </c>
      <c r="L2110" t="s">
        <v>385</v>
      </c>
      <c r="N2110" t="s">
        <v>76</v>
      </c>
      <c r="O2110" t="s">
        <v>66</v>
      </c>
      <c r="X2110">
        <v>30314</v>
      </c>
      <c r="AB2110" t="s">
        <v>387</v>
      </c>
      <c r="AD2110" t="s">
        <v>44</v>
      </c>
      <c r="AI2110" t="s">
        <v>7396</v>
      </c>
    </row>
    <row r="2111" spans="1:35" x14ac:dyDescent="0.35">
      <c r="A2111" t="s">
        <v>7397</v>
      </c>
      <c r="B2111" t="s">
        <v>7398</v>
      </c>
      <c r="C2111" t="s">
        <v>92</v>
      </c>
      <c r="D2111">
        <v>32</v>
      </c>
      <c r="E2111" s="9">
        <f t="shared" si="32"/>
        <v>23.880597014925371</v>
      </c>
      <c r="F2111">
        <v>12916</v>
      </c>
      <c r="G2111" t="s">
        <v>7399</v>
      </c>
      <c r="H2111" t="s">
        <v>7400</v>
      </c>
      <c r="I2111" t="s">
        <v>5420</v>
      </c>
      <c r="J2111" t="s">
        <v>5421</v>
      </c>
      <c r="L2111" t="s">
        <v>5422</v>
      </c>
      <c r="M2111" t="s">
        <v>142</v>
      </c>
      <c r="N2111" t="s">
        <v>5423</v>
      </c>
      <c r="O2111" t="s">
        <v>99</v>
      </c>
      <c r="P2111" t="s">
        <v>2067</v>
      </c>
      <c r="AB2111" t="s">
        <v>5424</v>
      </c>
      <c r="AD2111" t="s">
        <v>44</v>
      </c>
      <c r="AE2111" t="s">
        <v>273</v>
      </c>
      <c r="AI2111" t="s">
        <v>5425</v>
      </c>
    </row>
    <row r="2112" spans="1:35" x14ac:dyDescent="0.35">
      <c r="A2112" t="s">
        <v>7401</v>
      </c>
      <c r="B2112" t="s">
        <v>7402</v>
      </c>
      <c r="C2112" t="s">
        <v>58</v>
      </c>
      <c r="D2112">
        <v>149</v>
      </c>
      <c r="E2112" s="9">
        <f t="shared" si="32"/>
        <v>149</v>
      </c>
      <c r="F2112">
        <v>50980</v>
      </c>
      <c r="G2112" t="s">
        <v>2191</v>
      </c>
      <c r="H2112" t="s">
        <v>2192</v>
      </c>
      <c r="I2112" t="s">
        <v>151</v>
      </c>
      <c r="J2112" t="s">
        <v>128</v>
      </c>
      <c r="L2112" t="s">
        <v>151</v>
      </c>
      <c r="N2112" t="s">
        <v>76</v>
      </c>
      <c r="O2112" t="s">
        <v>66</v>
      </c>
      <c r="P2112" t="s">
        <v>87</v>
      </c>
    </row>
    <row r="2113" spans="1:35" x14ac:dyDescent="0.35">
      <c r="A2113" t="s">
        <v>7403</v>
      </c>
      <c r="B2113" t="s">
        <v>644</v>
      </c>
      <c r="C2113" t="s">
        <v>36</v>
      </c>
      <c r="D2113">
        <v>22</v>
      </c>
      <c r="E2113" s="9">
        <f t="shared" si="32"/>
        <v>28.205128205128204</v>
      </c>
      <c r="F2113">
        <v>11423</v>
      </c>
      <c r="G2113" t="s">
        <v>6970</v>
      </c>
      <c r="H2113" t="s">
        <v>156</v>
      </c>
      <c r="I2113" t="s">
        <v>39</v>
      </c>
      <c r="J2113" t="s">
        <v>40</v>
      </c>
      <c r="L2113" t="s">
        <v>39</v>
      </c>
      <c r="N2113" t="s">
        <v>41</v>
      </c>
      <c r="O2113" t="s">
        <v>42</v>
      </c>
      <c r="X2113" t="s">
        <v>6971</v>
      </c>
      <c r="AD2113" t="s">
        <v>44</v>
      </c>
      <c r="AI2113" t="s">
        <v>45</v>
      </c>
    </row>
    <row r="2114" spans="1:35" x14ac:dyDescent="0.35">
      <c r="A2114" s="2" t="s">
        <v>7404</v>
      </c>
      <c r="B2114" t="s">
        <v>7405</v>
      </c>
      <c r="C2114" t="s">
        <v>58</v>
      </c>
      <c r="D2114">
        <v>110</v>
      </c>
      <c r="E2114" s="9">
        <f t="shared" si="32"/>
        <v>110</v>
      </c>
      <c r="F2114">
        <v>35156</v>
      </c>
      <c r="G2114" t="s">
        <v>1236</v>
      </c>
      <c r="I2114" t="s">
        <v>246</v>
      </c>
      <c r="J2114" t="s">
        <v>128</v>
      </c>
      <c r="L2114" t="s">
        <v>246</v>
      </c>
      <c r="N2114" t="s">
        <v>76</v>
      </c>
      <c r="O2114" t="s">
        <v>66</v>
      </c>
      <c r="P2114" t="s">
        <v>247</v>
      </c>
      <c r="AI2114" t="s">
        <v>7406</v>
      </c>
    </row>
    <row r="2115" spans="1:35" x14ac:dyDescent="0.35">
      <c r="A2115" t="s">
        <v>7407</v>
      </c>
      <c r="B2115" t="s">
        <v>35</v>
      </c>
      <c r="C2115" t="s">
        <v>36</v>
      </c>
      <c r="D2115">
        <v>11</v>
      </c>
      <c r="E2115" s="9">
        <f t="shared" ref="E2115:E2178" si="33">D2115/VLOOKUP(C2115,$R$4:$S$8,2,FALSE)</f>
        <v>14.102564102564102</v>
      </c>
      <c r="F2115">
        <v>6457</v>
      </c>
      <c r="G2115" t="s">
        <v>6766</v>
      </c>
      <c r="H2115" t="s">
        <v>156</v>
      </c>
      <c r="I2115" t="s">
        <v>39</v>
      </c>
      <c r="J2115" t="s">
        <v>40</v>
      </c>
      <c r="L2115" t="s">
        <v>39</v>
      </c>
      <c r="N2115" t="s">
        <v>41</v>
      </c>
      <c r="O2115" t="s">
        <v>42</v>
      </c>
      <c r="X2115" t="s">
        <v>4738</v>
      </c>
      <c r="AD2115" t="s">
        <v>44</v>
      </c>
      <c r="AI2115" t="s">
        <v>45</v>
      </c>
    </row>
    <row r="2116" spans="1:35" x14ac:dyDescent="0.35">
      <c r="A2116" t="s">
        <v>7408</v>
      </c>
      <c r="B2116" t="s">
        <v>7409</v>
      </c>
      <c r="C2116" t="s">
        <v>58</v>
      </c>
      <c r="D2116">
        <v>1058</v>
      </c>
      <c r="E2116" s="9">
        <f t="shared" si="33"/>
        <v>1058</v>
      </c>
      <c r="F2116">
        <v>564215</v>
      </c>
      <c r="G2116" t="s">
        <v>7410</v>
      </c>
      <c r="H2116" t="s">
        <v>7411</v>
      </c>
      <c r="I2116" t="s">
        <v>310</v>
      </c>
      <c r="J2116" t="s">
        <v>311</v>
      </c>
      <c r="L2116" t="s">
        <v>312</v>
      </c>
      <c r="M2116" t="s">
        <v>142</v>
      </c>
      <c r="N2116" t="s">
        <v>221</v>
      </c>
      <c r="O2116" t="s">
        <v>66</v>
      </c>
      <c r="P2116" t="s">
        <v>313</v>
      </c>
      <c r="AD2116" t="s">
        <v>44</v>
      </c>
      <c r="AI2116" t="s">
        <v>314</v>
      </c>
    </row>
    <row r="2117" spans="1:35" x14ac:dyDescent="0.35">
      <c r="A2117" t="s">
        <v>7412</v>
      </c>
      <c r="B2117" t="s">
        <v>1493</v>
      </c>
      <c r="C2117" t="s">
        <v>58</v>
      </c>
      <c r="D2117">
        <v>12</v>
      </c>
      <c r="E2117" s="9">
        <f t="shared" si="33"/>
        <v>12</v>
      </c>
      <c r="F2117">
        <v>674</v>
      </c>
      <c r="G2117" t="s">
        <v>4191</v>
      </c>
      <c r="H2117" t="s">
        <v>4192</v>
      </c>
      <c r="I2117" t="s">
        <v>385</v>
      </c>
      <c r="J2117" t="s">
        <v>386</v>
      </c>
      <c r="K2117" t="s">
        <v>385</v>
      </c>
      <c r="L2117" t="s">
        <v>385</v>
      </c>
      <c r="N2117" t="s">
        <v>76</v>
      </c>
      <c r="O2117" t="s">
        <v>66</v>
      </c>
      <c r="X2117" s="1">
        <v>2366923663</v>
      </c>
      <c r="AB2117" t="s">
        <v>387</v>
      </c>
      <c r="AD2117" t="s">
        <v>44</v>
      </c>
      <c r="AI2117" t="s">
        <v>7413</v>
      </c>
    </row>
    <row r="2118" spans="1:35" x14ac:dyDescent="0.35">
      <c r="A2118" t="s">
        <v>7414</v>
      </c>
      <c r="B2118" t="s">
        <v>7415</v>
      </c>
      <c r="C2118" t="s">
        <v>58</v>
      </c>
      <c r="D2118">
        <v>250</v>
      </c>
      <c r="E2118" s="9">
        <f t="shared" si="33"/>
        <v>250</v>
      </c>
      <c r="F2118">
        <v>72668</v>
      </c>
      <c r="G2118" t="s">
        <v>7416</v>
      </c>
      <c r="H2118" t="s">
        <v>7417</v>
      </c>
      <c r="I2118" t="s">
        <v>6930</v>
      </c>
      <c r="J2118" t="s">
        <v>128</v>
      </c>
      <c r="L2118" t="s">
        <v>6931</v>
      </c>
      <c r="N2118" t="s">
        <v>202</v>
      </c>
      <c r="O2118" t="s">
        <v>66</v>
      </c>
      <c r="AD2118" t="s">
        <v>44</v>
      </c>
      <c r="AF2118" t="s">
        <v>7418</v>
      </c>
      <c r="AI2118" t="s">
        <v>7419</v>
      </c>
    </row>
    <row r="2119" spans="1:35" x14ac:dyDescent="0.35">
      <c r="A2119" t="s">
        <v>7420</v>
      </c>
      <c r="B2119" t="s">
        <v>3942</v>
      </c>
      <c r="C2119" t="s">
        <v>58</v>
      </c>
      <c r="D2119">
        <v>2753</v>
      </c>
      <c r="E2119" s="9">
        <f t="shared" si="33"/>
        <v>2753</v>
      </c>
      <c r="F2119">
        <v>358099</v>
      </c>
      <c r="G2119" t="s">
        <v>3943</v>
      </c>
      <c r="H2119" t="s">
        <v>3944</v>
      </c>
      <c r="I2119" t="s">
        <v>2288</v>
      </c>
      <c r="J2119" t="s">
        <v>2289</v>
      </c>
      <c r="L2119" t="s">
        <v>2290</v>
      </c>
      <c r="N2119" t="s">
        <v>76</v>
      </c>
      <c r="O2119" t="s">
        <v>66</v>
      </c>
      <c r="AB2119" t="s">
        <v>186</v>
      </c>
      <c r="AD2119" t="s">
        <v>44</v>
      </c>
      <c r="AI2119" t="s">
        <v>3945</v>
      </c>
    </row>
    <row r="2120" spans="1:35" x14ac:dyDescent="0.35">
      <c r="A2120" t="s">
        <v>7421</v>
      </c>
      <c r="B2120" t="s">
        <v>7422</v>
      </c>
      <c r="C2120" t="s">
        <v>58</v>
      </c>
      <c r="D2120">
        <v>58</v>
      </c>
      <c r="E2120" s="9">
        <f t="shared" si="33"/>
        <v>58</v>
      </c>
      <c r="F2120">
        <v>17775</v>
      </c>
      <c r="G2120" t="s">
        <v>593</v>
      </c>
      <c r="I2120" t="s">
        <v>246</v>
      </c>
      <c r="J2120" t="s">
        <v>128</v>
      </c>
      <c r="L2120" t="s">
        <v>246</v>
      </c>
      <c r="N2120" t="s">
        <v>76</v>
      </c>
      <c r="O2120" t="s">
        <v>66</v>
      </c>
      <c r="P2120" t="s">
        <v>247</v>
      </c>
      <c r="AI2120" t="s">
        <v>7423</v>
      </c>
    </row>
    <row r="2121" spans="1:35" x14ac:dyDescent="0.35">
      <c r="A2121" t="s">
        <v>7424</v>
      </c>
      <c r="B2121" t="s">
        <v>7425</v>
      </c>
      <c r="C2121" t="s">
        <v>36</v>
      </c>
      <c r="D2121">
        <v>466</v>
      </c>
      <c r="E2121" s="9">
        <f t="shared" si="33"/>
        <v>597.43589743589746</v>
      </c>
      <c r="F2121">
        <v>197268</v>
      </c>
      <c r="G2121" t="s">
        <v>1184</v>
      </c>
      <c r="H2121" t="s">
        <v>1185</v>
      </c>
      <c r="I2121" t="s">
        <v>262</v>
      </c>
      <c r="J2121" t="s">
        <v>118</v>
      </c>
      <c r="K2121" t="s">
        <v>263</v>
      </c>
      <c r="L2121" t="s">
        <v>262</v>
      </c>
      <c r="N2121" t="s">
        <v>54</v>
      </c>
      <c r="O2121" t="s">
        <v>42</v>
      </c>
      <c r="X2121" t="s">
        <v>7426</v>
      </c>
      <c r="AB2121" t="s">
        <v>387</v>
      </c>
      <c r="AD2121" t="s">
        <v>44</v>
      </c>
      <c r="AI2121" t="s">
        <v>45</v>
      </c>
    </row>
    <row r="2122" spans="1:35" x14ac:dyDescent="0.35">
      <c r="A2122" t="s">
        <v>7427</v>
      </c>
      <c r="B2122" t="s">
        <v>5956</v>
      </c>
      <c r="C2122" t="s">
        <v>58</v>
      </c>
      <c r="D2122">
        <v>16</v>
      </c>
      <c r="E2122" s="9">
        <f t="shared" si="33"/>
        <v>16</v>
      </c>
      <c r="F2122">
        <v>6843</v>
      </c>
      <c r="G2122" t="s">
        <v>5957</v>
      </c>
      <c r="I2122" t="s">
        <v>328</v>
      </c>
      <c r="J2122" t="s">
        <v>128</v>
      </c>
      <c r="L2122" t="s">
        <v>329</v>
      </c>
      <c r="N2122" t="s">
        <v>825</v>
      </c>
      <c r="O2122" t="s">
        <v>66</v>
      </c>
      <c r="AE2122" t="s">
        <v>100</v>
      </c>
      <c r="AI2122" t="s">
        <v>5958</v>
      </c>
    </row>
    <row r="2123" spans="1:35" x14ac:dyDescent="0.35">
      <c r="A2123" t="s">
        <v>7428</v>
      </c>
      <c r="B2123" t="s">
        <v>7429</v>
      </c>
      <c r="C2123" t="s">
        <v>58</v>
      </c>
      <c r="D2123">
        <v>359</v>
      </c>
      <c r="E2123" s="9">
        <f t="shared" si="33"/>
        <v>359</v>
      </c>
      <c r="F2123">
        <v>117695</v>
      </c>
      <c r="G2123" t="s">
        <v>7430</v>
      </c>
      <c r="H2123" t="s">
        <v>7431</v>
      </c>
      <c r="I2123" t="s">
        <v>7432</v>
      </c>
      <c r="J2123" t="s">
        <v>7433</v>
      </c>
      <c r="L2123" t="s">
        <v>7434</v>
      </c>
      <c r="N2123" t="s">
        <v>395</v>
      </c>
      <c r="O2123" t="s">
        <v>66</v>
      </c>
      <c r="T2123" t="s">
        <v>7435</v>
      </c>
      <c r="AD2123" t="s">
        <v>44</v>
      </c>
      <c r="AI2123" t="s">
        <v>7436</v>
      </c>
    </row>
    <row r="2124" spans="1:35" x14ac:dyDescent="0.35">
      <c r="A2124" t="s">
        <v>7437</v>
      </c>
      <c r="B2124" t="s">
        <v>7438</v>
      </c>
      <c r="C2124" t="s">
        <v>58</v>
      </c>
      <c r="D2124">
        <v>221</v>
      </c>
      <c r="E2124" s="9">
        <f t="shared" si="33"/>
        <v>221</v>
      </c>
      <c r="F2124">
        <v>37466</v>
      </c>
      <c r="G2124" t="s">
        <v>473</v>
      </c>
      <c r="H2124" t="s">
        <v>474</v>
      </c>
      <c r="I2124" t="s">
        <v>151</v>
      </c>
      <c r="J2124" t="s">
        <v>128</v>
      </c>
      <c r="K2124" t="s">
        <v>475</v>
      </c>
      <c r="L2124" t="s">
        <v>151</v>
      </c>
      <c r="N2124" t="s">
        <v>76</v>
      </c>
      <c r="O2124" t="s">
        <v>66</v>
      </c>
      <c r="AI2124" t="s">
        <v>7439</v>
      </c>
    </row>
    <row r="2125" spans="1:35" x14ac:dyDescent="0.35">
      <c r="A2125" t="s">
        <v>7440</v>
      </c>
      <c r="B2125" t="s">
        <v>2317</v>
      </c>
      <c r="C2125" t="s">
        <v>58</v>
      </c>
      <c r="D2125">
        <v>94</v>
      </c>
      <c r="E2125" s="9">
        <f t="shared" si="33"/>
        <v>94</v>
      </c>
      <c r="F2125">
        <v>147860</v>
      </c>
      <c r="G2125" t="s">
        <v>6005</v>
      </c>
      <c r="H2125" t="s">
        <v>6006</v>
      </c>
      <c r="I2125" t="s">
        <v>2320</v>
      </c>
      <c r="J2125" t="s">
        <v>2321</v>
      </c>
      <c r="L2125" t="s">
        <v>2322</v>
      </c>
      <c r="N2125" t="s">
        <v>860</v>
      </c>
      <c r="O2125" t="s">
        <v>66</v>
      </c>
      <c r="P2125" t="s">
        <v>313</v>
      </c>
      <c r="AD2125" t="s">
        <v>44</v>
      </c>
      <c r="AE2125" t="s">
        <v>100</v>
      </c>
    </row>
    <row r="2126" spans="1:35" x14ac:dyDescent="0.35">
      <c r="A2126" t="s">
        <v>7441</v>
      </c>
      <c r="B2126" t="s">
        <v>7442</v>
      </c>
      <c r="C2126" t="s">
        <v>58</v>
      </c>
      <c r="D2126">
        <v>427</v>
      </c>
      <c r="E2126" s="9">
        <f t="shared" si="33"/>
        <v>427</v>
      </c>
      <c r="F2126">
        <v>13924</v>
      </c>
      <c r="G2126" t="s">
        <v>3128</v>
      </c>
      <c r="H2126" t="s">
        <v>7443</v>
      </c>
      <c r="I2126" t="s">
        <v>974</v>
      </c>
      <c r="J2126" t="s">
        <v>975</v>
      </c>
      <c r="L2126" t="s">
        <v>976</v>
      </c>
      <c r="N2126" t="s">
        <v>76</v>
      </c>
      <c r="O2126" t="s">
        <v>977</v>
      </c>
      <c r="AD2126" t="s">
        <v>44</v>
      </c>
    </row>
    <row r="2127" spans="1:35" x14ac:dyDescent="0.35">
      <c r="A2127" t="s">
        <v>7444</v>
      </c>
      <c r="B2127" t="s">
        <v>397</v>
      </c>
      <c r="C2127" t="s">
        <v>58</v>
      </c>
      <c r="D2127">
        <v>3</v>
      </c>
      <c r="E2127" s="9">
        <f t="shared" si="33"/>
        <v>3</v>
      </c>
      <c r="F2127">
        <v>993</v>
      </c>
      <c r="G2127" t="s">
        <v>398</v>
      </c>
      <c r="I2127" t="s">
        <v>360</v>
      </c>
      <c r="J2127" t="s">
        <v>361</v>
      </c>
      <c r="L2127" t="s">
        <v>362</v>
      </c>
      <c r="N2127" t="s">
        <v>76</v>
      </c>
      <c r="O2127" t="s">
        <v>66</v>
      </c>
      <c r="X2127" t="s">
        <v>399</v>
      </c>
      <c r="Y2127" t="s">
        <v>400</v>
      </c>
      <c r="AI2127" t="s">
        <v>5446</v>
      </c>
    </row>
    <row r="2128" spans="1:35" x14ac:dyDescent="0.35">
      <c r="A2128" t="s">
        <v>7445</v>
      </c>
      <c r="B2128" t="s">
        <v>7446</v>
      </c>
      <c r="C2128" t="s">
        <v>58</v>
      </c>
      <c r="D2128">
        <v>92</v>
      </c>
      <c r="E2128" s="9">
        <f t="shared" si="33"/>
        <v>92</v>
      </c>
      <c r="F2128">
        <v>8298</v>
      </c>
      <c r="G2128" t="s">
        <v>593</v>
      </c>
      <c r="I2128" t="s">
        <v>246</v>
      </c>
      <c r="J2128" t="s">
        <v>128</v>
      </c>
      <c r="L2128" t="s">
        <v>246</v>
      </c>
      <c r="N2128" t="s">
        <v>76</v>
      </c>
      <c r="O2128" t="s">
        <v>66</v>
      </c>
      <c r="P2128" t="s">
        <v>247</v>
      </c>
      <c r="AB2128" t="s">
        <v>455</v>
      </c>
      <c r="AD2128" t="s">
        <v>44</v>
      </c>
      <c r="AI2128" t="s">
        <v>7447</v>
      </c>
    </row>
    <row r="2129" spans="1:35" x14ac:dyDescent="0.35">
      <c r="A2129" t="s">
        <v>7448</v>
      </c>
      <c r="B2129" t="s">
        <v>7449</v>
      </c>
      <c r="C2129" t="s">
        <v>58</v>
      </c>
      <c r="D2129">
        <v>4484</v>
      </c>
      <c r="E2129" s="9">
        <f t="shared" si="33"/>
        <v>4484</v>
      </c>
      <c r="F2129">
        <v>1381635</v>
      </c>
      <c r="G2129" t="s">
        <v>7450</v>
      </c>
      <c r="H2129" t="s">
        <v>7451</v>
      </c>
      <c r="I2129" t="s">
        <v>7452</v>
      </c>
      <c r="J2129" t="s">
        <v>7453</v>
      </c>
      <c r="L2129" t="s">
        <v>7454</v>
      </c>
      <c r="N2129" t="s">
        <v>109</v>
      </c>
      <c r="O2129" t="s">
        <v>66</v>
      </c>
      <c r="AB2129" t="s">
        <v>7455</v>
      </c>
      <c r="AD2129" t="s">
        <v>44</v>
      </c>
      <c r="AE2129" t="s">
        <v>100</v>
      </c>
      <c r="AI2129" t="s">
        <v>7456</v>
      </c>
    </row>
    <row r="2130" spans="1:35" x14ac:dyDescent="0.35">
      <c r="A2130" t="s">
        <v>7457</v>
      </c>
      <c r="B2130" t="s">
        <v>905</v>
      </c>
      <c r="C2130" t="s">
        <v>58</v>
      </c>
      <c r="D2130">
        <v>14</v>
      </c>
      <c r="E2130" s="9">
        <f t="shared" si="33"/>
        <v>14</v>
      </c>
      <c r="F2130">
        <v>768</v>
      </c>
      <c r="G2130" t="s">
        <v>3225</v>
      </c>
      <c r="H2130" t="s">
        <v>201</v>
      </c>
      <c r="I2130" t="s">
        <v>385</v>
      </c>
      <c r="J2130" t="s">
        <v>386</v>
      </c>
      <c r="K2130" t="s">
        <v>385</v>
      </c>
      <c r="L2130" t="s">
        <v>385</v>
      </c>
      <c r="N2130" t="s">
        <v>76</v>
      </c>
      <c r="O2130" t="s">
        <v>66</v>
      </c>
      <c r="X2130">
        <v>30314</v>
      </c>
      <c r="AB2130" t="s">
        <v>387</v>
      </c>
      <c r="AD2130" t="s">
        <v>44</v>
      </c>
      <c r="AI2130" t="s">
        <v>7458</v>
      </c>
    </row>
    <row r="2131" spans="1:35" x14ac:dyDescent="0.35">
      <c r="A2131" s="2" t="s">
        <v>7459</v>
      </c>
      <c r="B2131" t="s">
        <v>7460</v>
      </c>
      <c r="C2131" t="s">
        <v>58</v>
      </c>
      <c r="D2131">
        <v>89</v>
      </c>
      <c r="E2131" s="9">
        <f t="shared" si="33"/>
        <v>89</v>
      </c>
      <c r="F2131">
        <v>32141</v>
      </c>
      <c r="G2131" t="s">
        <v>1273</v>
      </c>
      <c r="H2131" t="s">
        <v>1274</v>
      </c>
      <c r="I2131" t="s">
        <v>467</v>
      </c>
      <c r="J2131" t="s">
        <v>468</v>
      </c>
      <c r="L2131" t="s">
        <v>467</v>
      </c>
      <c r="N2131" t="s">
        <v>395</v>
      </c>
      <c r="O2131" t="s">
        <v>66</v>
      </c>
      <c r="P2131" t="s">
        <v>1275</v>
      </c>
      <c r="AI2131" t="s">
        <v>7461</v>
      </c>
    </row>
    <row r="2132" spans="1:35" x14ac:dyDescent="0.35">
      <c r="A2132" t="s">
        <v>7462</v>
      </c>
      <c r="B2132" t="s">
        <v>4151</v>
      </c>
      <c r="C2132" t="s">
        <v>92</v>
      </c>
      <c r="D2132">
        <v>23</v>
      </c>
      <c r="E2132" s="9">
        <f t="shared" si="33"/>
        <v>17.164179104477611</v>
      </c>
      <c r="F2132">
        <v>30558</v>
      </c>
      <c r="G2132" t="s">
        <v>3055</v>
      </c>
      <c r="H2132" t="s">
        <v>180</v>
      </c>
      <c r="I2132" t="s">
        <v>95</v>
      </c>
      <c r="J2132" t="s">
        <v>96</v>
      </c>
      <c r="L2132" t="s">
        <v>97</v>
      </c>
      <c r="M2132" t="s">
        <v>511</v>
      </c>
      <c r="N2132" t="s">
        <v>202</v>
      </c>
      <c r="O2132" t="s">
        <v>99</v>
      </c>
      <c r="AB2132" t="s">
        <v>4240</v>
      </c>
      <c r="AE2132" t="s">
        <v>100</v>
      </c>
    </row>
    <row r="2133" spans="1:35" x14ac:dyDescent="0.35">
      <c r="A2133" t="s">
        <v>7463</v>
      </c>
      <c r="B2133" t="s">
        <v>7464</v>
      </c>
      <c r="C2133" t="s">
        <v>36</v>
      </c>
      <c r="D2133">
        <v>25</v>
      </c>
      <c r="E2133" s="9">
        <f t="shared" si="33"/>
        <v>32.051282051282051</v>
      </c>
      <c r="F2133">
        <v>15569</v>
      </c>
      <c r="G2133" t="s">
        <v>3403</v>
      </c>
      <c r="H2133" t="s">
        <v>4553</v>
      </c>
      <c r="I2133" t="s">
        <v>3405</v>
      </c>
      <c r="J2133" t="s">
        <v>3406</v>
      </c>
      <c r="L2133" t="s">
        <v>3405</v>
      </c>
      <c r="N2133" t="s">
        <v>3389</v>
      </c>
      <c r="O2133" t="s">
        <v>42</v>
      </c>
      <c r="P2133" t="s">
        <v>3407</v>
      </c>
      <c r="AD2133" t="s">
        <v>44</v>
      </c>
      <c r="AI2133" t="s">
        <v>45</v>
      </c>
    </row>
    <row r="2134" spans="1:35" x14ac:dyDescent="0.35">
      <c r="A2134" t="s">
        <v>7465</v>
      </c>
      <c r="B2134" t="s">
        <v>7466</v>
      </c>
      <c r="C2134" t="s">
        <v>58</v>
      </c>
      <c r="D2134">
        <v>99361</v>
      </c>
      <c r="E2134" s="9">
        <f t="shared" si="33"/>
        <v>99361</v>
      </c>
      <c r="F2134">
        <v>84687140</v>
      </c>
      <c r="G2134" t="s">
        <v>5683</v>
      </c>
      <c r="H2134" t="s">
        <v>5684</v>
      </c>
      <c r="I2134" t="s">
        <v>926</v>
      </c>
      <c r="J2134" t="s">
        <v>927</v>
      </c>
      <c r="L2134" t="s">
        <v>928</v>
      </c>
      <c r="N2134" t="s">
        <v>76</v>
      </c>
      <c r="O2134" t="s">
        <v>66</v>
      </c>
      <c r="AB2134" t="s">
        <v>7467</v>
      </c>
    </row>
    <row r="2135" spans="1:35" x14ac:dyDescent="0.35">
      <c r="A2135" t="s">
        <v>7468</v>
      </c>
      <c r="B2135" t="s">
        <v>7469</v>
      </c>
      <c r="C2135" t="s">
        <v>58</v>
      </c>
      <c r="D2135">
        <v>44</v>
      </c>
      <c r="E2135" s="9">
        <f t="shared" si="33"/>
        <v>44</v>
      </c>
      <c r="F2135">
        <v>14913</v>
      </c>
      <c r="G2135" t="s">
        <v>7180</v>
      </c>
      <c r="H2135" t="s">
        <v>2045</v>
      </c>
      <c r="I2135" t="s">
        <v>360</v>
      </c>
      <c r="J2135" t="s">
        <v>361</v>
      </c>
      <c r="L2135" t="s">
        <v>362</v>
      </c>
      <c r="N2135" t="s">
        <v>76</v>
      </c>
      <c r="O2135" t="s">
        <v>66</v>
      </c>
      <c r="X2135" t="s">
        <v>7470</v>
      </c>
      <c r="Y2135" t="s">
        <v>7182</v>
      </c>
      <c r="AD2135" t="s">
        <v>44</v>
      </c>
      <c r="AI2135" t="s">
        <v>7471</v>
      </c>
    </row>
    <row r="2136" spans="1:35" x14ac:dyDescent="0.35">
      <c r="A2136" t="s">
        <v>7472</v>
      </c>
      <c r="B2136" t="s">
        <v>7473</v>
      </c>
      <c r="C2136" t="s">
        <v>48</v>
      </c>
      <c r="D2136">
        <v>311</v>
      </c>
      <c r="E2136" s="9">
        <f t="shared" si="33"/>
        <v>341.75824175824175</v>
      </c>
      <c r="F2136">
        <v>43988</v>
      </c>
      <c r="G2136" t="s">
        <v>7474</v>
      </c>
      <c r="H2136" t="s">
        <v>7475</v>
      </c>
      <c r="I2136" t="s">
        <v>2131</v>
      </c>
      <c r="J2136" t="s">
        <v>2132</v>
      </c>
      <c r="L2136" t="s">
        <v>2131</v>
      </c>
      <c r="N2136" t="s">
        <v>76</v>
      </c>
      <c r="O2136" t="s">
        <v>77</v>
      </c>
      <c r="V2136" t="s">
        <v>7476</v>
      </c>
      <c r="AD2136" t="s">
        <v>44</v>
      </c>
      <c r="AE2136" t="s">
        <v>513</v>
      </c>
    </row>
    <row r="2137" spans="1:35" x14ac:dyDescent="0.35">
      <c r="A2137" t="s">
        <v>7477</v>
      </c>
      <c r="B2137" t="s">
        <v>7478</v>
      </c>
      <c r="C2137" t="s">
        <v>36</v>
      </c>
      <c r="D2137">
        <v>210</v>
      </c>
      <c r="E2137" s="9">
        <f t="shared" si="33"/>
        <v>269.23076923076923</v>
      </c>
      <c r="F2137">
        <v>135324</v>
      </c>
      <c r="G2137" t="s">
        <v>3890</v>
      </c>
      <c r="H2137" t="s">
        <v>1463</v>
      </c>
      <c r="I2137" t="s">
        <v>601</v>
      </c>
      <c r="J2137" t="s">
        <v>163</v>
      </c>
      <c r="L2137" t="s">
        <v>601</v>
      </c>
      <c r="N2137" t="s">
        <v>395</v>
      </c>
      <c r="O2137" t="s">
        <v>77</v>
      </c>
      <c r="V2137" t="s">
        <v>742</v>
      </c>
      <c r="AD2137" t="s">
        <v>44</v>
      </c>
      <c r="AI2137" t="s">
        <v>743</v>
      </c>
    </row>
    <row r="2138" spans="1:35" x14ac:dyDescent="0.35">
      <c r="A2138" t="s">
        <v>7479</v>
      </c>
      <c r="B2138" t="s">
        <v>923</v>
      </c>
      <c r="C2138" t="s">
        <v>58</v>
      </c>
      <c r="D2138">
        <v>49</v>
      </c>
      <c r="E2138" s="9">
        <f t="shared" si="33"/>
        <v>49</v>
      </c>
      <c r="F2138">
        <v>510</v>
      </c>
      <c r="G2138" t="s">
        <v>4954</v>
      </c>
      <c r="H2138" t="s">
        <v>4955</v>
      </c>
      <c r="I2138" t="s">
        <v>926</v>
      </c>
      <c r="J2138" t="s">
        <v>927</v>
      </c>
      <c r="L2138" t="s">
        <v>928</v>
      </c>
      <c r="N2138" t="s">
        <v>76</v>
      </c>
      <c r="O2138" t="s">
        <v>66</v>
      </c>
      <c r="T2138" t="s">
        <v>7480</v>
      </c>
      <c r="AD2138" t="s">
        <v>44</v>
      </c>
    </row>
    <row r="2139" spans="1:35" x14ac:dyDescent="0.35">
      <c r="A2139" t="s">
        <v>7481</v>
      </c>
      <c r="B2139" t="s">
        <v>7482</v>
      </c>
      <c r="C2139" t="s">
        <v>92</v>
      </c>
      <c r="D2139">
        <v>184</v>
      </c>
      <c r="E2139" s="9">
        <f t="shared" si="33"/>
        <v>137.31343283582089</v>
      </c>
      <c r="F2139">
        <v>52635</v>
      </c>
      <c r="G2139" t="s">
        <v>584</v>
      </c>
      <c r="H2139" t="s">
        <v>585</v>
      </c>
      <c r="I2139" t="s">
        <v>586</v>
      </c>
      <c r="J2139" t="s">
        <v>587</v>
      </c>
      <c r="L2139" t="s">
        <v>586</v>
      </c>
      <c r="N2139" t="s">
        <v>119</v>
      </c>
      <c r="O2139" t="s">
        <v>99</v>
      </c>
      <c r="P2139" t="s">
        <v>588</v>
      </c>
      <c r="AB2139" t="s">
        <v>589</v>
      </c>
      <c r="AD2139" t="s">
        <v>44</v>
      </c>
      <c r="AE2139" t="s">
        <v>100</v>
      </c>
      <c r="AI2139" t="s">
        <v>590</v>
      </c>
    </row>
    <row r="2140" spans="1:35" x14ac:dyDescent="0.35">
      <c r="A2140" t="s">
        <v>7483</v>
      </c>
      <c r="B2140" t="s">
        <v>1903</v>
      </c>
      <c r="C2140" t="s">
        <v>58</v>
      </c>
      <c r="D2140">
        <v>31</v>
      </c>
      <c r="E2140" s="9">
        <f t="shared" si="33"/>
        <v>31</v>
      </c>
      <c r="F2140">
        <v>10194</v>
      </c>
      <c r="G2140" t="s">
        <v>706</v>
      </c>
      <c r="H2140" t="s">
        <v>707</v>
      </c>
      <c r="I2140" t="s">
        <v>139</v>
      </c>
      <c r="J2140" t="s">
        <v>140</v>
      </c>
      <c r="L2140" t="s">
        <v>708</v>
      </c>
      <c r="N2140" t="s">
        <v>709</v>
      </c>
      <c r="O2140" t="s">
        <v>66</v>
      </c>
      <c r="R2140" t="s">
        <v>1591</v>
      </c>
      <c r="X2140" t="s">
        <v>953</v>
      </c>
      <c r="AB2140" t="s">
        <v>1284</v>
      </c>
      <c r="AD2140" t="s">
        <v>44</v>
      </c>
      <c r="AI2140" t="s">
        <v>712</v>
      </c>
    </row>
    <row r="2141" spans="1:35" x14ac:dyDescent="0.35">
      <c r="A2141" t="s">
        <v>7484</v>
      </c>
      <c r="B2141" t="s">
        <v>5670</v>
      </c>
      <c r="C2141" t="s">
        <v>58</v>
      </c>
      <c r="D2141">
        <v>17</v>
      </c>
      <c r="E2141" s="9">
        <f t="shared" si="33"/>
        <v>17</v>
      </c>
      <c r="F2141">
        <v>5160</v>
      </c>
      <c r="G2141" t="s">
        <v>842</v>
      </c>
      <c r="H2141" t="s">
        <v>843</v>
      </c>
      <c r="I2141" t="s">
        <v>139</v>
      </c>
      <c r="J2141" t="s">
        <v>140</v>
      </c>
      <c r="L2141" t="s">
        <v>844</v>
      </c>
      <c r="N2141" t="s">
        <v>76</v>
      </c>
      <c r="O2141" t="s">
        <v>66</v>
      </c>
      <c r="AI2141" t="s">
        <v>5671</v>
      </c>
    </row>
    <row r="2142" spans="1:35" x14ac:dyDescent="0.35">
      <c r="A2142" t="s">
        <v>7485</v>
      </c>
      <c r="B2142" t="s">
        <v>35</v>
      </c>
      <c r="C2142" t="s">
        <v>36</v>
      </c>
      <c r="D2142">
        <v>4</v>
      </c>
      <c r="E2142" s="9">
        <f t="shared" si="33"/>
        <v>5.1282051282051277</v>
      </c>
      <c r="F2142">
        <v>2439</v>
      </c>
      <c r="G2142" t="s">
        <v>7486</v>
      </c>
      <c r="H2142" t="s">
        <v>38</v>
      </c>
      <c r="I2142" t="s">
        <v>39</v>
      </c>
      <c r="J2142" t="s">
        <v>40</v>
      </c>
      <c r="L2142" t="s">
        <v>39</v>
      </c>
      <c r="N2142" t="s">
        <v>41</v>
      </c>
      <c r="O2142" t="s">
        <v>42</v>
      </c>
      <c r="X2142" t="s">
        <v>4167</v>
      </c>
      <c r="AD2142" t="s">
        <v>44</v>
      </c>
      <c r="AI2142" t="s">
        <v>45</v>
      </c>
    </row>
    <row r="2143" spans="1:35" x14ac:dyDescent="0.35">
      <c r="A2143" t="s">
        <v>7487</v>
      </c>
      <c r="B2143" t="s">
        <v>3468</v>
      </c>
      <c r="C2143" t="s">
        <v>48</v>
      </c>
      <c r="D2143">
        <v>574</v>
      </c>
      <c r="E2143" s="9">
        <f t="shared" si="33"/>
        <v>630.76923076923072</v>
      </c>
      <c r="F2143">
        <v>127677</v>
      </c>
      <c r="G2143" t="s">
        <v>3469</v>
      </c>
      <c r="H2143" t="s">
        <v>3470</v>
      </c>
      <c r="I2143" t="s">
        <v>3185</v>
      </c>
      <c r="J2143" t="s">
        <v>3186</v>
      </c>
      <c r="K2143" t="s">
        <v>3471</v>
      </c>
      <c r="L2143" t="s">
        <v>3187</v>
      </c>
      <c r="M2143" t="s">
        <v>142</v>
      </c>
      <c r="N2143" t="s">
        <v>2523</v>
      </c>
      <c r="O2143" t="s">
        <v>1758</v>
      </c>
      <c r="AD2143" t="s">
        <v>44</v>
      </c>
      <c r="AI2143" t="s">
        <v>6576</v>
      </c>
    </row>
    <row r="2144" spans="1:35" x14ac:dyDescent="0.35">
      <c r="A2144" t="s">
        <v>7488</v>
      </c>
      <c r="B2144" t="s">
        <v>705</v>
      </c>
      <c r="C2144" t="s">
        <v>58</v>
      </c>
      <c r="D2144">
        <v>5</v>
      </c>
      <c r="E2144" s="9">
        <f t="shared" si="33"/>
        <v>5</v>
      </c>
      <c r="F2144">
        <v>1705</v>
      </c>
      <c r="G2144" t="s">
        <v>706</v>
      </c>
      <c r="H2144" t="s">
        <v>707</v>
      </c>
      <c r="I2144" t="s">
        <v>139</v>
      </c>
      <c r="J2144" t="s">
        <v>140</v>
      </c>
      <c r="L2144" t="s">
        <v>708</v>
      </c>
      <c r="N2144" t="s">
        <v>709</v>
      </c>
      <c r="O2144" t="s">
        <v>66</v>
      </c>
      <c r="R2144" t="s">
        <v>1591</v>
      </c>
      <c r="X2144" t="s">
        <v>953</v>
      </c>
      <c r="AB2144" t="s">
        <v>711</v>
      </c>
      <c r="AD2144" t="s">
        <v>44</v>
      </c>
      <c r="AI2144" t="s">
        <v>712</v>
      </c>
    </row>
    <row r="2145" spans="1:35" x14ac:dyDescent="0.35">
      <c r="A2145" t="s">
        <v>7489</v>
      </c>
      <c r="B2145" t="s">
        <v>1338</v>
      </c>
      <c r="C2145" t="s">
        <v>36</v>
      </c>
      <c r="D2145">
        <v>748</v>
      </c>
      <c r="E2145" s="9">
        <f t="shared" si="33"/>
        <v>958.97435897435889</v>
      </c>
      <c r="F2145">
        <v>621407</v>
      </c>
      <c r="G2145" t="s">
        <v>1339</v>
      </c>
      <c r="H2145" t="s">
        <v>1340</v>
      </c>
      <c r="I2145" t="s">
        <v>1341</v>
      </c>
      <c r="J2145" t="s">
        <v>1342</v>
      </c>
      <c r="L2145" t="s">
        <v>1341</v>
      </c>
      <c r="N2145" t="s">
        <v>76</v>
      </c>
      <c r="O2145" t="s">
        <v>42</v>
      </c>
      <c r="AB2145" t="s">
        <v>761</v>
      </c>
      <c r="AD2145" t="s">
        <v>44</v>
      </c>
    </row>
    <row r="2146" spans="1:35" x14ac:dyDescent="0.35">
      <c r="A2146" t="s">
        <v>7490</v>
      </c>
      <c r="B2146" t="s">
        <v>7491</v>
      </c>
      <c r="C2146" t="s">
        <v>58</v>
      </c>
      <c r="D2146">
        <v>5962</v>
      </c>
      <c r="E2146" s="9">
        <f t="shared" si="33"/>
        <v>5962</v>
      </c>
      <c r="F2146">
        <v>1801155</v>
      </c>
      <c r="G2146" t="s">
        <v>7492</v>
      </c>
      <c r="I2146" t="s">
        <v>4663</v>
      </c>
      <c r="J2146" t="s">
        <v>4664</v>
      </c>
      <c r="L2146" t="s">
        <v>4665</v>
      </c>
      <c r="N2146" t="s">
        <v>790</v>
      </c>
      <c r="O2146" t="s">
        <v>66</v>
      </c>
      <c r="AD2146" t="s">
        <v>44</v>
      </c>
      <c r="AE2146" t="s">
        <v>100</v>
      </c>
      <c r="AI2146" t="s">
        <v>7493</v>
      </c>
    </row>
    <row r="2147" spans="1:35" x14ac:dyDescent="0.35">
      <c r="A2147" t="s">
        <v>7494</v>
      </c>
      <c r="B2147" t="s">
        <v>7495</v>
      </c>
      <c r="C2147" t="s">
        <v>58</v>
      </c>
      <c r="D2147">
        <v>68</v>
      </c>
      <c r="E2147" s="9">
        <f t="shared" si="33"/>
        <v>68</v>
      </c>
      <c r="F2147">
        <v>43071</v>
      </c>
      <c r="G2147" t="s">
        <v>5429</v>
      </c>
      <c r="H2147" t="s">
        <v>5430</v>
      </c>
      <c r="I2147" t="s">
        <v>139</v>
      </c>
      <c r="J2147" t="s">
        <v>140</v>
      </c>
      <c r="L2147" t="s">
        <v>4157</v>
      </c>
      <c r="N2147" t="s">
        <v>912</v>
      </c>
      <c r="O2147" t="s">
        <v>66</v>
      </c>
      <c r="AD2147" t="s">
        <v>44</v>
      </c>
      <c r="AI2147" t="s">
        <v>7496</v>
      </c>
    </row>
    <row r="2148" spans="1:35" x14ac:dyDescent="0.35">
      <c r="A2148" s="2" t="s">
        <v>7497</v>
      </c>
      <c r="B2148" t="s">
        <v>4269</v>
      </c>
      <c r="C2148" t="s">
        <v>58</v>
      </c>
      <c r="D2148">
        <v>22</v>
      </c>
      <c r="E2148" s="9">
        <f t="shared" si="33"/>
        <v>22</v>
      </c>
      <c r="F2148">
        <v>1192</v>
      </c>
      <c r="G2148" t="s">
        <v>2015</v>
      </c>
      <c r="H2148" t="s">
        <v>2016</v>
      </c>
      <c r="I2148" t="s">
        <v>385</v>
      </c>
      <c r="J2148" t="s">
        <v>386</v>
      </c>
      <c r="K2148" t="s">
        <v>385</v>
      </c>
      <c r="L2148" t="s">
        <v>385</v>
      </c>
      <c r="N2148" t="s">
        <v>76</v>
      </c>
      <c r="O2148" t="s">
        <v>66</v>
      </c>
      <c r="X2148">
        <v>36088</v>
      </c>
      <c r="AB2148" t="s">
        <v>387</v>
      </c>
      <c r="AD2148" t="s">
        <v>44</v>
      </c>
      <c r="AI2148" t="s">
        <v>7498</v>
      </c>
    </row>
    <row r="2149" spans="1:35" x14ac:dyDescent="0.35">
      <c r="A2149" t="s">
        <v>7499</v>
      </c>
      <c r="B2149" t="s">
        <v>7500</v>
      </c>
      <c r="C2149" t="s">
        <v>58</v>
      </c>
      <c r="D2149">
        <v>66</v>
      </c>
      <c r="E2149" s="9">
        <f t="shared" si="33"/>
        <v>66</v>
      </c>
      <c r="F2149">
        <v>129704</v>
      </c>
      <c r="G2149" t="s">
        <v>1503</v>
      </c>
      <c r="I2149" t="s">
        <v>246</v>
      </c>
      <c r="J2149" t="s">
        <v>128</v>
      </c>
      <c r="L2149" t="s">
        <v>246</v>
      </c>
      <c r="N2149" t="s">
        <v>76</v>
      </c>
      <c r="O2149" t="s">
        <v>66</v>
      </c>
      <c r="P2149" t="s">
        <v>247</v>
      </c>
      <c r="AI2149" t="s">
        <v>7501</v>
      </c>
    </row>
    <row r="2150" spans="1:35" x14ac:dyDescent="0.35">
      <c r="A2150" s="2" t="s">
        <v>7502</v>
      </c>
      <c r="B2150" t="s">
        <v>7503</v>
      </c>
      <c r="C2150" t="s">
        <v>92</v>
      </c>
      <c r="D2150">
        <v>13146</v>
      </c>
      <c r="E2150" s="9">
        <f t="shared" si="33"/>
        <v>9810.4477611940292</v>
      </c>
      <c r="F2150">
        <v>3968391</v>
      </c>
      <c r="G2150" t="s">
        <v>6537</v>
      </c>
      <c r="H2150" t="s">
        <v>4827</v>
      </c>
      <c r="I2150" t="s">
        <v>270</v>
      </c>
      <c r="J2150" t="s">
        <v>271</v>
      </c>
      <c r="L2150" t="s">
        <v>1454</v>
      </c>
      <c r="N2150" t="s">
        <v>538</v>
      </c>
      <c r="O2150" t="s">
        <v>99</v>
      </c>
      <c r="AD2150" t="s">
        <v>44</v>
      </c>
      <c r="AE2150" t="s">
        <v>100</v>
      </c>
      <c r="AI2150" t="s">
        <v>7504</v>
      </c>
    </row>
    <row r="2151" spans="1:35" x14ac:dyDescent="0.35">
      <c r="A2151" t="s">
        <v>7505</v>
      </c>
      <c r="B2151" t="s">
        <v>7506</v>
      </c>
      <c r="C2151" t="s">
        <v>58</v>
      </c>
      <c r="D2151">
        <v>400</v>
      </c>
      <c r="E2151" s="9">
        <f t="shared" si="33"/>
        <v>400</v>
      </c>
      <c r="F2151">
        <v>124691</v>
      </c>
      <c r="G2151" t="s">
        <v>7507</v>
      </c>
      <c r="H2151" t="s">
        <v>7508</v>
      </c>
      <c r="I2151" t="s">
        <v>2897</v>
      </c>
      <c r="J2151" t="s">
        <v>2898</v>
      </c>
      <c r="L2151" t="s">
        <v>7509</v>
      </c>
      <c r="N2151" t="s">
        <v>76</v>
      </c>
      <c r="O2151" t="s">
        <v>66</v>
      </c>
      <c r="X2151" s="1">
        <v>6.85036850268528E+69</v>
      </c>
      <c r="AD2151" t="s">
        <v>44</v>
      </c>
      <c r="AI2151" t="s">
        <v>7510</v>
      </c>
    </row>
    <row r="2152" spans="1:35" x14ac:dyDescent="0.35">
      <c r="A2152" t="s">
        <v>7511</v>
      </c>
      <c r="B2152" t="s">
        <v>7512</v>
      </c>
      <c r="C2152" t="s">
        <v>58</v>
      </c>
      <c r="D2152">
        <v>1667</v>
      </c>
      <c r="E2152" s="9">
        <f t="shared" si="33"/>
        <v>1667</v>
      </c>
      <c r="F2152">
        <v>921045</v>
      </c>
      <c r="G2152" t="s">
        <v>7513</v>
      </c>
      <c r="H2152" t="s">
        <v>3824</v>
      </c>
      <c r="I2152" t="s">
        <v>3825</v>
      </c>
      <c r="J2152" t="s">
        <v>3826</v>
      </c>
      <c r="L2152" t="s">
        <v>3827</v>
      </c>
      <c r="O2152" t="s">
        <v>3828</v>
      </c>
      <c r="P2152" t="s">
        <v>7514</v>
      </c>
      <c r="AD2152" t="s">
        <v>44</v>
      </c>
    </row>
    <row r="2153" spans="1:35" x14ac:dyDescent="0.35">
      <c r="A2153" t="s">
        <v>7515</v>
      </c>
      <c r="B2153" t="s">
        <v>2188</v>
      </c>
      <c r="C2153" t="s">
        <v>36</v>
      </c>
      <c r="D2153">
        <v>1026</v>
      </c>
      <c r="E2153" s="9">
        <f t="shared" si="33"/>
        <v>1315.3846153846152</v>
      </c>
      <c r="F2153">
        <v>475439</v>
      </c>
      <c r="G2153" t="s">
        <v>292</v>
      </c>
      <c r="H2153" t="s">
        <v>293</v>
      </c>
      <c r="I2153" t="s">
        <v>294</v>
      </c>
      <c r="J2153" t="s">
        <v>118</v>
      </c>
      <c r="K2153" t="s">
        <v>295</v>
      </c>
      <c r="L2153" t="s">
        <v>294</v>
      </c>
      <c r="N2153" t="s">
        <v>296</v>
      </c>
      <c r="O2153" t="s">
        <v>42</v>
      </c>
      <c r="X2153" t="s">
        <v>297</v>
      </c>
      <c r="AD2153" t="s">
        <v>44</v>
      </c>
      <c r="AI2153" t="s">
        <v>45</v>
      </c>
    </row>
    <row r="2154" spans="1:35" x14ac:dyDescent="0.35">
      <c r="A2154" t="s">
        <v>7516</v>
      </c>
      <c r="B2154" t="s">
        <v>1055</v>
      </c>
      <c r="C2154" t="s">
        <v>92</v>
      </c>
      <c r="D2154">
        <v>234</v>
      </c>
      <c r="E2154" s="9">
        <f t="shared" si="33"/>
        <v>174.62686567164178</v>
      </c>
      <c r="F2154">
        <v>124072</v>
      </c>
      <c r="G2154" t="s">
        <v>93</v>
      </c>
      <c r="H2154" t="s">
        <v>94</v>
      </c>
      <c r="I2154" t="s">
        <v>95</v>
      </c>
      <c r="J2154" t="s">
        <v>96</v>
      </c>
      <c r="L2154" t="s">
        <v>97</v>
      </c>
      <c r="M2154" t="s">
        <v>142</v>
      </c>
      <c r="N2154" t="s">
        <v>86</v>
      </c>
      <c r="O2154" t="s">
        <v>99</v>
      </c>
      <c r="AB2154" t="s">
        <v>2005</v>
      </c>
      <c r="AE2154" t="s">
        <v>100</v>
      </c>
      <c r="AI2154" t="s">
        <v>101</v>
      </c>
    </row>
    <row r="2155" spans="1:35" x14ac:dyDescent="0.35">
      <c r="A2155" t="s">
        <v>7517</v>
      </c>
      <c r="B2155" t="s">
        <v>2792</v>
      </c>
      <c r="C2155" t="s">
        <v>92</v>
      </c>
      <c r="D2155">
        <v>586</v>
      </c>
      <c r="E2155" s="9">
        <f t="shared" si="33"/>
        <v>437.31343283582089</v>
      </c>
      <c r="F2155">
        <v>181165</v>
      </c>
      <c r="G2155" t="s">
        <v>93</v>
      </c>
      <c r="H2155" t="s">
        <v>180</v>
      </c>
      <c r="I2155" t="s">
        <v>95</v>
      </c>
      <c r="J2155" t="s">
        <v>96</v>
      </c>
      <c r="L2155" t="s">
        <v>97</v>
      </c>
      <c r="M2155" t="s">
        <v>142</v>
      </c>
      <c r="N2155" t="s">
        <v>657</v>
      </c>
      <c r="O2155" t="s">
        <v>99</v>
      </c>
      <c r="AE2155" t="s">
        <v>100</v>
      </c>
      <c r="AI2155" t="s">
        <v>101</v>
      </c>
    </row>
    <row r="2156" spans="1:35" x14ac:dyDescent="0.35">
      <c r="A2156" t="s">
        <v>7518</v>
      </c>
      <c r="B2156" t="s">
        <v>7519</v>
      </c>
      <c r="C2156" t="s">
        <v>58</v>
      </c>
      <c r="D2156">
        <v>3947</v>
      </c>
      <c r="E2156" s="9">
        <f t="shared" si="33"/>
        <v>3947</v>
      </c>
      <c r="F2156">
        <v>2282705</v>
      </c>
      <c r="G2156" t="s">
        <v>5406</v>
      </c>
      <c r="H2156" t="s">
        <v>5407</v>
      </c>
      <c r="I2156" t="s">
        <v>360</v>
      </c>
      <c r="J2156" t="s">
        <v>361</v>
      </c>
      <c r="L2156" t="s">
        <v>5408</v>
      </c>
      <c r="N2156" t="s">
        <v>130</v>
      </c>
      <c r="O2156" t="s">
        <v>66</v>
      </c>
      <c r="AB2156" t="s">
        <v>5409</v>
      </c>
      <c r="AD2156" t="s">
        <v>44</v>
      </c>
      <c r="AE2156" t="s">
        <v>100</v>
      </c>
      <c r="AI2156" t="s">
        <v>5410</v>
      </c>
    </row>
    <row r="2157" spans="1:35" x14ac:dyDescent="0.35">
      <c r="A2157" t="s">
        <v>7520</v>
      </c>
      <c r="B2157" t="s">
        <v>7521</v>
      </c>
      <c r="C2157" t="s">
        <v>36</v>
      </c>
      <c r="D2157">
        <v>208</v>
      </c>
      <c r="E2157" s="9">
        <f t="shared" si="33"/>
        <v>266.66666666666669</v>
      </c>
      <c r="F2157">
        <v>172523</v>
      </c>
      <c r="G2157" t="s">
        <v>6015</v>
      </c>
      <c r="I2157" t="s">
        <v>5026</v>
      </c>
      <c r="J2157" t="s">
        <v>5027</v>
      </c>
      <c r="L2157" t="s">
        <v>5028</v>
      </c>
      <c r="O2157" t="s">
        <v>42</v>
      </c>
      <c r="AB2157" t="s">
        <v>121</v>
      </c>
      <c r="AD2157" t="s">
        <v>44</v>
      </c>
      <c r="AI2157" t="s">
        <v>7522</v>
      </c>
    </row>
    <row r="2158" spans="1:35" x14ac:dyDescent="0.35">
      <c r="A2158" t="s">
        <v>7523</v>
      </c>
      <c r="B2158" t="s">
        <v>2498</v>
      </c>
      <c r="C2158" t="s">
        <v>58</v>
      </c>
      <c r="D2158">
        <v>18</v>
      </c>
      <c r="E2158" s="9">
        <f t="shared" si="33"/>
        <v>18</v>
      </c>
      <c r="F2158">
        <v>1009</v>
      </c>
      <c r="G2158" t="s">
        <v>4191</v>
      </c>
      <c r="H2158" t="s">
        <v>4192</v>
      </c>
      <c r="I2158" t="s">
        <v>385</v>
      </c>
      <c r="J2158" t="s">
        <v>386</v>
      </c>
      <c r="K2158" t="s">
        <v>385</v>
      </c>
      <c r="L2158" t="s">
        <v>385</v>
      </c>
      <c r="N2158" t="s">
        <v>76</v>
      </c>
      <c r="O2158" t="s">
        <v>66</v>
      </c>
      <c r="X2158" s="1">
        <v>2366923663</v>
      </c>
      <c r="AB2158" t="s">
        <v>387</v>
      </c>
      <c r="AD2158" t="s">
        <v>44</v>
      </c>
      <c r="AI2158" t="s">
        <v>7524</v>
      </c>
    </row>
    <row r="2159" spans="1:35" x14ac:dyDescent="0.35">
      <c r="A2159" t="s">
        <v>7525</v>
      </c>
      <c r="B2159" t="s">
        <v>7526</v>
      </c>
      <c r="C2159" t="s">
        <v>36</v>
      </c>
      <c r="D2159">
        <v>170</v>
      </c>
      <c r="E2159" s="9">
        <f t="shared" si="33"/>
        <v>217.94871794871793</v>
      </c>
      <c r="F2159">
        <v>70454</v>
      </c>
      <c r="G2159" t="s">
        <v>115</v>
      </c>
      <c r="H2159" t="s">
        <v>116</v>
      </c>
      <c r="I2159" t="s">
        <v>117</v>
      </c>
      <c r="J2159" t="s">
        <v>118</v>
      </c>
      <c r="K2159" t="s">
        <v>117</v>
      </c>
      <c r="L2159" t="s">
        <v>117</v>
      </c>
      <c r="N2159" t="s">
        <v>119</v>
      </c>
      <c r="O2159" t="s">
        <v>42</v>
      </c>
      <c r="X2159" t="s">
        <v>120</v>
      </c>
      <c r="AB2159" t="s">
        <v>121</v>
      </c>
      <c r="AD2159" t="s">
        <v>44</v>
      </c>
      <c r="AI2159" t="s">
        <v>122</v>
      </c>
    </row>
    <row r="2160" spans="1:35" x14ac:dyDescent="0.35">
      <c r="A2160" t="s">
        <v>7527</v>
      </c>
      <c r="B2160" t="s">
        <v>7528</v>
      </c>
      <c r="C2160" t="s">
        <v>36</v>
      </c>
      <c r="D2160">
        <v>4384</v>
      </c>
      <c r="E2160" s="9">
        <f t="shared" si="33"/>
        <v>5620.5128205128203</v>
      </c>
      <c r="F2160">
        <v>3245780</v>
      </c>
      <c r="G2160" t="s">
        <v>7529</v>
      </c>
      <c r="H2160" t="s">
        <v>703</v>
      </c>
      <c r="I2160" t="s">
        <v>679</v>
      </c>
      <c r="J2160" t="s">
        <v>118</v>
      </c>
      <c r="L2160" t="s">
        <v>679</v>
      </c>
      <c r="N2160" t="s">
        <v>76</v>
      </c>
      <c r="O2160" t="s">
        <v>42</v>
      </c>
      <c r="AD2160" t="s">
        <v>44</v>
      </c>
    </row>
    <row r="2161" spans="1:35" x14ac:dyDescent="0.35">
      <c r="A2161" t="s">
        <v>7530</v>
      </c>
      <c r="B2161" t="s">
        <v>7531</v>
      </c>
      <c r="C2161" t="s">
        <v>58</v>
      </c>
      <c r="D2161">
        <v>208</v>
      </c>
      <c r="E2161" s="9">
        <f t="shared" si="33"/>
        <v>208</v>
      </c>
      <c r="F2161">
        <v>67233</v>
      </c>
      <c r="G2161" t="s">
        <v>3165</v>
      </c>
      <c r="I2161" t="s">
        <v>246</v>
      </c>
      <c r="J2161" t="s">
        <v>128</v>
      </c>
      <c r="L2161" t="s">
        <v>246</v>
      </c>
      <c r="N2161" t="s">
        <v>76</v>
      </c>
      <c r="O2161" t="s">
        <v>66</v>
      </c>
      <c r="P2161" t="s">
        <v>247</v>
      </c>
      <c r="AB2161" t="s">
        <v>455</v>
      </c>
      <c r="AD2161" t="s">
        <v>44</v>
      </c>
      <c r="AI2161" t="s">
        <v>7532</v>
      </c>
    </row>
    <row r="2162" spans="1:35" x14ac:dyDescent="0.35">
      <c r="A2162" t="s">
        <v>7533</v>
      </c>
      <c r="B2162" t="s">
        <v>7534</v>
      </c>
      <c r="C2162" t="s">
        <v>36</v>
      </c>
      <c r="D2162">
        <v>30</v>
      </c>
      <c r="E2162" s="9">
        <f t="shared" si="33"/>
        <v>38.46153846153846</v>
      </c>
      <c r="F2162">
        <v>13992</v>
      </c>
      <c r="G2162" t="s">
        <v>3229</v>
      </c>
      <c r="H2162" t="s">
        <v>3230</v>
      </c>
      <c r="I2162" t="s">
        <v>2252</v>
      </c>
      <c r="J2162" t="s">
        <v>2253</v>
      </c>
      <c r="L2162" t="s">
        <v>2254</v>
      </c>
      <c r="M2162" t="s">
        <v>142</v>
      </c>
      <c r="N2162" t="s">
        <v>296</v>
      </c>
      <c r="O2162" t="s">
        <v>77</v>
      </c>
      <c r="T2162" t="s">
        <v>3231</v>
      </c>
      <c r="AD2162" t="s">
        <v>44</v>
      </c>
    </row>
    <row r="2163" spans="1:35" x14ac:dyDescent="0.35">
      <c r="A2163" t="s">
        <v>7535</v>
      </c>
      <c r="B2163" t="s">
        <v>7536</v>
      </c>
      <c r="C2163" t="s">
        <v>58</v>
      </c>
      <c r="D2163">
        <v>752</v>
      </c>
      <c r="E2163" s="9">
        <f t="shared" si="33"/>
        <v>752</v>
      </c>
      <c r="F2163">
        <v>197253</v>
      </c>
      <c r="G2163" t="s">
        <v>4662</v>
      </c>
      <c r="I2163" t="s">
        <v>4663</v>
      </c>
      <c r="J2163" t="s">
        <v>4664</v>
      </c>
      <c r="L2163" t="s">
        <v>4665</v>
      </c>
      <c r="N2163" t="s">
        <v>790</v>
      </c>
      <c r="O2163" t="s">
        <v>66</v>
      </c>
      <c r="AB2163" t="s">
        <v>4666</v>
      </c>
      <c r="AD2163" t="s">
        <v>44</v>
      </c>
      <c r="AE2163" t="s">
        <v>100</v>
      </c>
      <c r="AI2163" t="s">
        <v>7537</v>
      </c>
    </row>
    <row r="2164" spans="1:35" x14ac:dyDescent="0.35">
      <c r="A2164" t="s">
        <v>7538</v>
      </c>
      <c r="B2164" t="s">
        <v>7539</v>
      </c>
      <c r="C2164" t="s">
        <v>36</v>
      </c>
      <c r="D2164">
        <v>265</v>
      </c>
      <c r="E2164" s="9">
        <f t="shared" si="33"/>
        <v>339.74358974358972</v>
      </c>
      <c r="F2164">
        <v>79074</v>
      </c>
      <c r="G2164" t="s">
        <v>342</v>
      </c>
      <c r="H2164" t="s">
        <v>116</v>
      </c>
      <c r="I2164" t="s">
        <v>117</v>
      </c>
      <c r="J2164" t="s">
        <v>118</v>
      </c>
      <c r="K2164" t="s">
        <v>117</v>
      </c>
      <c r="L2164" t="s">
        <v>117</v>
      </c>
      <c r="N2164" t="s">
        <v>119</v>
      </c>
      <c r="O2164" t="s">
        <v>42</v>
      </c>
      <c r="X2164" t="s">
        <v>343</v>
      </c>
      <c r="AD2164" t="s">
        <v>44</v>
      </c>
      <c r="AI2164" t="s">
        <v>898</v>
      </c>
    </row>
    <row r="2165" spans="1:35" x14ac:dyDescent="0.35">
      <c r="A2165" t="s">
        <v>7540</v>
      </c>
      <c r="B2165" t="s">
        <v>7541</v>
      </c>
      <c r="C2165" t="s">
        <v>58</v>
      </c>
      <c r="D2165">
        <v>1153</v>
      </c>
      <c r="E2165" s="9">
        <f t="shared" si="33"/>
        <v>1153</v>
      </c>
      <c r="F2165">
        <v>1589551</v>
      </c>
      <c r="G2165" t="s">
        <v>7542</v>
      </c>
      <c r="H2165" t="s">
        <v>1191</v>
      </c>
      <c r="I2165" t="s">
        <v>1192</v>
      </c>
      <c r="J2165" t="s">
        <v>1193</v>
      </c>
      <c r="L2165" t="s">
        <v>1194</v>
      </c>
      <c r="N2165" t="s">
        <v>1195</v>
      </c>
      <c r="O2165" t="s">
        <v>1196</v>
      </c>
      <c r="P2165" t="s">
        <v>7543</v>
      </c>
      <c r="AD2165" t="s">
        <v>44</v>
      </c>
    </row>
    <row r="2166" spans="1:35" x14ac:dyDescent="0.35">
      <c r="A2166" t="s">
        <v>7544</v>
      </c>
      <c r="B2166" t="s">
        <v>2470</v>
      </c>
      <c r="C2166" t="s">
        <v>48</v>
      </c>
      <c r="D2166">
        <v>254</v>
      </c>
      <c r="E2166" s="9">
        <f t="shared" si="33"/>
        <v>279.12087912087912</v>
      </c>
      <c r="F2166">
        <v>98326</v>
      </c>
      <c r="G2166" t="s">
        <v>2471</v>
      </c>
      <c r="H2166" t="s">
        <v>2472</v>
      </c>
      <c r="I2166" t="s">
        <v>436</v>
      </c>
      <c r="J2166" t="s">
        <v>437</v>
      </c>
      <c r="L2166" t="s">
        <v>436</v>
      </c>
      <c r="N2166" t="s">
        <v>76</v>
      </c>
      <c r="O2166" t="s">
        <v>77</v>
      </c>
      <c r="AI2166" t="s">
        <v>2473</v>
      </c>
    </row>
    <row r="2167" spans="1:35" x14ac:dyDescent="0.35">
      <c r="A2167" t="s">
        <v>7545</v>
      </c>
      <c r="B2167" t="s">
        <v>7546</v>
      </c>
      <c r="C2167" t="s">
        <v>58</v>
      </c>
      <c r="D2167">
        <v>218</v>
      </c>
      <c r="E2167" s="9">
        <f t="shared" si="33"/>
        <v>218</v>
      </c>
      <c r="F2167">
        <v>58002</v>
      </c>
      <c r="G2167" t="s">
        <v>487</v>
      </c>
      <c r="I2167" t="s">
        <v>246</v>
      </c>
      <c r="J2167" t="s">
        <v>128</v>
      </c>
      <c r="L2167" t="s">
        <v>246</v>
      </c>
      <c r="N2167" t="s">
        <v>76</v>
      </c>
      <c r="O2167" t="s">
        <v>66</v>
      </c>
      <c r="P2167" t="s">
        <v>247</v>
      </c>
      <c r="AI2167" t="s">
        <v>7547</v>
      </c>
    </row>
    <row r="2168" spans="1:35" x14ac:dyDescent="0.35">
      <c r="A2168" t="s">
        <v>7548</v>
      </c>
      <c r="B2168" t="s">
        <v>7549</v>
      </c>
      <c r="C2168" t="s">
        <v>58</v>
      </c>
      <c r="D2168">
        <v>172</v>
      </c>
      <c r="E2168" s="9">
        <f t="shared" si="33"/>
        <v>172</v>
      </c>
      <c r="F2168">
        <v>4458</v>
      </c>
      <c r="G2168" t="s">
        <v>733</v>
      </c>
      <c r="H2168" t="s">
        <v>734</v>
      </c>
      <c r="I2168" t="s">
        <v>151</v>
      </c>
      <c r="J2168" t="s">
        <v>128</v>
      </c>
      <c r="K2168" t="s">
        <v>475</v>
      </c>
      <c r="L2168" t="s">
        <v>151</v>
      </c>
      <c r="N2168" t="s">
        <v>76</v>
      </c>
      <c r="O2168" t="s">
        <v>66</v>
      </c>
      <c r="AI2168" t="s">
        <v>7550</v>
      </c>
    </row>
    <row r="2169" spans="1:35" x14ac:dyDescent="0.35">
      <c r="A2169" t="s">
        <v>7551</v>
      </c>
      <c r="B2169" t="s">
        <v>5791</v>
      </c>
      <c r="C2169" t="s">
        <v>58</v>
      </c>
      <c r="D2169">
        <v>896</v>
      </c>
      <c r="E2169" s="9">
        <f t="shared" si="33"/>
        <v>896</v>
      </c>
      <c r="F2169">
        <v>113168</v>
      </c>
      <c r="G2169" t="s">
        <v>842</v>
      </c>
      <c r="H2169" t="s">
        <v>2113</v>
      </c>
      <c r="I2169" t="s">
        <v>139</v>
      </c>
      <c r="J2169" t="s">
        <v>140</v>
      </c>
      <c r="L2169" t="s">
        <v>844</v>
      </c>
      <c r="N2169" t="s">
        <v>76</v>
      </c>
      <c r="O2169" t="s">
        <v>66</v>
      </c>
      <c r="AB2169" t="s">
        <v>845</v>
      </c>
      <c r="AI2169" t="s">
        <v>846</v>
      </c>
    </row>
    <row r="2170" spans="1:35" x14ac:dyDescent="0.35">
      <c r="A2170" t="s">
        <v>7552</v>
      </c>
      <c r="B2170" t="s">
        <v>7553</v>
      </c>
      <c r="C2170" t="s">
        <v>58</v>
      </c>
      <c r="D2170">
        <v>65</v>
      </c>
      <c r="E2170" s="9">
        <f t="shared" si="33"/>
        <v>65</v>
      </c>
      <c r="F2170">
        <v>6526</v>
      </c>
      <c r="G2170" t="s">
        <v>593</v>
      </c>
      <c r="I2170" t="s">
        <v>246</v>
      </c>
      <c r="J2170" t="s">
        <v>128</v>
      </c>
      <c r="L2170" t="s">
        <v>246</v>
      </c>
      <c r="N2170" t="s">
        <v>76</v>
      </c>
      <c r="O2170" t="s">
        <v>66</v>
      </c>
      <c r="P2170" t="s">
        <v>247</v>
      </c>
      <c r="AI2170" t="s">
        <v>7554</v>
      </c>
    </row>
    <row r="2171" spans="1:35" x14ac:dyDescent="0.35">
      <c r="A2171" t="s">
        <v>7555</v>
      </c>
      <c r="B2171" t="s">
        <v>7556</v>
      </c>
      <c r="C2171" t="s">
        <v>58</v>
      </c>
      <c r="D2171">
        <v>155</v>
      </c>
      <c r="E2171" s="9">
        <f t="shared" si="33"/>
        <v>155</v>
      </c>
      <c r="F2171">
        <v>56067</v>
      </c>
      <c r="G2171" t="s">
        <v>487</v>
      </c>
      <c r="I2171" t="s">
        <v>246</v>
      </c>
      <c r="J2171" t="s">
        <v>128</v>
      </c>
      <c r="L2171" t="s">
        <v>246</v>
      </c>
      <c r="N2171" t="s">
        <v>76</v>
      </c>
      <c r="O2171" t="s">
        <v>66</v>
      </c>
      <c r="P2171" t="s">
        <v>247</v>
      </c>
      <c r="AB2171" t="s">
        <v>455</v>
      </c>
      <c r="AD2171" t="s">
        <v>44</v>
      </c>
      <c r="AI2171" t="s">
        <v>7557</v>
      </c>
    </row>
    <row r="2172" spans="1:35" x14ac:dyDescent="0.35">
      <c r="A2172" t="s">
        <v>7558</v>
      </c>
      <c r="B2172" t="s">
        <v>240</v>
      </c>
      <c r="C2172" t="s">
        <v>36</v>
      </c>
      <c r="D2172">
        <v>10</v>
      </c>
      <c r="E2172" s="9">
        <f t="shared" si="33"/>
        <v>12.820512820512819</v>
      </c>
      <c r="F2172">
        <v>4954</v>
      </c>
      <c r="G2172" t="s">
        <v>7559</v>
      </c>
      <c r="H2172" t="s">
        <v>38</v>
      </c>
      <c r="I2172" t="s">
        <v>39</v>
      </c>
      <c r="J2172" t="s">
        <v>40</v>
      </c>
      <c r="L2172" t="s">
        <v>39</v>
      </c>
      <c r="N2172" t="s">
        <v>41</v>
      </c>
      <c r="O2172" t="s">
        <v>42</v>
      </c>
      <c r="X2172" t="s">
        <v>6971</v>
      </c>
      <c r="AD2172" t="s">
        <v>44</v>
      </c>
      <c r="AI2172" t="s">
        <v>45</v>
      </c>
    </row>
    <row r="2173" spans="1:35" x14ac:dyDescent="0.35">
      <c r="A2173" t="s">
        <v>7560</v>
      </c>
      <c r="B2173" t="s">
        <v>4476</v>
      </c>
      <c r="C2173" t="s">
        <v>48</v>
      </c>
      <c r="D2173">
        <v>395</v>
      </c>
      <c r="E2173" s="9">
        <f t="shared" si="33"/>
        <v>434.06593406593407</v>
      </c>
      <c r="F2173">
        <v>205272</v>
      </c>
      <c r="G2173" t="s">
        <v>4477</v>
      </c>
      <c r="H2173" t="s">
        <v>4478</v>
      </c>
      <c r="I2173" t="s">
        <v>651</v>
      </c>
      <c r="J2173" t="s">
        <v>652</v>
      </c>
      <c r="L2173" t="s">
        <v>653</v>
      </c>
      <c r="M2173" t="s">
        <v>142</v>
      </c>
      <c r="N2173" t="s">
        <v>654</v>
      </c>
      <c r="O2173" t="s">
        <v>378</v>
      </c>
      <c r="AD2173" t="s">
        <v>44</v>
      </c>
    </row>
    <row r="2174" spans="1:35" x14ac:dyDescent="0.35">
      <c r="A2174" t="s">
        <v>7561</v>
      </c>
      <c r="B2174" t="s">
        <v>35</v>
      </c>
      <c r="C2174" t="s">
        <v>36</v>
      </c>
      <c r="D2174">
        <v>9</v>
      </c>
      <c r="E2174" s="9">
        <f t="shared" si="33"/>
        <v>11.538461538461538</v>
      </c>
      <c r="F2174">
        <v>5118</v>
      </c>
      <c r="G2174" t="s">
        <v>7390</v>
      </c>
      <c r="H2174" t="s">
        <v>156</v>
      </c>
      <c r="I2174" t="s">
        <v>39</v>
      </c>
      <c r="J2174" t="s">
        <v>40</v>
      </c>
      <c r="L2174" t="s">
        <v>39</v>
      </c>
      <c r="N2174" t="s">
        <v>41</v>
      </c>
      <c r="O2174" t="s">
        <v>42</v>
      </c>
      <c r="X2174" t="s">
        <v>7391</v>
      </c>
      <c r="AD2174" t="s">
        <v>44</v>
      </c>
      <c r="AI2174" t="s">
        <v>45</v>
      </c>
    </row>
    <row r="2175" spans="1:35" x14ac:dyDescent="0.35">
      <c r="A2175" t="s">
        <v>7562</v>
      </c>
      <c r="B2175" t="s">
        <v>7563</v>
      </c>
      <c r="C2175" t="s">
        <v>58</v>
      </c>
      <c r="D2175">
        <v>109</v>
      </c>
      <c r="E2175" s="9">
        <f t="shared" si="33"/>
        <v>109</v>
      </c>
      <c r="F2175">
        <v>34044</v>
      </c>
      <c r="G2175" t="s">
        <v>4418</v>
      </c>
      <c r="H2175" t="s">
        <v>4419</v>
      </c>
      <c r="I2175" t="s">
        <v>4420</v>
      </c>
      <c r="J2175" t="s">
        <v>4421</v>
      </c>
      <c r="L2175" t="s">
        <v>4422</v>
      </c>
      <c r="N2175" t="s">
        <v>76</v>
      </c>
      <c r="O2175" t="s">
        <v>66</v>
      </c>
      <c r="P2175" t="s">
        <v>3935</v>
      </c>
      <c r="AB2175" t="s">
        <v>186</v>
      </c>
      <c r="AD2175" t="s">
        <v>44</v>
      </c>
      <c r="AE2175" t="s">
        <v>100</v>
      </c>
      <c r="AI2175" t="s">
        <v>7564</v>
      </c>
    </row>
    <row r="2176" spans="1:35" x14ac:dyDescent="0.35">
      <c r="A2176" t="s">
        <v>7565</v>
      </c>
      <c r="B2176" t="s">
        <v>1148</v>
      </c>
      <c r="C2176" t="s">
        <v>58</v>
      </c>
      <c r="D2176">
        <v>58</v>
      </c>
      <c r="E2176" s="9">
        <f t="shared" si="33"/>
        <v>58</v>
      </c>
      <c r="F2176">
        <v>3162</v>
      </c>
      <c r="G2176" t="s">
        <v>6258</v>
      </c>
      <c r="H2176" t="s">
        <v>201</v>
      </c>
      <c r="I2176" t="s">
        <v>385</v>
      </c>
      <c r="J2176" t="s">
        <v>386</v>
      </c>
      <c r="K2176" t="s">
        <v>385</v>
      </c>
      <c r="L2176" t="s">
        <v>385</v>
      </c>
      <c r="N2176" t="s">
        <v>76</v>
      </c>
      <c r="O2176" t="s">
        <v>66</v>
      </c>
      <c r="X2176">
        <v>28301</v>
      </c>
      <c r="AB2176" t="s">
        <v>387</v>
      </c>
      <c r="AD2176" t="s">
        <v>44</v>
      </c>
      <c r="AI2176" t="s">
        <v>7566</v>
      </c>
    </row>
    <row r="2177" spans="1:35" x14ac:dyDescent="0.35">
      <c r="A2177" t="s">
        <v>7567</v>
      </c>
      <c r="B2177" t="s">
        <v>7568</v>
      </c>
      <c r="C2177" t="s">
        <v>58</v>
      </c>
      <c r="D2177">
        <v>87</v>
      </c>
      <c r="E2177" s="9">
        <f t="shared" si="33"/>
        <v>87</v>
      </c>
      <c r="F2177">
        <v>29379</v>
      </c>
      <c r="G2177" t="s">
        <v>7569</v>
      </c>
      <c r="H2177" t="s">
        <v>7570</v>
      </c>
      <c r="I2177" t="s">
        <v>139</v>
      </c>
      <c r="J2177" t="s">
        <v>140</v>
      </c>
      <c r="L2177" t="s">
        <v>5108</v>
      </c>
      <c r="N2177" t="s">
        <v>76</v>
      </c>
      <c r="O2177" t="s">
        <v>66</v>
      </c>
      <c r="P2177" t="s">
        <v>7571</v>
      </c>
      <c r="AB2177" t="s">
        <v>7572</v>
      </c>
      <c r="AD2177" t="s">
        <v>44</v>
      </c>
      <c r="AI2177" t="s">
        <v>7573</v>
      </c>
    </row>
    <row r="2178" spans="1:35" x14ac:dyDescent="0.35">
      <c r="A2178" t="s">
        <v>7574</v>
      </c>
      <c r="B2178" t="s">
        <v>7575</v>
      </c>
      <c r="C2178" t="s">
        <v>36</v>
      </c>
      <c r="D2178">
        <v>23</v>
      </c>
      <c r="E2178" s="9">
        <f t="shared" si="33"/>
        <v>29.487179487179485</v>
      </c>
      <c r="F2178">
        <v>7797</v>
      </c>
      <c r="G2178" t="s">
        <v>260</v>
      </c>
      <c r="H2178" t="s">
        <v>261</v>
      </c>
      <c r="I2178" t="s">
        <v>262</v>
      </c>
      <c r="J2178" t="s">
        <v>118</v>
      </c>
      <c r="K2178" t="s">
        <v>263</v>
      </c>
      <c r="L2178" t="s">
        <v>262</v>
      </c>
      <c r="N2178" t="s">
        <v>264</v>
      </c>
      <c r="O2178" t="s">
        <v>42</v>
      </c>
      <c r="X2178" t="s">
        <v>2485</v>
      </c>
      <c r="AD2178" t="s">
        <v>44</v>
      </c>
      <c r="AI2178" t="s">
        <v>45</v>
      </c>
    </row>
    <row r="2179" spans="1:35" x14ac:dyDescent="0.35">
      <c r="A2179" t="s">
        <v>7576</v>
      </c>
      <c r="B2179" t="s">
        <v>7577</v>
      </c>
      <c r="C2179" t="s">
        <v>58</v>
      </c>
      <c r="D2179">
        <v>26</v>
      </c>
      <c r="E2179" s="9">
        <f t="shared" ref="E2179:E2242" si="34">D2179/VLOOKUP(C2179,$R$4:$S$8,2,FALSE)</f>
        <v>26</v>
      </c>
      <c r="F2179">
        <v>2967</v>
      </c>
      <c r="G2179" t="s">
        <v>473</v>
      </c>
      <c r="H2179" t="s">
        <v>474</v>
      </c>
      <c r="I2179" t="s">
        <v>151</v>
      </c>
      <c r="J2179" t="s">
        <v>128</v>
      </c>
      <c r="K2179" t="s">
        <v>475</v>
      </c>
      <c r="L2179" t="s">
        <v>151</v>
      </c>
      <c r="N2179" t="s">
        <v>76</v>
      </c>
      <c r="O2179" t="s">
        <v>66</v>
      </c>
      <c r="AI2179" t="s">
        <v>7578</v>
      </c>
    </row>
    <row r="2180" spans="1:35" x14ac:dyDescent="0.35">
      <c r="A2180" t="s">
        <v>7579</v>
      </c>
      <c r="B2180" t="s">
        <v>2370</v>
      </c>
      <c r="C2180" t="s">
        <v>48</v>
      </c>
      <c r="D2180">
        <v>464</v>
      </c>
      <c r="E2180" s="9">
        <f t="shared" si="34"/>
        <v>509.8901098901099</v>
      </c>
      <c r="F2180">
        <v>373392</v>
      </c>
      <c r="G2180" t="s">
        <v>206</v>
      </c>
      <c r="H2180" t="s">
        <v>207</v>
      </c>
      <c r="I2180" t="s">
        <v>208</v>
      </c>
      <c r="J2180" t="s">
        <v>209</v>
      </c>
      <c r="L2180" t="s">
        <v>210</v>
      </c>
      <c r="N2180" t="s">
        <v>211</v>
      </c>
      <c r="O2180" t="s">
        <v>212</v>
      </c>
      <c r="AI2180" t="s">
        <v>213</v>
      </c>
    </row>
    <row r="2181" spans="1:35" x14ac:dyDescent="0.35">
      <c r="A2181" t="s">
        <v>7580</v>
      </c>
      <c r="B2181" t="s">
        <v>3409</v>
      </c>
      <c r="C2181" t="s">
        <v>58</v>
      </c>
      <c r="D2181">
        <v>119</v>
      </c>
      <c r="E2181" s="9">
        <f t="shared" si="34"/>
        <v>119</v>
      </c>
      <c r="F2181">
        <v>30302</v>
      </c>
      <c r="G2181" t="s">
        <v>1032</v>
      </c>
      <c r="H2181" t="s">
        <v>734</v>
      </c>
      <c r="I2181" t="s">
        <v>151</v>
      </c>
      <c r="J2181" t="s">
        <v>128</v>
      </c>
      <c r="K2181" t="s">
        <v>475</v>
      </c>
      <c r="L2181" t="s">
        <v>151</v>
      </c>
      <c r="N2181" t="s">
        <v>76</v>
      </c>
      <c r="O2181" t="s">
        <v>66</v>
      </c>
      <c r="AI2181" t="s">
        <v>3410</v>
      </c>
    </row>
    <row r="2182" spans="1:35" x14ac:dyDescent="0.35">
      <c r="A2182" t="s">
        <v>7581</v>
      </c>
      <c r="B2182" t="s">
        <v>7582</v>
      </c>
      <c r="C2182" t="s">
        <v>58</v>
      </c>
      <c r="D2182">
        <v>23</v>
      </c>
      <c r="E2182" s="9">
        <f t="shared" si="34"/>
        <v>23</v>
      </c>
      <c r="F2182">
        <v>8501</v>
      </c>
      <c r="G2182" t="s">
        <v>454</v>
      </c>
      <c r="I2182" t="s">
        <v>246</v>
      </c>
      <c r="J2182" t="s">
        <v>128</v>
      </c>
      <c r="L2182" t="s">
        <v>246</v>
      </c>
      <c r="N2182" t="s">
        <v>76</v>
      </c>
      <c r="O2182" t="s">
        <v>66</v>
      </c>
      <c r="P2182" t="s">
        <v>247</v>
      </c>
      <c r="AB2182" t="s">
        <v>455</v>
      </c>
      <c r="AD2182" t="s">
        <v>44</v>
      </c>
      <c r="AI2182" t="s">
        <v>7583</v>
      </c>
    </row>
    <row r="2183" spans="1:35" x14ac:dyDescent="0.35">
      <c r="A2183" s="2" t="s">
        <v>7584</v>
      </c>
      <c r="B2183" t="s">
        <v>7585</v>
      </c>
      <c r="C2183" t="s">
        <v>48</v>
      </c>
      <c r="D2183">
        <v>1503</v>
      </c>
      <c r="E2183" s="9">
        <f t="shared" si="34"/>
        <v>1651.6483516483515</v>
      </c>
      <c r="F2183">
        <v>2175165</v>
      </c>
      <c r="G2183" t="s">
        <v>2737</v>
      </c>
      <c r="H2183" t="s">
        <v>2738</v>
      </c>
      <c r="I2183" t="s">
        <v>319</v>
      </c>
      <c r="J2183" t="s">
        <v>320</v>
      </c>
      <c r="L2183" t="s">
        <v>321</v>
      </c>
      <c r="N2183" t="s">
        <v>538</v>
      </c>
      <c r="O2183" t="s">
        <v>322</v>
      </c>
      <c r="AB2183" t="s">
        <v>2739</v>
      </c>
      <c r="AD2183" t="s">
        <v>44</v>
      </c>
      <c r="AI2183" t="s">
        <v>2740</v>
      </c>
    </row>
    <row r="2184" spans="1:35" x14ac:dyDescent="0.35">
      <c r="A2184" t="s">
        <v>7586</v>
      </c>
      <c r="B2184" t="s">
        <v>7587</v>
      </c>
      <c r="C2184" t="s">
        <v>58</v>
      </c>
      <c r="D2184">
        <v>169</v>
      </c>
      <c r="E2184" s="9">
        <f t="shared" si="34"/>
        <v>169</v>
      </c>
      <c r="F2184">
        <v>92649</v>
      </c>
      <c r="G2184" t="s">
        <v>7588</v>
      </c>
      <c r="H2184" t="s">
        <v>7589</v>
      </c>
      <c r="I2184" t="s">
        <v>310</v>
      </c>
      <c r="J2184" t="s">
        <v>311</v>
      </c>
      <c r="L2184" t="s">
        <v>1915</v>
      </c>
      <c r="N2184" t="s">
        <v>538</v>
      </c>
      <c r="O2184" t="s">
        <v>66</v>
      </c>
      <c r="P2184" t="s">
        <v>313</v>
      </c>
      <c r="AD2184" t="s">
        <v>44</v>
      </c>
      <c r="AI2184" t="s">
        <v>7590</v>
      </c>
    </row>
    <row r="2185" spans="1:35" x14ac:dyDescent="0.35">
      <c r="A2185" t="s">
        <v>7591</v>
      </c>
      <c r="B2185" t="s">
        <v>4706</v>
      </c>
      <c r="C2185" t="s">
        <v>48</v>
      </c>
      <c r="D2185">
        <v>644</v>
      </c>
      <c r="E2185" s="9">
        <f t="shared" si="34"/>
        <v>707.69230769230762</v>
      </c>
      <c r="F2185">
        <v>485797</v>
      </c>
      <c r="G2185" t="s">
        <v>206</v>
      </c>
      <c r="H2185" t="s">
        <v>207</v>
      </c>
      <c r="I2185" t="s">
        <v>208</v>
      </c>
      <c r="J2185" t="s">
        <v>209</v>
      </c>
      <c r="L2185" t="s">
        <v>210</v>
      </c>
      <c r="N2185" t="s">
        <v>211</v>
      </c>
      <c r="O2185" t="s">
        <v>212</v>
      </c>
      <c r="AB2185" t="s">
        <v>3057</v>
      </c>
      <c r="AD2185" t="s">
        <v>44</v>
      </c>
      <c r="AI2185" t="s">
        <v>213</v>
      </c>
    </row>
    <row r="2186" spans="1:35" x14ac:dyDescent="0.35">
      <c r="A2186" t="s">
        <v>7592</v>
      </c>
      <c r="B2186" t="s">
        <v>7593</v>
      </c>
      <c r="C2186" t="s">
        <v>36</v>
      </c>
      <c r="D2186">
        <v>466</v>
      </c>
      <c r="E2186" s="9">
        <f t="shared" si="34"/>
        <v>597.43589743589746</v>
      </c>
      <c r="F2186">
        <v>263313</v>
      </c>
      <c r="G2186" t="s">
        <v>1184</v>
      </c>
      <c r="H2186" t="s">
        <v>1185</v>
      </c>
      <c r="I2186" t="s">
        <v>262</v>
      </c>
      <c r="J2186" t="s">
        <v>118</v>
      </c>
      <c r="K2186" t="s">
        <v>263</v>
      </c>
      <c r="L2186" t="s">
        <v>262</v>
      </c>
      <c r="N2186" t="s">
        <v>54</v>
      </c>
      <c r="O2186" t="s">
        <v>42</v>
      </c>
      <c r="X2186" t="s">
        <v>6513</v>
      </c>
      <c r="AB2186" t="s">
        <v>387</v>
      </c>
      <c r="AD2186" t="s">
        <v>44</v>
      </c>
      <c r="AI2186" t="s">
        <v>45</v>
      </c>
    </row>
    <row r="2187" spans="1:35" x14ac:dyDescent="0.35">
      <c r="A2187" t="s">
        <v>7594</v>
      </c>
      <c r="B2187" t="s">
        <v>5670</v>
      </c>
      <c r="C2187" t="s">
        <v>58</v>
      </c>
      <c r="D2187">
        <v>1</v>
      </c>
      <c r="E2187" s="9">
        <f t="shared" si="34"/>
        <v>1</v>
      </c>
      <c r="F2187">
        <v>454</v>
      </c>
      <c r="G2187" t="s">
        <v>842</v>
      </c>
      <c r="H2187" t="s">
        <v>843</v>
      </c>
      <c r="I2187" t="s">
        <v>139</v>
      </c>
      <c r="J2187" t="s">
        <v>140</v>
      </c>
      <c r="L2187" t="s">
        <v>844</v>
      </c>
      <c r="N2187" t="s">
        <v>76</v>
      </c>
      <c r="O2187" t="s">
        <v>66</v>
      </c>
      <c r="AI2187" t="s">
        <v>5671</v>
      </c>
    </row>
    <row r="2188" spans="1:35" x14ac:dyDescent="0.35">
      <c r="A2188" t="s">
        <v>7595</v>
      </c>
      <c r="B2188" t="s">
        <v>7596</v>
      </c>
      <c r="C2188" t="s">
        <v>48</v>
      </c>
      <c r="D2188">
        <v>800</v>
      </c>
      <c r="E2188" s="9">
        <f t="shared" si="34"/>
        <v>879.12087912087907</v>
      </c>
      <c r="F2188">
        <v>469676</v>
      </c>
      <c r="G2188" t="s">
        <v>7597</v>
      </c>
      <c r="H2188" t="s">
        <v>7598</v>
      </c>
      <c r="I2188" t="s">
        <v>7599</v>
      </c>
      <c r="J2188" t="s">
        <v>767</v>
      </c>
      <c r="L2188" t="s">
        <v>7600</v>
      </c>
      <c r="O2188" t="s">
        <v>212</v>
      </c>
      <c r="AD2188" t="s">
        <v>44</v>
      </c>
      <c r="AI2188" t="s">
        <v>7601</v>
      </c>
    </row>
    <row r="2189" spans="1:35" x14ac:dyDescent="0.35">
      <c r="A2189" s="2" t="s">
        <v>7602</v>
      </c>
      <c r="B2189" t="s">
        <v>1269</v>
      </c>
      <c r="C2189" t="s">
        <v>48</v>
      </c>
      <c r="D2189">
        <v>18</v>
      </c>
      <c r="E2189" s="9">
        <f t="shared" si="34"/>
        <v>19.780219780219781</v>
      </c>
      <c r="F2189">
        <v>17069</v>
      </c>
      <c r="G2189" t="s">
        <v>5948</v>
      </c>
      <c r="I2189" t="s">
        <v>1154</v>
      </c>
      <c r="J2189" t="s">
        <v>1155</v>
      </c>
      <c r="L2189" t="s">
        <v>1156</v>
      </c>
      <c r="N2189" t="s">
        <v>76</v>
      </c>
      <c r="O2189" t="s">
        <v>1157</v>
      </c>
      <c r="AD2189" t="s">
        <v>44</v>
      </c>
      <c r="AE2189" t="s">
        <v>304</v>
      </c>
      <c r="AI2189" t="s">
        <v>1159</v>
      </c>
    </row>
    <row r="2190" spans="1:35" x14ac:dyDescent="0.35">
      <c r="A2190" t="s">
        <v>7603</v>
      </c>
      <c r="B2190" t="s">
        <v>7604</v>
      </c>
      <c r="C2190" t="s">
        <v>58</v>
      </c>
      <c r="D2190">
        <v>853</v>
      </c>
      <c r="E2190" s="9">
        <f t="shared" si="34"/>
        <v>853</v>
      </c>
      <c r="F2190">
        <v>106455</v>
      </c>
      <c r="G2190" t="s">
        <v>3943</v>
      </c>
      <c r="H2190" t="s">
        <v>3944</v>
      </c>
      <c r="I2190" t="s">
        <v>2288</v>
      </c>
      <c r="J2190" t="s">
        <v>2289</v>
      </c>
      <c r="L2190" t="s">
        <v>2290</v>
      </c>
      <c r="N2190" t="s">
        <v>76</v>
      </c>
      <c r="O2190" t="s">
        <v>66</v>
      </c>
      <c r="AB2190" t="s">
        <v>186</v>
      </c>
      <c r="AD2190" t="s">
        <v>44</v>
      </c>
      <c r="AI2190" t="s">
        <v>3945</v>
      </c>
    </row>
    <row r="2191" spans="1:35" x14ac:dyDescent="0.35">
      <c r="A2191" t="s">
        <v>7605</v>
      </c>
      <c r="B2191" t="s">
        <v>5695</v>
      </c>
      <c r="C2191" t="s">
        <v>48</v>
      </c>
      <c r="D2191">
        <v>871</v>
      </c>
      <c r="E2191" s="9">
        <f t="shared" si="34"/>
        <v>957.14285714285711</v>
      </c>
      <c r="F2191">
        <v>330759</v>
      </c>
      <c r="G2191" t="s">
        <v>1441</v>
      </c>
      <c r="H2191" t="s">
        <v>1442</v>
      </c>
      <c r="I2191" t="s">
        <v>651</v>
      </c>
      <c r="J2191" t="s">
        <v>652</v>
      </c>
      <c r="L2191" t="s">
        <v>653</v>
      </c>
      <c r="M2191" t="s">
        <v>142</v>
      </c>
      <c r="N2191" t="s">
        <v>1443</v>
      </c>
      <c r="O2191" t="s">
        <v>378</v>
      </c>
      <c r="AD2191" t="s">
        <v>44</v>
      </c>
    </row>
    <row r="2192" spans="1:35" x14ac:dyDescent="0.35">
      <c r="A2192" t="s">
        <v>7606</v>
      </c>
      <c r="B2192" t="s">
        <v>7607</v>
      </c>
      <c r="C2192" t="s">
        <v>36</v>
      </c>
      <c r="D2192">
        <v>18</v>
      </c>
      <c r="E2192" s="9">
        <f t="shared" si="34"/>
        <v>23.076923076923077</v>
      </c>
      <c r="F2192">
        <v>14087</v>
      </c>
      <c r="G2192" t="s">
        <v>3403</v>
      </c>
      <c r="H2192" t="s">
        <v>3404</v>
      </c>
      <c r="I2192" t="s">
        <v>3405</v>
      </c>
      <c r="J2192" t="s">
        <v>3406</v>
      </c>
      <c r="L2192" t="s">
        <v>3405</v>
      </c>
      <c r="N2192" t="s">
        <v>3389</v>
      </c>
      <c r="O2192" t="s">
        <v>42</v>
      </c>
      <c r="P2192" t="s">
        <v>3407</v>
      </c>
      <c r="AD2192" t="s">
        <v>44</v>
      </c>
      <c r="AI2192" t="s">
        <v>45</v>
      </c>
    </row>
    <row r="2193" spans="1:35" x14ac:dyDescent="0.35">
      <c r="A2193" t="s">
        <v>7608</v>
      </c>
      <c r="B2193" t="s">
        <v>7609</v>
      </c>
      <c r="C2193" t="s">
        <v>58</v>
      </c>
      <c r="D2193">
        <v>2865</v>
      </c>
      <c r="E2193" s="9">
        <f t="shared" si="34"/>
        <v>2865</v>
      </c>
      <c r="F2193">
        <v>2616033</v>
      </c>
      <c r="G2193" t="s">
        <v>7513</v>
      </c>
      <c r="H2193" t="s">
        <v>3824</v>
      </c>
      <c r="I2193" t="s">
        <v>3825</v>
      </c>
      <c r="J2193" t="s">
        <v>3826</v>
      </c>
      <c r="L2193" t="s">
        <v>3827</v>
      </c>
      <c r="O2193" t="s">
        <v>3828</v>
      </c>
      <c r="P2193" t="s">
        <v>7610</v>
      </c>
      <c r="AD2193" t="s">
        <v>44</v>
      </c>
    </row>
    <row r="2194" spans="1:35" x14ac:dyDescent="0.35">
      <c r="A2194" t="s">
        <v>7611</v>
      </c>
      <c r="B2194" t="s">
        <v>2684</v>
      </c>
      <c r="C2194" t="s">
        <v>92</v>
      </c>
      <c r="D2194">
        <v>1201</v>
      </c>
      <c r="E2194" s="9">
        <f t="shared" si="34"/>
        <v>896.26865671641781</v>
      </c>
      <c r="F2194">
        <v>502406</v>
      </c>
      <c r="G2194" t="s">
        <v>93</v>
      </c>
      <c r="H2194" t="s">
        <v>94</v>
      </c>
      <c r="I2194" t="s">
        <v>95</v>
      </c>
      <c r="J2194" t="s">
        <v>96</v>
      </c>
      <c r="L2194" t="s">
        <v>97</v>
      </c>
      <c r="M2194" t="s">
        <v>142</v>
      </c>
      <c r="N2194" t="s">
        <v>86</v>
      </c>
      <c r="O2194" t="s">
        <v>99</v>
      </c>
      <c r="AB2194" t="s">
        <v>2005</v>
      </c>
      <c r="AE2194" t="s">
        <v>100</v>
      </c>
      <c r="AI2194" t="s">
        <v>101</v>
      </c>
    </row>
    <row r="2195" spans="1:35" x14ac:dyDescent="0.35">
      <c r="A2195" t="s">
        <v>7612</v>
      </c>
      <c r="B2195" t="s">
        <v>7613</v>
      </c>
      <c r="C2195" t="s">
        <v>48</v>
      </c>
      <c r="D2195">
        <v>20</v>
      </c>
      <c r="E2195" s="9">
        <f t="shared" si="34"/>
        <v>21.978021978021978</v>
      </c>
      <c r="F2195">
        <v>35633</v>
      </c>
      <c r="G2195" t="s">
        <v>1087</v>
      </c>
      <c r="H2195" t="s">
        <v>1088</v>
      </c>
      <c r="I2195" t="s">
        <v>1089</v>
      </c>
      <c r="J2195" t="s">
        <v>1090</v>
      </c>
      <c r="L2195" t="s">
        <v>1091</v>
      </c>
      <c r="N2195" t="s">
        <v>1092</v>
      </c>
      <c r="O2195" t="s">
        <v>322</v>
      </c>
      <c r="P2195" t="s">
        <v>1093</v>
      </c>
      <c r="AD2195" t="s">
        <v>44</v>
      </c>
      <c r="AI2195" t="s">
        <v>1094</v>
      </c>
    </row>
    <row r="2196" spans="1:35" x14ac:dyDescent="0.35">
      <c r="A2196" t="s">
        <v>7614</v>
      </c>
      <c r="B2196" t="s">
        <v>714</v>
      </c>
      <c r="C2196" t="s">
        <v>58</v>
      </c>
      <c r="D2196">
        <v>1</v>
      </c>
      <c r="E2196" s="9">
        <f t="shared" si="34"/>
        <v>1</v>
      </c>
      <c r="F2196">
        <v>1452</v>
      </c>
      <c r="G2196" t="s">
        <v>715</v>
      </c>
      <c r="I2196" t="s">
        <v>328</v>
      </c>
      <c r="J2196" t="s">
        <v>128</v>
      </c>
      <c r="L2196" t="s">
        <v>329</v>
      </c>
      <c r="N2196" t="s">
        <v>76</v>
      </c>
      <c r="O2196" t="s">
        <v>66</v>
      </c>
      <c r="AE2196" t="s">
        <v>100</v>
      </c>
      <c r="AI2196" t="s">
        <v>716</v>
      </c>
    </row>
    <row r="2197" spans="1:35" x14ac:dyDescent="0.35">
      <c r="A2197" t="s">
        <v>7615</v>
      </c>
      <c r="B2197" t="s">
        <v>4008</v>
      </c>
      <c r="C2197" t="s">
        <v>48</v>
      </c>
      <c r="D2197">
        <v>7</v>
      </c>
      <c r="E2197" s="9">
        <f t="shared" si="34"/>
        <v>7.6923076923076916</v>
      </c>
      <c r="F2197">
        <v>2332</v>
      </c>
      <c r="G2197" t="s">
        <v>1723</v>
      </c>
      <c r="H2197" t="s">
        <v>334</v>
      </c>
      <c r="I2197" t="s">
        <v>335</v>
      </c>
      <c r="J2197" t="s">
        <v>336</v>
      </c>
      <c r="L2197" t="s">
        <v>337</v>
      </c>
      <c r="N2197" t="s">
        <v>109</v>
      </c>
      <c r="O2197" t="s">
        <v>77</v>
      </c>
      <c r="T2197" t="s">
        <v>1724</v>
      </c>
      <c r="AD2197" t="s">
        <v>44</v>
      </c>
      <c r="AI2197" t="s">
        <v>339</v>
      </c>
    </row>
    <row r="2198" spans="1:35" x14ac:dyDescent="0.35">
      <c r="A2198" s="2" t="s">
        <v>7616</v>
      </c>
      <c r="B2198" t="s">
        <v>3711</v>
      </c>
      <c r="C2198" t="s">
        <v>58</v>
      </c>
      <c r="D2198">
        <v>131</v>
      </c>
      <c r="E2198" s="9">
        <f t="shared" si="34"/>
        <v>131</v>
      </c>
      <c r="F2198">
        <v>8938</v>
      </c>
      <c r="G2198" t="s">
        <v>733</v>
      </c>
      <c r="H2198" t="s">
        <v>734</v>
      </c>
      <c r="I2198" t="s">
        <v>151</v>
      </c>
      <c r="J2198" t="s">
        <v>128</v>
      </c>
      <c r="K2198" t="s">
        <v>475</v>
      </c>
      <c r="L2198" t="s">
        <v>151</v>
      </c>
      <c r="N2198" t="s">
        <v>76</v>
      </c>
      <c r="O2198" t="s">
        <v>66</v>
      </c>
      <c r="AI2198" t="s">
        <v>3712</v>
      </c>
    </row>
    <row r="2199" spans="1:35" x14ac:dyDescent="0.35">
      <c r="A2199" t="s">
        <v>7617</v>
      </c>
      <c r="B2199" t="s">
        <v>7618</v>
      </c>
      <c r="C2199" t="s">
        <v>58</v>
      </c>
      <c r="D2199">
        <v>63</v>
      </c>
      <c r="E2199" s="9">
        <f t="shared" si="34"/>
        <v>63</v>
      </c>
      <c r="F2199">
        <v>23569</v>
      </c>
      <c r="G2199" t="s">
        <v>245</v>
      </c>
      <c r="I2199" t="s">
        <v>246</v>
      </c>
      <c r="J2199" t="s">
        <v>128</v>
      </c>
      <c r="L2199" t="s">
        <v>246</v>
      </c>
      <c r="N2199" t="s">
        <v>76</v>
      </c>
      <c r="O2199" t="s">
        <v>66</v>
      </c>
      <c r="P2199" t="s">
        <v>247</v>
      </c>
      <c r="AI2199" t="s">
        <v>7619</v>
      </c>
    </row>
    <row r="2200" spans="1:35" x14ac:dyDescent="0.35">
      <c r="A2200" t="s">
        <v>7620</v>
      </c>
      <c r="B2200" t="s">
        <v>3027</v>
      </c>
      <c r="C2200" t="s">
        <v>58</v>
      </c>
      <c r="D2200">
        <v>2076</v>
      </c>
      <c r="E2200" s="9">
        <f t="shared" si="34"/>
        <v>2076</v>
      </c>
      <c r="F2200">
        <v>427334</v>
      </c>
      <c r="G2200" t="s">
        <v>3028</v>
      </c>
      <c r="H2200" t="s">
        <v>3029</v>
      </c>
      <c r="I2200" t="s">
        <v>3030</v>
      </c>
      <c r="J2200" t="s">
        <v>128</v>
      </c>
      <c r="L2200" t="s">
        <v>3031</v>
      </c>
      <c r="N2200" t="s">
        <v>202</v>
      </c>
      <c r="O2200" t="s">
        <v>66</v>
      </c>
      <c r="P2200" t="s">
        <v>3032</v>
      </c>
      <c r="AB2200" t="s">
        <v>186</v>
      </c>
      <c r="AD2200" t="s">
        <v>44</v>
      </c>
      <c r="AE2200" t="s">
        <v>88</v>
      </c>
      <c r="AF2200" t="s">
        <v>962</v>
      </c>
      <c r="AI2200" t="s">
        <v>3034</v>
      </c>
    </row>
    <row r="2201" spans="1:35" x14ac:dyDescent="0.35">
      <c r="A2201" t="s">
        <v>7621</v>
      </c>
      <c r="B2201" t="s">
        <v>7622</v>
      </c>
      <c r="C2201" t="s">
        <v>58</v>
      </c>
      <c r="D2201">
        <v>64</v>
      </c>
      <c r="E2201" s="9">
        <f t="shared" si="34"/>
        <v>64</v>
      </c>
      <c r="F2201">
        <v>19100</v>
      </c>
      <c r="G2201" t="s">
        <v>593</v>
      </c>
      <c r="I2201" t="s">
        <v>246</v>
      </c>
      <c r="J2201" t="s">
        <v>128</v>
      </c>
      <c r="L2201" t="s">
        <v>246</v>
      </c>
      <c r="N2201" t="s">
        <v>76</v>
      </c>
      <c r="O2201" t="s">
        <v>66</v>
      </c>
      <c r="P2201" t="s">
        <v>247</v>
      </c>
      <c r="AI2201" t="s">
        <v>7623</v>
      </c>
    </row>
    <row r="2202" spans="1:35" x14ac:dyDescent="0.35">
      <c r="A2202" t="s">
        <v>7624</v>
      </c>
      <c r="B2202" t="s">
        <v>7625</v>
      </c>
      <c r="C2202" t="s">
        <v>36</v>
      </c>
      <c r="D2202">
        <v>23</v>
      </c>
      <c r="E2202" s="9">
        <f t="shared" si="34"/>
        <v>29.487179487179485</v>
      </c>
      <c r="F2202">
        <v>12612</v>
      </c>
      <c r="G2202" t="s">
        <v>3403</v>
      </c>
      <c r="H2202" t="s">
        <v>4553</v>
      </c>
      <c r="I2202" t="s">
        <v>3405</v>
      </c>
      <c r="J2202" t="s">
        <v>3406</v>
      </c>
      <c r="L2202" t="s">
        <v>3405</v>
      </c>
      <c r="N2202" t="s">
        <v>3389</v>
      </c>
      <c r="O2202" t="s">
        <v>42</v>
      </c>
      <c r="P2202" t="s">
        <v>3407</v>
      </c>
      <c r="AD2202" t="s">
        <v>44</v>
      </c>
      <c r="AI2202" t="s">
        <v>45</v>
      </c>
    </row>
    <row r="2203" spans="1:35" x14ac:dyDescent="0.35">
      <c r="A2203" t="s">
        <v>7626</v>
      </c>
      <c r="B2203" t="s">
        <v>7627</v>
      </c>
      <c r="C2203" t="s">
        <v>48</v>
      </c>
      <c r="D2203">
        <v>414</v>
      </c>
      <c r="E2203" s="9">
        <f t="shared" si="34"/>
        <v>454.94505494505495</v>
      </c>
      <c r="F2203">
        <v>240651</v>
      </c>
      <c r="G2203" t="s">
        <v>7025</v>
      </c>
      <c r="H2203" t="s">
        <v>7026</v>
      </c>
      <c r="I2203" t="s">
        <v>664</v>
      </c>
      <c r="J2203" t="s">
        <v>665</v>
      </c>
      <c r="L2203" t="s">
        <v>4378</v>
      </c>
      <c r="N2203" t="s">
        <v>1092</v>
      </c>
      <c r="O2203" t="s">
        <v>77</v>
      </c>
      <c r="AD2203" t="s">
        <v>44</v>
      </c>
      <c r="AI2203" t="s">
        <v>7628</v>
      </c>
    </row>
    <row r="2204" spans="1:35" x14ac:dyDescent="0.35">
      <c r="A2204" t="s">
        <v>7629</v>
      </c>
      <c r="B2204" t="s">
        <v>7630</v>
      </c>
      <c r="C2204" t="s">
        <v>58</v>
      </c>
      <c r="D2204">
        <v>539</v>
      </c>
      <c r="E2204" s="9">
        <f t="shared" si="34"/>
        <v>539</v>
      </c>
      <c r="F2204">
        <v>390166</v>
      </c>
      <c r="G2204" t="s">
        <v>7631</v>
      </c>
      <c r="H2204" t="s">
        <v>7632</v>
      </c>
      <c r="I2204" t="s">
        <v>7633</v>
      </c>
      <c r="J2204" t="s">
        <v>7634</v>
      </c>
      <c r="L2204" t="s">
        <v>7635</v>
      </c>
      <c r="O2204" t="s">
        <v>55</v>
      </c>
      <c r="AB2204" t="s">
        <v>7636</v>
      </c>
      <c r="AD2204" t="s">
        <v>44</v>
      </c>
      <c r="AE2204" t="s">
        <v>100</v>
      </c>
    </row>
    <row r="2205" spans="1:35" x14ac:dyDescent="0.35">
      <c r="A2205" t="s">
        <v>7637</v>
      </c>
      <c r="B2205" t="s">
        <v>7638</v>
      </c>
      <c r="C2205" t="s">
        <v>58</v>
      </c>
      <c r="D2205">
        <v>450</v>
      </c>
      <c r="E2205" s="9">
        <f t="shared" si="34"/>
        <v>450</v>
      </c>
      <c r="F2205">
        <v>188744</v>
      </c>
      <c r="G2205" t="s">
        <v>7639</v>
      </c>
      <c r="H2205" t="s">
        <v>7640</v>
      </c>
      <c r="I2205" t="s">
        <v>310</v>
      </c>
      <c r="J2205" t="s">
        <v>311</v>
      </c>
      <c r="L2205" t="s">
        <v>312</v>
      </c>
      <c r="N2205" t="s">
        <v>76</v>
      </c>
      <c r="O2205" t="s">
        <v>66</v>
      </c>
      <c r="P2205" t="s">
        <v>313</v>
      </c>
      <c r="AD2205" t="s">
        <v>44</v>
      </c>
      <c r="AI2205" t="s">
        <v>2832</v>
      </c>
    </row>
    <row r="2206" spans="1:35" x14ac:dyDescent="0.35">
      <c r="A2206" t="s">
        <v>7641</v>
      </c>
      <c r="B2206" t="s">
        <v>7642</v>
      </c>
      <c r="C2206" t="s">
        <v>36</v>
      </c>
      <c r="D2206">
        <v>7</v>
      </c>
      <c r="E2206" s="9">
        <f t="shared" si="34"/>
        <v>8.9743589743589745</v>
      </c>
      <c r="F2206">
        <v>3735</v>
      </c>
      <c r="G2206" t="s">
        <v>1674</v>
      </c>
      <c r="I2206" t="s">
        <v>1341</v>
      </c>
      <c r="J2206" t="s">
        <v>1342</v>
      </c>
      <c r="L2206" t="s">
        <v>1341</v>
      </c>
      <c r="N2206" t="s">
        <v>825</v>
      </c>
      <c r="O2206" t="s">
        <v>42</v>
      </c>
      <c r="AI2206" t="s">
        <v>7643</v>
      </c>
    </row>
    <row r="2207" spans="1:35" x14ac:dyDescent="0.35">
      <c r="A2207" t="s">
        <v>7644</v>
      </c>
      <c r="B2207" t="s">
        <v>7645</v>
      </c>
      <c r="C2207" t="s">
        <v>58</v>
      </c>
      <c r="D2207">
        <v>54</v>
      </c>
      <c r="E2207" s="9">
        <f t="shared" si="34"/>
        <v>54</v>
      </c>
      <c r="F2207">
        <v>5060</v>
      </c>
      <c r="G2207" t="s">
        <v>593</v>
      </c>
      <c r="I2207" t="s">
        <v>246</v>
      </c>
      <c r="J2207" t="s">
        <v>128</v>
      </c>
      <c r="L2207" t="s">
        <v>246</v>
      </c>
      <c r="N2207" t="s">
        <v>76</v>
      </c>
      <c r="O2207" t="s">
        <v>66</v>
      </c>
      <c r="P2207" t="s">
        <v>247</v>
      </c>
      <c r="AB2207" t="s">
        <v>455</v>
      </c>
      <c r="AD2207" t="s">
        <v>44</v>
      </c>
      <c r="AI2207" t="s">
        <v>7646</v>
      </c>
    </row>
    <row r="2208" spans="1:35" x14ac:dyDescent="0.35">
      <c r="A2208" t="s">
        <v>7647</v>
      </c>
      <c r="B2208" t="s">
        <v>1510</v>
      </c>
      <c r="C2208" t="s">
        <v>58</v>
      </c>
      <c r="D2208">
        <v>36</v>
      </c>
      <c r="E2208" s="9">
        <f t="shared" si="34"/>
        <v>36</v>
      </c>
      <c r="F2208">
        <v>9094</v>
      </c>
      <c r="G2208" t="s">
        <v>706</v>
      </c>
      <c r="H2208" t="s">
        <v>707</v>
      </c>
      <c r="I2208" t="s">
        <v>139</v>
      </c>
      <c r="J2208" t="s">
        <v>140</v>
      </c>
      <c r="L2208" t="s">
        <v>708</v>
      </c>
      <c r="N2208" t="s">
        <v>709</v>
      </c>
      <c r="O2208" t="s">
        <v>66</v>
      </c>
      <c r="R2208" t="s">
        <v>1591</v>
      </c>
      <c r="X2208" t="s">
        <v>953</v>
      </c>
      <c r="AD2208" t="s">
        <v>44</v>
      </c>
      <c r="AF2208" t="s">
        <v>962</v>
      </c>
      <c r="AI2208" t="s">
        <v>1511</v>
      </c>
    </row>
    <row r="2209" spans="1:35" x14ac:dyDescent="0.35">
      <c r="A2209" t="s">
        <v>7648</v>
      </c>
      <c r="B2209" t="s">
        <v>7649</v>
      </c>
      <c r="C2209" t="s">
        <v>92</v>
      </c>
      <c r="D2209">
        <v>17343</v>
      </c>
      <c r="E2209" s="9">
        <f t="shared" si="34"/>
        <v>12942.537313432835</v>
      </c>
      <c r="F2209">
        <v>5182382</v>
      </c>
      <c r="G2209" t="s">
        <v>6537</v>
      </c>
      <c r="H2209" t="s">
        <v>4827</v>
      </c>
      <c r="I2209" t="s">
        <v>270</v>
      </c>
      <c r="J2209" t="s">
        <v>271</v>
      </c>
      <c r="L2209" t="s">
        <v>1454</v>
      </c>
      <c r="N2209" t="s">
        <v>538</v>
      </c>
      <c r="O2209" t="s">
        <v>99</v>
      </c>
      <c r="AD2209" t="s">
        <v>44</v>
      </c>
      <c r="AE2209" t="s">
        <v>100</v>
      </c>
      <c r="AI2209" t="s">
        <v>7650</v>
      </c>
    </row>
    <row r="2210" spans="1:35" x14ac:dyDescent="0.35">
      <c r="A2210" t="s">
        <v>7651</v>
      </c>
      <c r="B2210" t="s">
        <v>5871</v>
      </c>
      <c r="C2210" t="s">
        <v>92</v>
      </c>
      <c r="D2210">
        <v>1181</v>
      </c>
      <c r="E2210" s="9">
        <f t="shared" si="34"/>
        <v>881.3432835820895</v>
      </c>
      <c r="F2210">
        <v>534157</v>
      </c>
      <c r="G2210" t="s">
        <v>5872</v>
      </c>
      <c r="H2210" t="s">
        <v>5873</v>
      </c>
      <c r="I2210" t="s">
        <v>1292</v>
      </c>
      <c r="J2210" t="s">
        <v>1293</v>
      </c>
      <c r="L2210" t="s">
        <v>1294</v>
      </c>
      <c r="M2210" t="s">
        <v>511</v>
      </c>
      <c r="N2210" t="s">
        <v>1295</v>
      </c>
      <c r="O2210" t="s">
        <v>99</v>
      </c>
      <c r="AD2210" t="s">
        <v>44</v>
      </c>
      <c r="AE2210" t="s">
        <v>273</v>
      </c>
      <c r="AI2210" t="s">
        <v>5874</v>
      </c>
    </row>
    <row r="2211" spans="1:35" x14ac:dyDescent="0.35">
      <c r="A2211" t="s">
        <v>7652</v>
      </c>
      <c r="B2211" t="s">
        <v>7653</v>
      </c>
      <c r="C2211" t="s">
        <v>58</v>
      </c>
      <c r="D2211">
        <v>27</v>
      </c>
      <c r="E2211" s="9">
        <f t="shared" si="34"/>
        <v>27</v>
      </c>
      <c r="F2211">
        <v>10209</v>
      </c>
      <c r="G2211" t="s">
        <v>454</v>
      </c>
      <c r="I2211" t="s">
        <v>246</v>
      </c>
      <c r="J2211" t="s">
        <v>128</v>
      </c>
      <c r="L2211" t="s">
        <v>246</v>
      </c>
      <c r="N2211" t="s">
        <v>76</v>
      </c>
      <c r="O2211" t="s">
        <v>66</v>
      </c>
      <c r="P2211" t="s">
        <v>247</v>
      </c>
      <c r="AB2211" t="s">
        <v>455</v>
      </c>
      <c r="AD2211" t="s">
        <v>44</v>
      </c>
      <c r="AI2211" t="s">
        <v>7654</v>
      </c>
    </row>
    <row r="2212" spans="1:35" x14ac:dyDescent="0.35">
      <c r="A2212" t="s">
        <v>7655</v>
      </c>
      <c r="B2212" t="s">
        <v>7656</v>
      </c>
      <c r="C2212" t="s">
        <v>36</v>
      </c>
      <c r="D2212">
        <v>4780</v>
      </c>
      <c r="E2212" s="9">
        <f t="shared" si="34"/>
        <v>6128.2051282051279</v>
      </c>
      <c r="F2212">
        <v>3667149</v>
      </c>
      <c r="G2212" t="s">
        <v>7657</v>
      </c>
      <c r="H2212" t="s">
        <v>703</v>
      </c>
      <c r="I2212" t="s">
        <v>679</v>
      </c>
      <c r="J2212" t="s">
        <v>118</v>
      </c>
      <c r="L2212" t="s">
        <v>679</v>
      </c>
      <c r="N2212" t="s">
        <v>76</v>
      </c>
      <c r="O2212" t="s">
        <v>42</v>
      </c>
      <c r="AD2212" t="s">
        <v>44</v>
      </c>
    </row>
    <row r="2213" spans="1:35" x14ac:dyDescent="0.35">
      <c r="A2213" t="s">
        <v>7658</v>
      </c>
      <c r="B2213" t="s">
        <v>7659</v>
      </c>
      <c r="C2213" t="s">
        <v>48</v>
      </c>
      <c r="D2213">
        <v>125</v>
      </c>
      <c r="E2213" s="9">
        <f t="shared" si="34"/>
        <v>137.36263736263737</v>
      </c>
      <c r="F2213">
        <v>36469</v>
      </c>
      <c r="G2213" t="s">
        <v>746</v>
      </c>
      <c r="H2213" t="s">
        <v>747</v>
      </c>
      <c r="I2213" t="s">
        <v>748</v>
      </c>
      <c r="J2213" t="s">
        <v>749</v>
      </c>
      <c r="L2213" t="s">
        <v>750</v>
      </c>
      <c r="N2213" t="s">
        <v>76</v>
      </c>
      <c r="O2213" t="s">
        <v>77</v>
      </c>
      <c r="V2213" t="s">
        <v>7660</v>
      </c>
      <c r="AD2213" t="s">
        <v>44</v>
      </c>
      <c r="AI2213" t="s">
        <v>752</v>
      </c>
    </row>
    <row r="2214" spans="1:35" x14ac:dyDescent="0.35">
      <c r="A2214" t="s">
        <v>7661</v>
      </c>
      <c r="B2214" t="s">
        <v>7662</v>
      </c>
      <c r="C2214" t="s">
        <v>58</v>
      </c>
      <c r="D2214">
        <v>33</v>
      </c>
      <c r="E2214" s="9">
        <f t="shared" si="34"/>
        <v>33</v>
      </c>
      <c r="F2214">
        <v>4765</v>
      </c>
      <c r="G2214" t="s">
        <v>1032</v>
      </c>
      <c r="H2214" t="s">
        <v>734</v>
      </c>
      <c r="I2214" t="s">
        <v>151</v>
      </c>
      <c r="J2214" t="s">
        <v>128</v>
      </c>
      <c r="K2214" t="s">
        <v>475</v>
      </c>
      <c r="L2214" t="s">
        <v>151</v>
      </c>
      <c r="N2214" t="s">
        <v>76</v>
      </c>
      <c r="O2214" t="s">
        <v>66</v>
      </c>
      <c r="AI2214" t="s">
        <v>7663</v>
      </c>
    </row>
    <row r="2215" spans="1:35" x14ac:dyDescent="0.35">
      <c r="A2215" t="s">
        <v>7664</v>
      </c>
      <c r="B2215" t="s">
        <v>7665</v>
      </c>
      <c r="C2215" t="s">
        <v>58</v>
      </c>
      <c r="D2215">
        <v>416</v>
      </c>
      <c r="E2215" s="9">
        <f t="shared" si="34"/>
        <v>416</v>
      </c>
      <c r="F2215">
        <v>110799</v>
      </c>
      <c r="G2215" t="s">
        <v>593</v>
      </c>
      <c r="I2215" t="s">
        <v>246</v>
      </c>
      <c r="J2215" t="s">
        <v>128</v>
      </c>
      <c r="L2215" t="s">
        <v>246</v>
      </c>
      <c r="N2215" t="s">
        <v>76</v>
      </c>
      <c r="O2215" t="s">
        <v>66</v>
      </c>
      <c r="P2215" t="s">
        <v>247</v>
      </c>
      <c r="AB2215" t="s">
        <v>455</v>
      </c>
      <c r="AD2215" t="s">
        <v>44</v>
      </c>
      <c r="AI2215" t="s">
        <v>7666</v>
      </c>
    </row>
    <row r="2216" spans="1:35" x14ac:dyDescent="0.35">
      <c r="A2216" t="s">
        <v>7667</v>
      </c>
      <c r="B2216" t="s">
        <v>7668</v>
      </c>
      <c r="C2216" t="s">
        <v>48</v>
      </c>
      <c r="D2216">
        <v>200</v>
      </c>
      <c r="E2216" s="9">
        <f t="shared" si="34"/>
        <v>219.78021978021977</v>
      </c>
      <c r="F2216">
        <v>94667</v>
      </c>
      <c r="G2216" t="s">
        <v>2704</v>
      </c>
      <c r="H2216" t="s">
        <v>2705</v>
      </c>
      <c r="I2216" t="s">
        <v>226</v>
      </c>
      <c r="J2216" t="s">
        <v>227</v>
      </c>
      <c r="L2216" t="s">
        <v>2706</v>
      </c>
      <c r="N2216" t="s">
        <v>886</v>
      </c>
      <c r="O2216" t="s">
        <v>77</v>
      </c>
      <c r="AB2216" t="s">
        <v>2707</v>
      </c>
      <c r="AD2216" t="s">
        <v>44</v>
      </c>
      <c r="AI2216" t="s">
        <v>2708</v>
      </c>
    </row>
    <row r="2217" spans="1:35" x14ac:dyDescent="0.35">
      <c r="A2217" t="s">
        <v>7669</v>
      </c>
      <c r="B2217" t="s">
        <v>7670</v>
      </c>
      <c r="C2217" t="s">
        <v>36</v>
      </c>
      <c r="D2217">
        <v>3662</v>
      </c>
      <c r="E2217" s="9">
        <f t="shared" si="34"/>
        <v>4694.8717948717949</v>
      </c>
      <c r="F2217">
        <v>1836511</v>
      </c>
      <c r="G2217" t="s">
        <v>115</v>
      </c>
      <c r="H2217" t="s">
        <v>116</v>
      </c>
      <c r="I2217" t="s">
        <v>117</v>
      </c>
      <c r="J2217" t="s">
        <v>118</v>
      </c>
      <c r="K2217" t="s">
        <v>117</v>
      </c>
      <c r="L2217" t="s">
        <v>117</v>
      </c>
      <c r="N2217" t="s">
        <v>119</v>
      </c>
      <c r="O2217" t="s">
        <v>42</v>
      </c>
      <c r="X2217" t="s">
        <v>120</v>
      </c>
      <c r="AB2217" t="s">
        <v>121</v>
      </c>
      <c r="AD2217" t="s">
        <v>44</v>
      </c>
      <c r="AI2217" t="s">
        <v>898</v>
      </c>
    </row>
    <row r="2218" spans="1:35" x14ac:dyDescent="0.35">
      <c r="A2218" t="s">
        <v>7671</v>
      </c>
      <c r="B2218" t="s">
        <v>7672</v>
      </c>
      <c r="C2218" t="s">
        <v>58</v>
      </c>
      <c r="D2218">
        <v>32</v>
      </c>
      <c r="E2218" s="9">
        <f t="shared" si="34"/>
        <v>32</v>
      </c>
      <c r="F2218">
        <v>10551</v>
      </c>
      <c r="G2218" t="s">
        <v>3109</v>
      </c>
      <c r="H2218" t="s">
        <v>474</v>
      </c>
      <c r="I2218" t="s">
        <v>151</v>
      </c>
      <c r="J2218" t="s">
        <v>128</v>
      </c>
      <c r="K2218" t="s">
        <v>475</v>
      </c>
      <c r="L2218" t="s">
        <v>151</v>
      </c>
      <c r="N2218" t="s">
        <v>76</v>
      </c>
      <c r="O2218" t="s">
        <v>66</v>
      </c>
    </row>
    <row r="2219" spans="1:35" x14ac:dyDescent="0.35">
      <c r="A2219" t="s">
        <v>7673</v>
      </c>
      <c r="B2219" t="s">
        <v>1903</v>
      </c>
      <c r="C2219" t="s">
        <v>58</v>
      </c>
      <c r="D2219">
        <v>2</v>
      </c>
      <c r="E2219" s="9">
        <f t="shared" si="34"/>
        <v>2</v>
      </c>
      <c r="F2219">
        <v>890</v>
      </c>
      <c r="G2219" t="s">
        <v>706</v>
      </c>
      <c r="H2219" t="s">
        <v>707</v>
      </c>
      <c r="I2219" t="s">
        <v>139</v>
      </c>
      <c r="J2219" t="s">
        <v>140</v>
      </c>
      <c r="L2219" t="s">
        <v>708</v>
      </c>
      <c r="N2219" t="s">
        <v>709</v>
      </c>
      <c r="O2219" t="s">
        <v>66</v>
      </c>
      <c r="R2219" t="s">
        <v>1591</v>
      </c>
      <c r="X2219" t="s">
        <v>953</v>
      </c>
      <c r="AB2219" t="s">
        <v>711</v>
      </c>
      <c r="AD2219" t="s">
        <v>44</v>
      </c>
      <c r="AI2219" t="s">
        <v>712</v>
      </c>
    </row>
    <row r="2220" spans="1:35" x14ac:dyDescent="0.35">
      <c r="A2220" t="s">
        <v>7674</v>
      </c>
      <c r="B2220" t="s">
        <v>240</v>
      </c>
      <c r="C2220" t="s">
        <v>36</v>
      </c>
      <c r="D2220">
        <v>9</v>
      </c>
      <c r="E2220" s="9">
        <f t="shared" si="34"/>
        <v>11.538461538461538</v>
      </c>
      <c r="F2220">
        <v>4530</v>
      </c>
      <c r="G2220" t="s">
        <v>5214</v>
      </c>
      <c r="H2220" t="s">
        <v>38</v>
      </c>
      <c r="I2220" t="s">
        <v>39</v>
      </c>
      <c r="J2220" t="s">
        <v>40</v>
      </c>
      <c r="L2220" t="s">
        <v>39</v>
      </c>
      <c r="N2220" t="s">
        <v>41</v>
      </c>
      <c r="O2220" t="s">
        <v>42</v>
      </c>
      <c r="X2220" t="s">
        <v>683</v>
      </c>
      <c r="AD2220" t="s">
        <v>44</v>
      </c>
      <c r="AI2220" t="s">
        <v>45</v>
      </c>
    </row>
    <row r="2221" spans="1:35" x14ac:dyDescent="0.35">
      <c r="A2221" t="s">
        <v>7675</v>
      </c>
      <c r="B2221" t="s">
        <v>721</v>
      </c>
      <c r="C2221" t="s">
        <v>58</v>
      </c>
      <c r="D2221">
        <v>7</v>
      </c>
      <c r="E2221" s="9">
        <f t="shared" si="34"/>
        <v>7</v>
      </c>
      <c r="F2221">
        <v>851</v>
      </c>
      <c r="G2221" t="s">
        <v>722</v>
      </c>
      <c r="H2221" t="s">
        <v>723</v>
      </c>
      <c r="I2221" t="s">
        <v>724</v>
      </c>
      <c r="J2221" t="s">
        <v>725</v>
      </c>
      <c r="L2221" t="s">
        <v>726</v>
      </c>
      <c r="N2221" t="s">
        <v>76</v>
      </c>
      <c r="O2221" t="s">
        <v>66</v>
      </c>
      <c r="AB2221" t="s">
        <v>121</v>
      </c>
      <c r="AI2221" t="s">
        <v>727</v>
      </c>
    </row>
    <row r="2222" spans="1:35" x14ac:dyDescent="0.35">
      <c r="A2222" t="s">
        <v>7676</v>
      </c>
      <c r="B2222" t="s">
        <v>1055</v>
      </c>
      <c r="C2222" t="s">
        <v>92</v>
      </c>
      <c r="D2222">
        <v>319</v>
      </c>
      <c r="E2222" s="9">
        <f t="shared" si="34"/>
        <v>238.0597014925373</v>
      </c>
      <c r="F2222">
        <v>176303</v>
      </c>
      <c r="G2222" t="s">
        <v>93</v>
      </c>
      <c r="H2222" t="s">
        <v>180</v>
      </c>
      <c r="I2222" t="s">
        <v>95</v>
      </c>
      <c r="J2222" t="s">
        <v>96</v>
      </c>
      <c r="L2222" t="s">
        <v>97</v>
      </c>
      <c r="N2222" t="s">
        <v>98</v>
      </c>
      <c r="O2222" t="s">
        <v>99</v>
      </c>
      <c r="AE2222" t="s">
        <v>100</v>
      </c>
      <c r="AI2222" t="s">
        <v>101</v>
      </c>
    </row>
    <row r="2223" spans="1:35" x14ac:dyDescent="0.35">
      <c r="A2223" t="s">
        <v>7677</v>
      </c>
      <c r="B2223" t="s">
        <v>7678</v>
      </c>
      <c r="C2223" t="s">
        <v>58</v>
      </c>
      <c r="D2223">
        <v>528</v>
      </c>
      <c r="E2223" s="9">
        <f t="shared" si="34"/>
        <v>528</v>
      </c>
      <c r="F2223">
        <v>672800</v>
      </c>
      <c r="G2223" t="s">
        <v>7679</v>
      </c>
      <c r="H2223" t="s">
        <v>4548</v>
      </c>
      <c r="I2223" t="s">
        <v>73</v>
      </c>
      <c r="J2223" t="s">
        <v>74</v>
      </c>
      <c r="L2223" t="s">
        <v>4549</v>
      </c>
      <c r="N2223" t="s">
        <v>4550</v>
      </c>
      <c r="O2223" t="s">
        <v>77</v>
      </c>
      <c r="AB2223" t="s">
        <v>5982</v>
      </c>
      <c r="AD2223" t="s">
        <v>44</v>
      </c>
    </row>
    <row r="2224" spans="1:35" x14ac:dyDescent="0.35">
      <c r="A2224" t="s">
        <v>7680</v>
      </c>
      <c r="B2224" t="s">
        <v>7681</v>
      </c>
      <c r="C2224" t="s">
        <v>58</v>
      </c>
      <c r="D2224">
        <v>4298</v>
      </c>
      <c r="E2224" s="9">
        <f t="shared" si="34"/>
        <v>4298</v>
      </c>
      <c r="F2224">
        <v>7336680</v>
      </c>
      <c r="G2224" t="s">
        <v>7682</v>
      </c>
      <c r="H2224" t="s">
        <v>3814</v>
      </c>
      <c r="I2224" t="s">
        <v>3815</v>
      </c>
      <c r="J2224" t="s">
        <v>3816</v>
      </c>
      <c r="L2224" t="s">
        <v>3817</v>
      </c>
      <c r="N2224" t="s">
        <v>76</v>
      </c>
      <c r="O2224" t="s">
        <v>3818</v>
      </c>
      <c r="AD2224" t="s">
        <v>44</v>
      </c>
    </row>
    <row r="2225" spans="1:35" x14ac:dyDescent="0.35">
      <c r="A2225" t="s">
        <v>7683</v>
      </c>
      <c r="B2225" t="s">
        <v>7684</v>
      </c>
      <c r="C2225" t="s">
        <v>92</v>
      </c>
      <c r="D2225">
        <v>827</v>
      </c>
      <c r="E2225" s="9">
        <f t="shared" si="34"/>
        <v>617.16417910447763</v>
      </c>
      <c r="F2225">
        <v>244998</v>
      </c>
      <c r="G2225" t="s">
        <v>7685</v>
      </c>
      <c r="H2225" t="s">
        <v>7686</v>
      </c>
      <c r="I2225" t="s">
        <v>3142</v>
      </c>
      <c r="J2225" t="s">
        <v>3143</v>
      </c>
      <c r="L2225" t="s">
        <v>3144</v>
      </c>
      <c r="N2225" t="s">
        <v>76</v>
      </c>
      <c r="O2225" t="s">
        <v>99</v>
      </c>
      <c r="P2225" t="s">
        <v>3145</v>
      </c>
      <c r="AD2225" t="s">
        <v>44</v>
      </c>
      <c r="AE2225" t="s">
        <v>100</v>
      </c>
      <c r="AI2225" t="s">
        <v>7687</v>
      </c>
    </row>
    <row r="2226" spans="1:35" x14ac:dyDescent="0.35">
      <c r="A2226" t="s">
        <v>7688</v>
      </c>
      <c r="B2226" t="s">
        <v>7689</v>
      </c>
      <c r="C2226" t="s">
        <v>58</v>
      </c>
      <c r="D2226">
        <v>57</v>
      </c>
      <c r="E2226" s="9">
        <f t="shared" si="34"/>
        <v>57</v>
      </c>
      <c r="F2226">
        <v>18242</v>
      </c>
      <c r="G2226" t="s">
        <v>593</v>
      </c>
      <c r="I2226" t="s">
        <v>246</v>
      </c>
      <c r="J2226" t="s">
        <v>128</v>
      </c>
      <c r="L2226" t="s">
        <v>246</v>
      </c>
      <c r="N2226" t="s">
        <v>76</v>
      </c>
      <c r="O2226" t="s">
        <v>66</v>
      </c>
      <c r="P2226" t="s">
        <v>247</v>
      </c>
      <c r="AI2226" t="s">
        <v>7690</v>
      </c>
    </row>
    <row r="2227" spans="1:35" x14ac:dyDescent="0.35">
      <c r="A2227" t="s">
        <v>7691</v>
      </c>
      <c r="B2227" t="s">
        <v>35</v>
      </c>
      <c r="C2227" t="s">
        <v>36</v>
      </c>
      <c r="D2227">
        <v>5</v>
      </c>
      <c r="E2227" s="9">
        <f t="shared" si="34"/>
        <v>6.4102564102564097</v>
      </c>
      <c r="F2227">
        <v>2419</v>
      </c>
      <c r="G2227" t="s">
        <v>3612</v>
      </c>
      <c r="H2227" t="s">
        <v>38</v>
      </c>
      <c r="I2227" t="s">
        <v>39</v>
      </c>
      <c r="J2227" t="s">
        <v>40</v>
      </c>
      <c r="L2227" t="s">
        <v>39</v>
      </c>
      <c r="N2227" t="s">
        <v>41</v>
      </c>
      <c r="O2227" t="s">
        <v>42</v>
      </c>
      <c r="X2227" t="s">
        <v>4184</v>
      </c>
      <c r="AD2227" t="s">
        <v>44</v>
      </c>
      <c r="AI2227" t="s">
        <v>45</v>
      </c>
    </row>
    <row r="2228" spans="1:35" x14ac:dyDescent="0.35">
      <c r="A2228" t="s">
        <v>7692</v>
      </c>
      <c r="B2228" t="s">
        <v>5387</v>
      </c>
      <c r="C2228" t="s">
        <v>190</v>
      </c>
      <c r="D2228">
        <v>755</v>
      </c>
      <c r="E2228" s="9">
        <f t="shared" si="34"/>
        <v>493.46405228758169</v>
      </c>
      <c r="F2228">
        <v>182992</v>
      </c>
      <c r="G2228" t="s">
        <v>1071</v>
      </c>
      <c r="H2228" t="s">
        <v>1072</v>
      </c>
      <c r="I2228" t="s">
        <v>1073</v>
      </c>
      <c r="J2228" t="s">
        <v>918</v>
      </c>
      <c r="L2228" t="s">
        <v>1074</v>
      </c>
      <c r="N2228" t="s">
        <v>76</v>
      </c>
      <c r="O2228" t="s">
        <v>196</v>
      </c>
      <c r="P2228" t="s">
        <v>1075</v>
      </c>
      <c r="AD2228" t="s">
        <v>44</v>
      </c>
    </row>
    <row r="2229" spans="1:35" x14ac:dyDescent="0.35">
      <c r="A2229" t="s">
        <v>7693</v>
      </c>
      <c r="B2229" t="s">
        <v>5798</v>
      </c>
      <c r="C2229" t="s">
        <v>92</v>
      </c>
      <c r="D2229">
        <v>654</v>
      </c>
      <c r="E2229" s="9">
        <f t="shared" si="34"/>
        <v>488.05970149253727</v>
      </c>
      <c r="F2229">
        <v>414504</v>
      </c>
      <c r="G2229" t="s">
        <v>4273</v>
      </c>
      <c r="H2229" t="s">
        <v>3203</v>
      </c>
      <c r="I2229" t="s">
        <v>95</v>
      </c>
      <c r="J2229" t="s">
        <v>96</v>
      </c>
      <c r="L2229" t="s">
        <v>97</v>
      </c>
      <c r="N2229" t="s">
        <v>76</v>
      </c>
      <c r="O2229" t="s">
        <v>99</v>
      </c>
      <c r="AE2229" t="s">
        <v>100</v>
      </c>
    </row>
    <row r="2230" spans="1:35" x14ac:dyDescent="0.35">
      <c r="A2230" t="s">
        <v>7694</v>
      </c>
      <c r="B2230" t="s">
        <v>3839</v>
      </c>
      <c r="C2230" t="s">
        <v>48</v>
      </c>
      <c r="D2230">
        <v>27</v>
      </c>
      <c r="E2230" s="9">
        <f t="shared" si="34"/>
        <v>29.670329670329668</v>
      </c>
      <c r="F2230">
        <v>41638</v>
      </c>
      <c r="G2230" t="s">
        <v>1039</v>
      </c>
      <c r="H2230" t="s">
        <v>1040</v>
      </c>
      <c r="I2230" t="s">
        <v>1041</v>
      </c>
      <c r="J2230" t="s">
        <v>1042</v>
      </c>
      <c r="L2230" t="s">
        <v>1043</v>
      </c>
      <c r="N2230" t="s">
        <v>395</v>
      </c>
      <c r="O2230" t="s">
        <v>322</v>
      </c>
      <c r="AB2230" t="s">
        <v>4292</v>
      </c>
      <c r="AD2230" t="s">
        <v>44</v>
      </c>
      <c r="AE2230" t="s">
        <v>273</v>
      </c>
      <c r="AI2230" t="s">
        <v>3840</v>
      </c>
    </row>
    <row r="2231" spans="1:35" x14ac:dyDescent="0.35">
      <c r="A2231" t="s">
        <v>7695</v>
      </c>
      <c r="B2231" t="s">
        <v>2073</v>
      </c>
      <c r="C2231" t="s">
        <v>58</v>
      </c>
      <c r="D2231">
        <v>16902</v>
      </c>
      <c r="E2231" s="9">
        <f t="shared" si="34"/>
        <v>16902</v>
      </c>
      <c r="F2231">
        <v>4866904</v>
      </c>
      <c r="G2231" t="s">
        <v>803</v>
      </c>
      <c r="H2231" t="s">
        <v>804</v>
      </c>
      <c r="I2231" t="s">
        <v>218</v>
      </c>
      <c r="J2231" t="s">
        <v>219</v>
      </c>
      <c r="L2231" t="s">
        <v>220</v>
      </c>
      <c r="N2231" t="s">
        <v>54</v>
      </c>
      <c r="O2231" t="s">
        <v>66</v>
      </c>
      <c r="AI2231" t="s">
        <v>2074</v>
      </c>
    </row>
    <row r="2232" spans="1:35" x14ac:dyDescent="0.35">
      <c r="A2232" t="s">
        <v>7696</v>
      </c>
      <c r="B2232" t="s">
        <v>7697</v>
      </c>
      <c r="C2232" t="s">
        <v>58</v>
      </c>
      <c r="D2232">
        <v>34</v>
      </c>
      <c r="E2232" s="9">
        <f t="shared" si="34"/>
        <v>34</v>
      </c>
      <c r="F2232">
        <v>10137</v>
      </c>
      <c r="G2232" t="s">
        <v>3906</v>
      </c>
      <c r="H2232" t="s">
        <v>3907</v>
      </c>
      <c r="I2232" t="s">
        <v>3908</v>
      </c>
      <c r="J2232" t="s">
        <v>128</v>
      </c>
      <c r="K2232" t="s">
        <v>3908</v>
      </c>
      <c r="L2232" t="s">
        <v>3909</v>
      </c>
      <c r="N2232" t="s">
        <v>76</v>
      </c>
      <c r="O2232" t="s">
        <v>66</v>
      </c>
      <c r="X2232" s="1">
        <v>9.5120951239513604E+19</v>
      </c>
      <c r="AD2232" t="s">
        <v>44</v>
      </c>
      <c r="AE2232" t="s">
        <v>100</v>
      </c>
      <c r="AI2232" t="s">
        <v>7698</v>
      </c>
    </row>
    <row r="2233" spans="1:35" x14ac:dyDescent="0.35">
      <c r="A2233" t="s">
        <v>7699</v>
      </c>
      <c r="B2233" t="s">
        <v>2207</v>
      </c>
      <c r="C2233" t="s">
        <v>92</v>
      </c>
      <c r="D2233">
        <v>2539</v>
      </c>
      <c r="E2233" s="9">
        <f t="shared" si="34"/>
        <v>1894.7761194029849</v>
      </c>
      <c r="F2233">
        <v>3304954</v>
      </c>
      <c r="G2233" t="s">
        <v>93</v>
      </c>
      <c r="H2233" t="s">
        <v>94</v>
      </c>
      <c r="I2233" t="s">
        <v>95</v>
      </c>
      <c r="J2233" t="s">
        <v>96</v>
      </c>
      <c r="L2233" t="s">
        <v>97</v>
      </c>
      <c r="M2233" t="s">
        <v>142</v>
      </c>
      <c r="N2233" t="s">
        <v>1169</v>
      </c>
      <c r="O2233" t="s">
        <v>99</v>
      </c>
      <c r="AB2233" t="s">
        <v>2793</v>
      </c>
      <c r="AE2233" t="s">
        <v>100</v>
      </c>
      <c r="AI2233" t="s">
        <v>101</v>
      </c>
    </row>
    <row r="2234" spans="1:35" x14ac:dyDescent="0.35">
      <c r="A2234" t="s">
        <v>7700</v>
      </c>
      <c r="B2234" t="s">
        <v>3662</v>
      </c>
      <c r="C2234" t="s">
        <v>92</v>
      </c>
      <c r="D2234">
        <v>313</v>
      </c>
      <c r="E2234" s="9">
        <f t="shared" si="34"/>
        <v>233.58208955223878</v>
      </c>
      <c r="F2234">
        <v>99719</v>
      </c>
      <c r="G2234" t="s">
        <v>93</v>
      </c>
      <c r="H2234" t="s">
        <v>94</v>
      </c>
      <c r="I2234" t="s">
        <v>95</v>
      </c>
      <c r="J2234" t="s">
        <v>96</v>
      </c>
      <c r="L2234" t="s">
        <v>97</v>
      </c>
      <c r="M2234" t="s">
        <v>142</v>
      </c>
      <c r="N2234" t="s">
        <v>86</v>
      </c>
      <c r="O2234" t="s">
        <v>99</v>
      </c>
      <c r="AB2234" t="s">
        <v>2005</v>
      </c>
      <c r="AE2234" t="s">
        <v>100</v>
      </c>
      <c r="AI2234" t="s">
        <v>101</v>
      </c>
    </row>
    <row r="2235" spans="1:35" x14ac:dyDescent="0.35">
      <c r="A2235" t="s">
        <v>7701</v>
      </c>
      <c r="B2235" t="s">
        <v>714</v>
      </c>
      <c r="C2235" t="s">
        <v>58</v>
      </c>
      <c r="D2235">
        <v>6</v>
      </c>
      <c r="E2235" s="9">
        <f t="shared" si="34"/>
        <v>6</v>
      </c>
      <c r="F2235">
        <v>12024</v>
      </c>
      <c r="G2235" t="s">
        <v>964</v>
      </c>
      <c r="I2235" t="s">
        <v>328</v>
      </c>
      <c r="J2235" t="s">
        <v>128</v>
      </c>
      <c r="L2235" t="s">
        <v>329</v>
      </c>
      <c r="N2235" t="s">
        <v>76</v>
      </c>
      <c r="O2235" t="s">
        <v>66</v>
      </c>
      <c r="P2235" t="s">
        <v>965</v>
      </c>
      <c r="AD2235" t="s">
        <v>44</v>
      </c>
      <c r="AE2235" t="s">
        <v>100</v>
      </c>
      <c r="AI2235" t="s">
        <v>716</v>
      </c>
    </row>
    <row r="2236" spans="1:35" x14ac:dyDescent="0.35">
      <c r="A2236" t="s">
        <v>7702</v>
      </c>
      <c r="B2236" t="s">
        <v>3942</v>
      </c>
      <c r="C2236" t="s">
        <v>58</v>
      </c>
      <c r="D2236">
        <v>3939</v>
      </c>
      <c r="E2236" s="9">
        <f t="shared" si="34"/>
        <v>3939</v>
      </c>
      <c r="F2236">
        <v>463492</v>
      </c>
      <c r="G2236" t="s">
        <v>3943</v>
      </c>
      <c r="H2236" t="s">
        <v>3944</v>
      </c>
      <c r="I2236" t="s">
        <v>2288</v>
      </c>
      <c r="J2236" t="s">
        <v>2289</v>
      </c>
      <c r="L2236" t="s">
        <v>2290</v>
      </c>
      <c r="N2236" t="s">
        <v>76</v>
      </c>
      <c r="O2236" t="s">
        <v>66</v>
      </c>
      <c r="AB2236" t="s">
        <v>2351</v>
      </c>
      <c r="AI2236" t="s">
        <v>3945</v>
      </c>
    </row>
    <row r="2237" spans="1:35" x14ac:dyDescent="0.35">
      <c r="A2237" t="s">
        <v>7703</v>
      </c>
      <c r="B2237" t="s">
        <v>7704</v>
      </c>
      <c r="C2237" t="s">
        <v>58</v>
      </c>
      <c r="D2237">
        <v>312</v>
      </c>
      <c r="E2237" s="9">
        <f t="shared" si="34"/>
        <v>312</v>
      </c>
      <c r="F2237">
        <v>194358</v>
      </c>
      <c r="G2237" t="s">
        <v>7705</v>
      </c>
      <c r="H2237" t="s">
        <v>7706</v>
      </c>
      <c r="I2237" t="s">
        <v>234</v>
      </c>
      <c r="J2237" t="s">
        <v>235</v>
      </c>
      <c r="L2237" t="s">
        <v>236</v>
      </c>
      <c r="N2237" t="s">
        <v>237</v>
      </c>
      <c r="O2237" t="s">
        <v>77</v>
      </c>
      <c r="P2237" t="s">
        <v>238</v>
      </c>
      <c r="AD2237" t="s">
        <v>44</v>
      </c>
    </row>
    <row r="2238" spans="1:35" x14ac:dyDescent="0.35">
      <c r="A2238" t="s">
        <v>7707</v>
      </c>
      <c r="B2238" t="s">
        <v>7708</v>
      </c>
      <c r="C2238" t="s">
        <v>58</v>
      </c>
      <c r="D2238">
        <v>450</v>
      </c>
      <c r="E2238" s="9">
        <f t="shared" si="34"/>
        <v>450</v>
      </c>
      <c r="F2238">
        <v>171032</v>
      </c>
      <c r="G2238" t="s">
        <v>7709</v>
      </c>
      <c r="H2238" t="s">
        <v>7710</v>
      </c>
      <c r="I2238" t="s">
        <v>310</v>
      </c>
      <c r="J2238" t="s">
        <v>311</v>
      </c>
      <c r="L2238" t="s">
        <v>312</v>
      </c>
      <c r="N2238" t="s">
        <v>76</v>
      </c>
      <c r="O2238" t="s">
        <v>66</v>
      </c>
      <c r="AD2238" t="s">
        <v>44</v>
      </c>
      <c r="AI2238" t="s">
        <v>7711</v>
      </c>
    </row>
    <row r="2239" spans="1:35" x14ac:dyDescent="0.35">
      <c r="A2239" t="s">
        <v>7712</v>
      </c>
      <c r="B2239" t="s">
        <v>7713</v>
      </c>
      <c r="C2239" t="s">
        <v>58</v>
      </c>
      <c r="D2239">
        <v>67</v>
      </c>
      <c r="E2239" s="9">
        <f t="shared" si="34"/>
        <v>67</v>
      </c>
      <c r="F2239">
        <v>24903</v>
      </c>
      <c r="G2239" t="s">
        <v>3505</v>
      </c>
      <c r="I2239" t="s">
        <v>246</v>
      </c>
      <c r="J2239" t="s">
        <v>128</v>
      </c>
      <c r="L2239" t="s">
        <v>246</v>
      </c>
      <c r="N2239" t="s">
        <v>76</v>
      </c>
      <c r="O2239" t="s">
        <v>66</v>
      </c>
      <c r="T2239" t="s">
        <v>3506</v>
      </c>
      <c r="AD2239" t="s">
        <v>44</v>
      </c>
    </row>
    <row r="2240" spans="1:35" x14ac:dyDescent="0.35">
      <c r="A2240" t="s">
        <v>7714</v>
      </c>
      <c r="B2240" t="s">
        <v>7715</v>
      </c>
      <c r="C2240" t="s">
        <v>48</v>
      </c>
      <c r="D2240">
        <v>206</v>
      </c>
      <c r="E2240" s="9">
        <f t="shared" si="34"/>
        <v>226.37362637362637</v>
      </c>
      <c r="F2240">
        <v>79127</v>
      </c>
      <c r="G2240" t="s">
        <v>7716</v>
      </c>
      <c r="H2240" t="s">
        <v>7717</v>
      </c>
      <c r="I2240" t="s">
        <v>7718</v>
      </c>
      <c r="J2240" t="s">
        <v>163</v>
      </c>
      <c r="L2240" t="s">
        <v>7719</v>
      </c>
      <c r="N2240" t="s">
        <v>499</v>
      </c>
      <c r="O2240" t="s">
        <v>77</v>
      </c>
      <c r="P2240" t="s">
        <v>1017</v>
      </c>
      <c r="AD2240" t="s">
        <v>44</v>
      </c>
    </row>
    <row r="2241" spans="1:35" x14ac:dyDescent="0.35">
      <c r="A2241" t="s">
        <v>7720</v>
      </c>
      <c r="B2241" t="s">
        <v>7721</v>
      </c>
      <c r="C2241" t="s">
        <v>48</v>
      </c>
      <c r="D2241">
        <v>154</v>
      </c>
      <c r="E2241" s="9">
        <f t="shared" si="34"/>
        <v>169.23076923076923</v>
      </c>
      <c r="F2241">
        <v>63896</v>
      </c>
      <c r="G2241" t="s">
        <v>2537</v>
      </c>
      <c r="H2241" t="s">
        <v>2538</v>
      </c>
      <c r="I2241" t="s">
        <v>2539</v>
      </c>
      <c r="J2241" t="s">
        <v>163</v>
      </c>
      <c r="L2241" t="s">
        <v>2539</v>
      </c>
      <c r="N2241" t="s">
        <v>2540</v>
      </c>
      <c r="O2241" t="s">
        <v>77</v>
      </c>
      <c r="AD2241" t="s">
        <v>44</v>
      </c>
      <c r="AE2241" t="s">
        <v>513</v>
      </c>
      <c r="AI2241" t="s">
        <v>7722</v>
      </c>
    </row>
    <row r="2242" spans="1:35" x14ac:dyDescent="0.35">
      <c r="A2242" t="s">
        <v>7723</v>
      </c>
      <c r="B2242" t="s">
        <v>7724</v>
      </c>
      <c r="C2242" t="s">
        <v>58</v>
      </c>
      <c r="D2242">
        <v>325</v>
      </c>
      <c r="E2242" s="9">
        <f t="shared" si="34"/>
        <v>325</v>
      </c>
      <c r="F2242">
        <v>100258</v>
      </c>
      <c r="G2242" t="s">
        <v>7725</v>
      </c>
      <c r="H2242" t="s">
        <v>7726</v>
      </c>
      <c r="I2242" t="s">
        <v>310</v>
      </c>
      <c r="J2242" t="s">
        <v>311</v>
      </c>
      <c r="L2242" t="s">
        <v>312</v>
      </c>
      <c r="M2242" t="s">
        <v>142</v>
      </c>
      <c r="N2242" t="s">
        <v>86</v>
      </c>
      <c r="O2242" t="s">
        <v>66</v>
      </c>
      <c r="P2242" t="s">
        <v>313</v>
      </c>
      <c r="AB2242" t="s">
        <v>1335</v>
      </c>
      <c r="AD2242" t="s">
        <v>44</v>
      </c>
      <c r="AI2242" t="s">
        <v>314</v>
      </c>
    </row>
    <row r="2243" spans="1:35" x14ac:dyDescent="0.35">
      <c r="A2243" t="s">
        <v>7727</v>
      </c>
      <c r="B2243" t="s">
        <v>2073</v>
      </c>
      <c r="C2243" t="s">
        <v>58</v>
      </c>
      <c r="D2243">
        <v>29499</v>
      </c>
      <c r="E2243" s="9">
        <f t="shared" ref="E2243:E2306" si="35">D2243/VLOOKUP(C2243,$R$4:$S$8,2,FALSE)</f>
        <v>29499</v>
      </c>
      <c r="F2243">
        <v>8818993</v>
      </c>
      <c r="G2243" t="s">
        <v>803</v>
      </c>
      <c r="H2243" t="s">
        <v>804</v>
      </c>
      <c r="I2243" t="s">
        <v>218</v>
      </c>
      <c r="J2243" t="s">
        <v>219</v>
      </c>
      <c r="L2243" t="s">
        <v>220</v>
      </c>
      <c r="N2243" t="s">
        <v>54</v>
      </c>
      <c r="O2243" t="s">
        <v>66</v>
      </c>
      <c r="AI2243" t="s">
        <v>2074</v>
      </c>
    </row>
    <row r="2244" spans="1:35" x14ac:dyDescent="0.35">
      <c r="A2244" t="s">
        <v>7728</v>
      </c>
      <c r="B2244" t="s">
        <v>7729</v>
      </c>
      <c r="C2244" t="s">
        <v>58</v>
      </c>
      <c r="D2244">
        <v>2000</v>
      </c>
      <c r="E2244" s="9">
        <f t="shared" si="35"/>
        <v>2000</v>
      </c>
      <c r="F2244">
        <v>1594712</v>
      </c>
      <c r="G2244" t="s">
        <v>7730</v>
      </c>
      <c r="H2244" t="s">
        <v>7731</v>
      </c>
      <c r="I2244" t="s">
        <v>5342</v>
      </c>
      <c r="J2244" t="s">
        <v>5343</v>
      </c>
      <c r="L2244" t="s">
        <v>5344</v>
      </c>
      <c r="N2244" t="s">
        <v>2590</v>
      </c>
      <c r="O2244" t="s">
        <v>66</v>
      </c>
      <c r="AB2244" t="s">
        <v>7732</v>
      </c>
      <c r="AD2244" t="s">
        <v>44</v>
      </c>
      <c r="AI2244" t="s">
        <v>7733</v>
      </c>
    </row>
    <row r="2245" spans="1:35" x14ac:dyDescent="0.35">
      <c r="A2245" t="s">
        <v>7734</v>
      </c>
      <c r="B2245" t="s">
        <v>7735</v>
      </c>
      <c r="C2245" t="s">
        <v>58</v>
      </c>
      <c r="D2245">
        <v>869</v>
      </c>
      <c r="E2245" s="9">
        <f t="shared" si="35"/>
        <v>869</v>
      </c>
      <c r="F2245">
        <v>119773</v>
      </c>
      <c r="G2245" t="s">
        <v>1032</v>
      </c>
      <c r="H2245" t="s">
        <v>734</v>
      </c>
      <c r="I2245" t="s">
        <v>151</v>
      </c>
      <c r="J2245" t="s">
        <v>128</v>
      </c>
      <c r="K2245" t="s">
        <v>475</v>
      </c>
      <c r="L2245" t="s">
        <v>151</v>
      </c>
      <c r="N2245" t="s">
        <v>76</v>
      </c>
      <c r="O2245" t="s">
        <v>66</v>
      </c>
      <c r="AI2245" t="s">
        <v>7736</v>
      </c>
    </row>
    <row r="2246" spans="1:35" x14ac:dyDescent="0.35">
      <c r="A2246" t="s">
        <v>7737</v>
      </c>
      <c r="B2246" t="s">
        <v>7738</v>
      </c>
      <c r="C2246" t="s">
        <v>58</v>
      </c>
      <c r="D2246">
        <v>42</v>
      </c>
      <c r="E2246" s="9">
        <f t="shared" si="35"/>
        <v>42</v>
      </c>
      <c r="F2246">
        <v>13531</v>
      </c>
      <c r="G2246" t="s">
        <v>638</v>
      </c>
      <c r="H2246" t="s">
        <v>201</v>
      </c>
      <c r="I2246" t="s">
        <v>639</v>
      </c>
      <c r="J2246" t="s">
        <v>128</v>
      </c>
      <c r="L2246" t="s">
        <v>640</v>
      </c>
      <c r="O2246" t="s">
        <v>66</v>
      </c>
      <c r="P2246" t="s">
        <v>87</v>
      </c>
      <c r="AB2246" t="s">
        <v>1990</v>
      </c>
      <c r="AD2246" t="s">
        <v>44</v>
      </c>
      <c r="AE2246" t="s">
        <v>100</v>
      </c>
      <c r="AI2246" t="s">
        <v>642</v>
      </c>
    </row>
    <row r="2247" spans="1:35" x14ac:dyDescent="0.35">
      <c r="A2247" t="s">
        <v>7739</v>
      </c>
      <c r="B2247" t="s">
        <v>7740</v>
      </c>
      <c r="C2247" t="s">
        <v>58</v>
      </c>
      <c r="D2247">
        <v>25</v>
      </c>
      <c r="E2247" s="9">
        <f t="shared" si="35"/>
        <v>25</v>
      </c>
      <c r="F2247">
        <v>11415</v>
      </c>
      <c r="G2247" t="s">
        <v>454</v>
      </c>
      <c r="I2247" t="s">
        <v>246</v>
      </c>
      <c r="J2247" t="s">
        <v>128</v>
      </c>
      <c r="L2247" t="s">
        <v>246</v>
      </c>
      <c r="N2247" t="s">
        <v>76</v>
      </c>
      <c r="O2247" t="s">
        <v>66</v>
      </c>
      <c r="P2247" t="s">
        <v>247</v>
      </c>
      <c r="AB2247" t="s">
        <v>455</v>
      </c>
      <c r="AD2247" t="s">
        <v>44</v>
      </c>
      <c r="AI2247" t="s">
        <v>7583</v>
      </c>
    </row>
    <row r="2248" spans="1:35" x14ac:dyDescent="0.35">
      <c r="A2248" t="s">
        <v>7741</v>
      </c>
      <c r="B2248" t="s">
        <v>952</v>
      </c>
      <c r="C2248" t="s">
        <v>58</v>
      </c>
      <c r="D2248">
        <v>31</v>
      </c>
      <c r="E2248" s="9">
        <f t="shared" si="35"/>
        <v>31</v>
      </c>
      <c r="F2248">
        <v>9127</v>
      </c>
      <c r="G2248" t="s">
        <v>706</v>
      </c>
      <c r="H2248" t="s">
        <v>707</v>
      </c>
      <c r="I2248" t="s">
        <v>139</v>
      </c>
      <c r="J2248" t="s">
        <v>140</v>
      </c>
      <c r="L2248" t="s">
        <v>708</v>
      </c>
      <c r="N2248" t="s">
        <v>709</v>
      </c>
      <c r="O2248" t="s">
        <v>66</v>
      </c>
      <c r="R2248" t="s">
        <v>1591</v>
      </c>
      <c r="X2248" t="s">
        <v>953</v>
      </c>
      <c r="AB2248" t="s">
        <v>711</v>
      </c>
      <c r="AD2248" t="s">
        <v>44</v>
      </c>
      <c r="AI2248" t="s">
        <v>954</v>
      </c>
    </row>
    <row r="2249" spans="1:35" x14ac:dyDescent="0.35">
      <c r="A2249" t="s">
        <v>7742</v>
      </c>
      <c r="B2249" t="s">
        <v>1661</v>
      </c>
      <c r="C2249" t="s">
        <v>36</v>
      </c>
      <c r="D2249">
        <v>203</v>
      </c>
      <c r="E2249" s="9">
        <f t="shared" si="35"/>
        <v>260.25641025641022</v>
      </c>
      <c r="F2249">
        <v>147538</v>
      </c>
      <c r="G2249" t="s">
        <v>1662</v>
      </c>
      <c r="H2249" t="s">
        <v>1663</v>
      </c>
      <c r="I2249" t="s">
        <v>601</v>
      </c>
      <c r="J2249" t="s">
        <v>163</v>
      </c>
      <c r="L2249" t="s">
        <v>1145</v>
      </c>
      <c r="N2249" t="s">
        <v>395</v>
      </c>
      <c r="O2249" t="s">
        <v>77</v>
      </c>
      <c r="P2249" t="s">
        <v>2403</v>
      </c>
      <c r="W2249" t="s">
        <v>742</v>
      </c>
      <c r="AD2249" t="s">
        <v>44</v>
      </c>
      <c r="AI2249" t="s">
        <v>1146</v>
      </c>
    </row>
    <row r="2250" spans="1:35" x14ac:dyDescent="0.35">
      <c r="A2250" t="s">
        <v>7743</v>
      </c>
      <c r="B2250" t="s">
        <v>3358</v>
      </c>
      <c r="C2250" t="s">
        <v>58</v>
      </c>
      <c r="D2250">
        <v>690</v>
      </c>
      <c r="E2250" s="9">
        <f t="shared" si="35"/>
        <v>690</v>
      </c>
      <c r="F2250">
        <v>87634</v>
      </c>
      <c r="G2250" t="s">
        <v>842</v>
      </c>
      <c r="H2250" t="s">
        <v>2113</v>
      </c>
      <c r="I2250" t="s">
        <v>139</v>
      </c>
      <c r="J2250" t="s">
        <v>140</v>
      </c>
      <c r="L2250" t="s">
        <v>844</v>
      </c>
      <c r="N2250" t="s">
        <v>76</v>
      </c>
      <c r="O2250" t="s">
        <v>66</v>
      </c>
      <c r="AB2250" t="s">
        <v>845</v>
      </c>
      <c r="AI2250" t="s">
        <v>846</v>
      </c>
    </row>
    <row r="2251" spans="1:35" x14ac:dyDescent="0.35">
      <c r="A2251" t="s">
        <v>7744</v>
      </c>
      <c r="B2251" t="s">
        <v>7745</v>
      </c>
      <c r="C2251" t="s">
        <v>36</v>
      </c>
      <c r="D2251">
        <v>74</v>
      </c>
      <c r="E2251" s="9">
        <f t="shared" si="35"/>
        <v>94.871794871794862</v>
      </c>
      <c r="F2251">
        <v>78384</v>
      </c>
      <c r="G2251" t="s">
        <v>1674</v>
      </c>
      <c r="I2251" t="s">
        <v>1341</v>
      </c>
      <c r="J2251" t="s">
        <v>1342</v>
      </c>
      <c r="L2251" t="s">
        <v>1341</v>
      </c>
      <c r="N2251" t="s">
        <v>825</v>
      </c>
      <c r="O2251" t="s">
        <v>42</v>
      </c>
      <c r="AB2251" t="s">
        <v>761</v>
      </c>
      <c r="AI2251" t="s">
        <v>7746</v>
      </c>
    </row>
    <row r="2252" spans="1:35" x14ac:dyDescent="0.35">
      <c r="A2252" t="s">
        <v>7747</v>
      </c>
      <c r="B2252" t="s">
        <v>1989</v>
      </c>
      <c r="C2252" t="s">
        <v>58</v>
      </c>
      <c r="D2252">
        <v>33</v>
      </c>
      <c r="E2252" s="9">
        <f t="shared" si="35"/>
        <v>33</v>
      </c>
      <c r="F2252">
        <v>14558</v>
      </c>
      <c r="G2252" t="s">
        <v>638</v>
      </c>
      <c r="H2252" t="s">
        <v>201</v>
      </c>
      <c r="I2252" t="s">
        <v>639</v>
      </c>
      <c r="J2252" t="s">
        <v>128</v>
      </c>
      <c r="L2252" t="s">
        <v>640</v>
      </c>
      <c r="O2252" t="s">
        <v>66</v>
      </c>
      <c r="P2252" t="s">
        <v>87</v>
      </c>
      <c r="AB2252" t="s">
        <v>641</v>
      </c>
      <c r="AD2252" t="s">
        <v>44</v>
      </c>
      <c r="AE2252" t="s">
        <v>100</v>
      </c>
      <c r="AI2252" t="s">
        <v>642</v>
      </c>
    </row>
    <row r="2253" spans="1:35" x14ac:dyDescent="0.35">
      <c r="A2253" t="s">
        <v>7748</v>
      </c>
      <c r="B2253" t="s">
        <v>7749</v>
      </c>
      <c r="C2253" t="s">
        <v>58</v>
      </c>
      <c r="D2253">
        <v>15000</v>
      </c>
      <c r="E2253" s="9">
        <f t="shared" si="35"/>
        <v>15000</v>
      </c>
      <c r="F2253">
        <v>4066461</v>
      </c>
      <c r="G2253" t="s">
        <v>7750</v>
      </c>
      <c r="H2253" t="s">
        <v>3814</v>
      </c>
      <c r="I2253" t="s">
        <v>3815</v>
      </c>
      <c r="J2253" t="s">
        <v>3816</v>
      </c>
      <c r="L2253" t="s">
        <v>3817</v>
      </c>
      <c r="N2253" t="s">
        <v>76</v>
      </c>
      <c r="O2253" t="s">
        <v>3818</v>
      </c>
      <c r="AD2253" t="s">
        <v>44</v>
      </c>
    </row>
    <row r="2254" spans="1:35" x14ac:dyDescent="0.35">
      <c r="A2254" t="s">
        <v>7751</v>
      </c>
      <c r="B2254" t="s">
        <v>7752</v>
      </c>
      <c r="C2254" t="s">
        <v>48</v>
      </c>
      <c r="D2254">
        <v>23</v>
      </c>
      <c r="E2254" s="9">
        <f t="shared" si="35"/>
        <v>25.274725274725274</v>
      </c>
      <c r="F2254">
        <v>9555</v>
      </c>
      <c r="G2254" t="s">
        <v>7753</v>
      </c>
      <c r="H2254" t="s">
        <v>7754</v>
      </c>
      <c r="I2254" t="s">
        <v>7755</v>
      </c>
      <c r="J2254" t="s">
        <v>7756</v>
      </c>
      <c r="L2254" t="s">
        <v>7757</v>
      </c>
      <c r="N2254" t="s">
        <v>109</v>
      </c>
      <c r="O2254" t="s">
        <v>66</v>
      </c>
      <c r="AB2254" t="s">
        <v>2459</v>
      </c>
      <c r="AD2254" t="s">
        <v>44</v>
      </c>
      <c r="AI2254" t="s">
        <v>7758</v>
      </c>
    </row>
    <row r="2255" spans="1:35" x14ac:dyDescent="0.35">
      <c r="A2255" t="s">
        <v>7759</v>
      </c>
      <c r="B2255" t="s">
        <v>923</v>
      </c>
      <c r="C2255" t="s">
        <v>58</v>
      </c>
      <c r="D2255">
        <v>35</v>
      </c>
      <c r="E2255" s="9">
        <f t="shared" si="35"/>
        <v>35</v>
      </c>
      <c r="F2255">
        <v>523</v>
      </c>
      <c r="G2255" t="s">
        <v>4048</v>
      </c>
      <c r="H2255" t="s">
        <v>4049</v>
      </c>
      <c r="I2255" t="s">
        <v>926</v>
      </c>
      <c r="J2255" t="s">
        <v>927</v>
      </c>
      <c r="L2255" t="s">
        <v>928</v>
      </c>
      <c r="N2255" t="s">
        <v>76</v>
      </c>
      <c r="O2255" t="s">
        <v>66</v>
      </c>
      <c r="T2255" t="s">
        <v>7760</v>
      </c>
      <c r="AD2255" t="s">
        <v>44</v>
      </c>
    </row>
    <row r="2256" spans="1:35" x14ac:dyDescent="0.35">
      <c r="A2256" t="s">
        <v>7761</v>
      </c>
      <c r="B2256" t="s">
        <v>159</v>
      </c>
      <c r="C2256" t="s">
        <v>58</v>
      </c>
      <c r="D2256">
        <v>15</v>
      </c>
      <c r="E2256" s="9">
        <f t="shared" si="35"/>
        <v>15</v>
      </c>
      <c r="F2256">
        <v>4246</v>
      </c>
      <c r="G2256" t="s">
        <v>7762</v>
      </c>
      <c r="H2256" t="s">
        <v>7763</v>
      </c>
      <c r="I2256" t="s">
        <v>162</v>
      </c>
      <c r="J2256" t="s">
        <v>163</v>
      </c>
      <c r="L2256" t="s">
        <v>162</v>
      </c>
      <c r="N2256" t="s">
        <v>395</v>
      </c>
      <c r="O2256" t="s">
        <v>77</v>
      </c>
      <c r="V2256" t="s">
        <v>164</v>
      </c>
      <c r="AD2256" t="s">
        <v>44</v>
      </c>
    </row>
    <row r="2257" spans="1:35" x14ac:dyDescent="0.35">
      <c r="A2257" t="s">
        <v>7764</v>
      </c>
      <c r="B2257" t="s">
        <v>7765</v>
      </c>
      <c r="C2257" t="s">
        <v>36</v>
      </c>
      <c r="D2257">
        <v>51</v>
      </c>
      <c r="E2257" s="9">
        <f t="shared" si="35"/>
        <v>65.384615384615387</v>
      </c>
      <c r="F2257">
        <v>33934</v>
      </c>
      <c r="G2257" t="s">
        <v>7260</v>
      </c>
      <c r="I2257" t="s">
        <v>5026</v>
      </c>
      <c r="J2257" t="s">
        <v>5027</v>
      </c>
      <c r="L2257" t="s">
        <v>5028</v>
      </c>
      <c r="O2257" t="s">
        <v>42</v>
      </c>
      <c r="AI2257" t="s">
        <v>7766</v>
      </c>
    </row>
    <row r="2258" spans="1:35" x14ac:dyDescent="0.35">
      <c r="A2258" t="s">
        <v>7767</v>
      </c>
      <c r="B2258" t="s">
        <v>7768</v>
      </c>
      <c r="C2258" t="s">
        <v>92</v>
      </c>
      <c r="D2258">
        <v>7791</v>
      </c>
      <c r="E2258" s="9">
        <f t="shared" si="35"/>
        <v>5814.1791044776119</v>
      </c>
      <c r="F2258">
        <v>2619167</v>
      </c>
      <c r="G2258" t="s">
        <v>5502</v>
      </c>
      <c r="H2258" t="s">
        <v>5503</v>
      </c>
      <c r="I2258" t="s">
        <v>270</v>
      </c>
      <c r="J2258" t="s">
        <v>271</v>
      </c>
      <c r="L2258" t="s">
        <v>431</v>
      </c>
      <c r="N2258" t="s">
        <v>76</v>
      </c>
      <c r="O2258" t="s">
        <v>99</v>
      </c>
      <c r="AD2258" t="s">
        <v>44</v>
      </c>
      <c r="AE2258" t="s">
        <v>100</v>
      </c>
      <c r="AI2258" t="s">
        <v>1065</v>
      </c>
    </row>
    <row r="2259" spans="1:35" x14ac:dyDescent="0.35">
      <c r="A2259" t="s">
        <v>7769</v>
      </c>
      <c r="B2259" t="s">
        <v>7770</v>
      </c>
      <c r="C2259" t="s">
        <v>58</v>
      </c>
      <c r="D2259">
        <v>8500</v>
      </c>
      <c r="E2259" s="9">
        <f t="shared" si="35"/>
        <v>8500</v>
      </c>
      <c r="F2259">
        <v>2637803</v>
      </c>
      <c r="G2259" t="s">
        <v>7771</v>
      </c>
      <c r="H2259" t="s">
        <v>7772</v>
      </c>
      <c r="I2259" t="s">
        <v>1112</v>
      </c>
      <c r="J2259" t="s">
        <v>1113</v>
      </c>
      <c r="K2259" t="s">
        <v>7773</v>
      </c>
      <c r="L2259" t="s">
        <v>7774</v>
      </c>
      <c r="N2259" t="s">
        <v>76</v>
      </c>
      <c r="O2259" t="s">
        <v>66</v>
      </c>
      <c r="X2259" t="s">
        <v>3415</v>
      </c>
      <c r="AB2259" t="s">
        <v>7775</v>
      </c>
      <c r="AD2259" t="s">
        <v>44</v>
      </c>
      <c r="AE2259" t="s">
        <v>100</v>
      </c>
      <c r="AI2259" t="s">
        <v>7776</v>
      </c>
    </row>
    <row r="2260" spans="1:35" x14ac:dyDescent="0.35">
      <c r="A2260" t="s">
        <v>7777</v>
      </c>
      <c r="B2260" t="s">
        <v>7778</v>
      </c>
      <c r="C2260" t="s">
        <v>58</v>
      </c>
      <c r="D2260">
        <v>1234</v>
      </c>
      <c r="E2260" s="9">
        <f t="shared" si="35"/>
        <v>1234</v>
      </c>
      <c r="F2260">
        <v>726834</v>
      </c>
      <c r="G2260" t="s">
        <v>6378</v>
      </c>
      <c r="H2260" t="s">
        <v>1588</v>
      </c>
      <c r="I2260" t="s">
        <v>1377</v>
      </c>
      <c r="J2260" t="s">
        <v>1378</v>
      </c>
      <c r="L2260" t="s">
        <v>1379</v>
      </c>
      <c r="O2260" t="s">
        <v>66</v>
      </c>
      <c r="AC2260" t="s">
        <v>1532</v>
      </c>
      <c r="AD2260" t="s">
        <v>44</v>
      </c>
      <c r="AI2260" t="s">
        <v>1380</v>
      </c>
    </row>
    <row r="2261" spans="1:35" x14ac:dyDescent="0.35">
      <c r="A2261" t="s">
        <v>7779</v>
      </c>
      <c r="B2261" t="s">
        <v>4845</v>
      </c>
      <c r="C2261" t="s">
        <v>58</v>
      </c>
      <c r="D2261">
        <v>1140</v>
      </c>
      <c r="E2261" s="9">
        <f t="shared" si="35"/>
        <v>1140</v>
      </c>
      <c r="F2261">
        <v>468531</v>
      </c>
      <c r="G2261" t="s">
        <v>2852</v>
      </c>
      <c r="H2261" t="s">
        <v>2853</v>
      </c>
      <c r="I2261" t="s">
        <v>139</v>
      </c>
      <c r="J2261" t="s">
        <v>140</v>
      </c>
      <c r="L2261" t="s">
        <v>2854</v>
      </c>
      <c r="M2261" t="s">
        <v>142</v>
      </c>
      <c r="N2261" t="s">
        <v>76</v>
      </c>
      <c r="O2261" t="s">
        <v>66</v>
      </c>
      <c r="P2261" t="s">
        <v>313</v>
      </c>
      <c r="Y2261" t="s">
        <v>2153</v>
      </c>
      <c r="AD2261" t="s">
        <v>44</v>
      </c>
      <c r="AI2261" t="s">
        <v>2856</v>
      </c>
    </row>
    <row r="2262" spans="1:35" x14ac:dyDescent="0.35">
      <c r="A2262" t="s">
        <v>7780</v>
      </c>
      <c r="B2262" t="s">
        <v>7781</v>
      </c>
      <c r="C2262" t="s">
        <v>58</v>
      </c>
      <c r="D2262">
        <v>450</v>
      </c>
      <c r="E2262" s="9">
        <f t="shared" si="35"/>
        <v>450</v>
      </c>
      <c r="F2262">
        <v>266134</v>
      </c>
      <c r="G2262" t="s">
        <v>7782</v>
      </c>
      <c r="H2262" t="s">
        <v>7783</v>
      </c>
      <c r="I2262" t="s">
        <v>310</v>
      </c>
      <c r="J2262" t="s">
        <v>311</v>
      </c>
      <c r="L2262" t="s">
        <v>312</v>
      </c>
      <c r="N2262" t="s">
        <v>7354</v>
      </c>
      <c r="O2262" t="s">
        <v>66</v>
      </c>
      <c r="P2262" t="s">
        <v>313</v>
      </c>
      <c r="AD2262" t="s">
        <v>44</v>
      </c>
      <c r="AI2262" t="s">
        <v>7784</v>
      </c>
    </row>
    <row r="2263" spans="1:35" x14ac:dyDescent="0.35">
      <c r="A2263" t="s">
        <v>7785</v>
      </c>
      <c r="B2263" t="s">
        <v>7786</v>
      </c>
      <c r="C2263" t="s">
        <v>48</v>
      </c>
      <c r="D2263">
        <v>5500</v>
      </c>
      <c r="E2263" s="9">
        <f t="shared" si="35"/>
        <v>6043.9560439560437</v>
      </c>
      <c r="F2263">
        <v>3523176</v>
      </c>
      <c r="G2263" t="s">
        <v>6204</v>
      </c>
      <c r="H2263" t="s">
        <v>7787</v>
      </c>
      <c r="I2263" t="s">
        <v>796</v>
      </c>
      <c r="J2263" t="s">
        <v>6206</v>
      </c>
      <c r="L2263" t="s">
        <v>6207</v>
      </c>
      <c r="N2263" t="s">
        <v>790</v>
      </c>
      <c r="O2263" t="s">
        <v>77</v>
      </c>
      <c r="AD2263" t="s">
        <v>44</v>
      </c>
    </row>
    <row r="2264" spans="1:35" x14ac:dyDescent="0.35">
      <c r="A2264" t="s">
        <v>7788</v>
      </c>
      <c r="B2264" t="s">
        <v>199</v>
      </c>
      <c r="C2264" t="s">
        <v>92</v>
      </c>
      <c r="D2264">
        <v>1898</v>
      </c>
      <c r="E2264" s="9">
        <f t="shared" si="35"/>
        <v>1416.4179104477612</v>
      </c>
      <c r="F2264">
        <v>305561</v>
      </c>
      <c r="G2264" t="s">
        <v>200</v>
      </c>
      <c r="H2264" t="s">
        <v>201</v>
      </c>
      <c r="I2264" t="s">
        <v>95</v>
      </c>
      <c r="J2264" t="s">
        <v>96</v>
      </c>
      <c r="L2264" t="s">
        <v>97</v>
      </c>
      <c r="N2264" t="s">
        <v>76</v>
      </c>
      <c r="O2264" t="s">
        <v>99</v>
      </c>
      <c r="AB2264" t="s">
        <v>5133</v>
      </c>
      <c r="AE2264" t="s">
        <v>100</v>
      </c>
    </row>
    <row r="2265" spans="1:35" x14ac:dyDescent="0.35">
      <c r="A2265" t="s">
        <v>7789</v>
      </c>
      <c r="B2265" t="s">
        <v>7790</v>
      </c>
      <c r="C2265" t="s">
        <v>48</v>
      </c>
      <c r="D2265">
        <v>626</v>
      </c>
      <c r="E2265" s="9">
        <f t="shared" si="35"/>
        <v>687.91208791208794</v>
      </c>
      <c r="F2265">
        <v>396252</v>
      </c>
      <c r="G2265" t="s">
        <v>2012</v>
      </c>
      <c r="H2265" t="s">
        <v>2013</v>
      </c>
      <c r="I2265" t="s">
        <v>651</v>
      </c>
      <c r="J2265" t="s">
        <v>652</v>
      </c>
      <c r="L2265" t="s">
        <v>653</v>
      </c>
      <c r="M2265" t="s">
        <v>142</v>
      </c>
      <c r="N2265" t="s">
        <v>654</v>
      </c>
      <c r="O2265" t="s">
        <v>378</v>
      </c>
      <c r="AD2265" t="s">
        <v>44</v>
      </c>
    </row>
    <row r="2266" spans="1:35" x14ac:dyDescent="0.35">
      <c r="A2266" t="s">
        <v>7791</v>
      </c>
      <c r="B2266" t="s">
        <v>841</v>
      </c>
      <c r="C2266" t="s">
        <v>58</v>
      </c>
      <c r="D2266">
        <v>975</v>
      </c>
      <c r="E2266" s="9">
        <f t="shared" si="35"/>
        <v>975</v>
      </c>
      <c r="F2266">
        <v>124257</v>
      </c>
      <c r="G2266" t="s">
        <v>842</v>
      </c>
      <c r="H2266" t="s">
        <v>2113</v>
      </c>
      <c r="I2266" t="s">
        <v>139</v>
      </c>
      <c r="J2266" t="s">
        <v>140</v>
      </c>
      <c r="L2266" t="s">
        <v>844</v>
      </c>
      <c r="N2266" t="s">
        <v>76</v>
      </c>
      <c r="O2266" t="s">
        <v>66</v>
      </c>
      <c r="AB2266" t="s">
        <v>845</v>
      </c>
      <c r="AI2266" t="s">
        <v>846</v>
      </c>
    </row>
    <row r="2267" spans="1:35" x14ac:dyDescent="0.35">
      <c r="A2267" t="s">
        <v>7792</v>
      </c>
      <c r="B2267" t="s">
        <v>644</v>
      </c>
      <c r="C2267" t="s">
        <v>36</v>
      </c>
      <c r="D2267">
        <v>29</v>
      </c>
      <c r="E2267" s="9">
        <f t="shared" si="35"/>
        <v>37.179487179487175</v>
      </c>
      <c r="F2267">
        <v>14471</v>
      </c>
      <c r="G2267" t="s">
        <v>7793</v>
      </c>
      <c r="H2267" t="s">
        <v>156</v>
      </c>
      <c r="I2267" t="s">
        <v>39</v>
      </c>
      <c r="J2267" t="s">
        <v>40</v>
      </c>
      <c r="L2267" t="s">
        <v>39</v>
      </c>
      <c r="N2267" t="s">
        <v>41</v>
      </c>
      <c r="O2267" t="s">
        <v>42</v>
      </c>
      <c r="X2267" t="s">
        <v>7268</v>
      </c>
      <c r="AD2267" t="s">
        <v>44</v>
      </c>
      <c r="AI2267" t="s">
        <v>45</v>
      </c>
    </row>
    <row r="2268" spans="1:35" x14ac:dyDescent="0.35">
      <c r="A2268" t="s">
        <v>7794</v>
      </c>
      <c r="B2268" t="s">
        <v>7795</v>
      </c>
      <c r="C2268" t="s">
        <v>190</v>
      </c>
      <c r="D2268">
        <v>199</v>
      </c>
      <c r="E2268" s="9">
        <f t="shared" si="35"/>
        <v>130.06535947712419</v>
      </c>
      <c r="F2268">
        <v>86732</v>
      </c>
      <c r="G2268" t="s">
        <v>7796</v>
      </c>
      <c r="H2268" t="s">
        <v>7797</v>
      </c>
      <c r="I2268" t="s">
        <v>7798</v>
      </c>
      <c r="J2268" t="s">
        <v>918</v>
      </c>
      <c r="K2268" t="s">
        <v>7798</v>
      </c>
      <c r="L2268" t="s">
        <v>7799</v>
      </c>
      <c r="N2268" t="s">
        <v>7800</v>
      </c>
      <c r="O2268" t="s">
        <v>196</v>
      </c>
      <c r="P2268" t="s">
        <v>1075</v>
      </c>
      <c r="AD2268" t="s">
        <v>44</v>
      </c>
      <c r="AE2268" t="s">
        <v>100</v>
      </c>
      <c r="AI2268" t="s">
        <v>7801</v>
      </c>
    </row>
    <row r="2269" spans="1:35" x14ac:dyDescent="0.35">
      <c r="A2269" t="s">
        <v>7802</v>
      </c>
      <c r="B2269" t="s">
        <v>7803</v>
      </c>
      <c r="C2269" t="s">
        <v>48</v>
      </c>
      <c r="D2269">
        <v>0</v>
      </c>
      <c r="E2269" s="9">
        <f t="shared" si="35"/>
        <v>0</v>
      </c>
      <c r="F2269">
        <v>2</v>
      </c>
      <c r="G2269" t="s">
        <v>2325</v>
      </c>
      <c r="H2269" t="s">
        <v>2326</v>
      </c>
      <c r="I2269" t="s">
        <v>436</v>
      </c>
      <c r="J2269" t="s">
        <v>437</v>
      </c>
      <c r="L2269" t="s">
        <v>436</v>
      </c>
      <c r="N2269" t="s">
        <v>413</v>
      </c>
      <c r="O2269" t="s">
        <v>77</v>
      </c>
      <c r="X2269" s="1">
        <v>16061607</v>
      </c>
      <c r="AD2269" t="s">
        <v>44</v>
      </c>
      <c r="AI2269" t="s">
        <v>7804</v>
      </c>
    </row>
    <row r="2270" spans="1:35" x14ac:dyDescent="0.35">
      <c r="A2270" t="s">
        <v>7805</v>
      </c>
      <c r="B2270" t="s">
        <v>1719</v>
      </c>
      <c r="C2270" t="s">
        <v>58</v>
      </c>
      <c r="D2270">
        <v>2</v>
      </c>
      <c r="E2270" s="9">
        <f t="shared" si="35"/>
        <v>2</v>
      </c>
      <c r="F2270">
        <v>456</v>
      </c>
      <c r="G2270" t="s">
        <v>706</v>
      </c>
      <c r="H2270" t="s">
        <v>707</v>
      </c>
      <c r="I2270" t="s">
        <v>139</v>
      </c>
      <c r="J2270" t="s">
        <v>140</v>
      </c>
      <c r="L2270" t="s">
        <v>708</v>
      </c>
      <c r="N2270" t="s">
        <v>709</v>
      </c>
      <c r="O2270" t="s">
        <v>66</v>
      </c>
      <c r="R2270" t="s">
        <v>710</v>
      </c>
      <c r="AB2270" t="s">
        <v>711</v>
      </c>
      <c r="AD2270" t="s">
        <v>44</v>
      </c>
      <c r="AI2270" t="s">
        <v>954</v>
      </c>
    </row>
    <row r="2271" spans="1:35" x14ac:dyDescent="0.35">
      <c r="A2271" t="s">
        <v>7806</v>
      </c>
      <c r="B2271" t="s">
        <v>1806</v>
      </c>
      <c r="C2271" t="s">
        <v>58</v>
      </c>
      <c r="D2271">
        <v>775</v>
      </c>
      <c r="E2271" s="9">
        <f t="shared" si="35"/>
        <v>775</v>
      </c>
      <c r="F2271">
        <v>359801</v>
      </c>
      <c r="G2271" t="s">
        <v>671</v>
      </c>
      <c r="H2271" t="s">
        <v>672</v>
      </c>
      <c r="I2271" t="s">
        <v>626</v>
      </c>
      <c r="J2271" t="s">
        <v>627</v>
      </c>
      <c r="L2271" t="s">
        <v>628</v>
      </c>
      <c r="N2271" t="s">
        <v>109</v>
      </c>
      <c r="O2271" t="s">
        <v>66</v>
      </c>
      <c r="X2271" t="s">
        <v>755</v>
      </c>
      <c r="AD2271" t="s">
        <v>44</v>
      </c>
      <c r="AE2271" t="s">
        <v>100</v>
      </c>
      <c r="AI2271" t="s">
        <v>1078</v>
      </c>
    </row>
    <row r="2272" spans="1:35" x14ac:dyDescent="0.35">
      <c r="A2272" t="s">
        <v>7807</v>
      </c>
      <c r="B2272" t="s">
        <v>1246</v>
      </c>
      <c r="C2272" t="s">
        <v>92</v>
      </c>
      <c r="D2272">
        <v>1036</v>
      </c>
      <c r="E2272" s="9">
        <f t="shared" si="35"/>
        <v>773.1343283582089</v>
      </c>
      <c r="F2272">
        <v>330257</v>
      </c>
      <c r="G2272" t="s">
        <v>1247</v>
      </c>
      <c r="H2272" t="s">
        <v>1248</v>
      </c>
      <c r="I2272" t="s">
        <v>95</v>
      </c>
      <c r="J2272" t="s">
        <v>96</v>
      </c>
      <c r="L2272" t="s">
        <v>97</v>
      </c>
      <c r="N2272" t="s">
        <v>76</v>
      </c>
      <c r="O2272" t="s">
        <v>99</v>
      </c>
      <c r="AE2272" t="s">
        <v>100</v>
      </c>
      <c r="AI2272" t="s">
        <v>1249</v>
      </c>
    </row>
    <row r="2273" spans="1:35" x14ac:dyDescent="0.35">
      <c r="A2273" t="s">
        <v>7808</v>
      </c>
      <c r="B2273" t="s">
        <v>7809</v>
      </c>
      <c r="C2273" t="s">
        <v>92</v>
      </c>
      <c r="D2273">
        <v>1000</v>
      </c>
      <c r="E2273" s="9">
        <f t="shared" si="35"/>
        <v>746.26865671641792</v>
      </c>
      <c r="F2273">
        <v>1735436</v>
      </c>
      <c r="G2273" t="s">
        <v>5502</v>
      </c>
      <c r="H2273" t="s">
        <v>5503</v>
      </c>
      <c r="I2273" t="s">
        <v>270</v>
      </c>
      <c r="J2273" t="s">
        <v>271</v>
      </c>
      <c r="L2273" t="s">
        <v>272</v>
      </c>
      <c r="N2273" t="s">
        <v>76</v>
      </c>
      <c r="O2273" t="s">
        <v>99</v>
      </c>
      <c r="AD2273" t="s">
        <v>44</v>
      </c>
      <c r="AE2273" t="s">
        <v>273</v>
      </c>
    </row>
    <row r="2274" spans="1:35" x14ac:dyDescent="0.35">
      <c r="A2274" t="s">
        <v>7810</v>
      </c>
      <c r="B2274" t="s">
        <v>80</v>
      </c>
      <c r="C2274" t="s">
        <v>58</v>
      </c>
      <c r="D2274">
        <v>98</v>
      </c>
      <c r="E2274" s="9">
        <f t="shared" si="35"/>
        <v>98</v>
      </c>
      <c r="F2274">
        <v>23823</v>
      </c>
      <c r="G2274" t="s">
        <v>81</v>
      </c>
      <c r="H2274" t="s">
        <v>82</v>
      </c>
      <c r="I2274" t="s">
        <v>83</v>
      </c>
      <c r="J2274" t="s">
        <v>84</v>
      </c>
      <c r="L2274" t="s">
        <v>85</v>
      </c>
      <c r="N2274" t="s">
        <v>86</v>
      </c>
      <c r="O2274" t="s">
        <v>66</v>
      </c>
      <c r="P2274" t="s">
        <v>87</v>
      </c>
      <c r="AE2274" t="s">
        <v>88</v>
      </c>
      <c r="AF2274" t="s">
        <v>962</v>
      </c>
      <c r="AI2274" t="s">
        <v>89</v>
      </c>
    </row>
    <row r="2275" spans="1:35" x14ac:dyDescent="0.35">
      <c r="A2275" t="s">
        <v>7811</v>
      </c>
      <c r="B2275" t="s">
        <v>7812</v>
      </c>
      <c r="C2275" t="s">
        <v>58</v>
      </c>
      <c r="D2275">
        <v>798</v>
      </c>
      <c r="E2275" s="9">
        <f t="shared" si="35"/>
        <v>798</v>
      </c>
      <c r="F2275">
        <v>392924</v>
      </c>
      <c r="G2275" t="s">
        <v>7813</v>
      </c>
      <c r="H2275" t="s">
        <v>2701</v>
      </c>
      <c r="I2275" t="s">
        <v>310</v>
      </c>
      <c r="J2275" t="s">
        <v>311</v>
      </c>
      <c r="L2275" t="s">
        <v>1915</v>
      </c>
      <c r="N2275" t="s">
        <v>98</v>
      </c>
      <c r="O2275" t="s">
        <v>66</v>
      </c>
      <c r="P2275" t="s">
        <v>313</v>
      </c>
      <c r="AD2275" t="s">
        <v>44</v>
      </c>
      <c r="AI2275" t="s">
        <v>7814</v>
      </c>
    </row>
    <row r="2276" spans="1:35" x14ac:dyDescent="0.35">
      <c r="A2276" t="s">
        <v>7815</v>
      </c>
      <c r="B2276" t="s">
        <v>7816</v>
      </c>
      <c r="C2276" t="s">
        <v>58</v>
      </c>
      <c r="D2276">
        <v>29215</v>
      </c>
      <c r="E2276" s="9">
        <f t="shared" si="35"/>
        <v>29215</v>
      </c>
      <c r="F2276">
        <v>21883130</v>
      </c>
      <c r="G2276" t="s">
        <v>2432</v>
      </c>
      <c r="I2276" t="s">
        <v>573</v>
      </c>
      <c r="J2276" t="s">
        <v>574</v>
      </c>
      <c r="L2276" t="s">
        <v>2433</v>
      </c>
      <c r="N2276" t="s">
        <v>76</v>
      </c>
      <c r="O2276" t="s">
        <v>66</v>
      </c>
      <c r="AI2276" t="s">
        <v>7817</v>
      </c>
    </row>
    <row r="2277" spans="1:35" x14ac:dyDescent="0.35">
      <c r="A2277" t="s">
        <v>7818</v>
      </c>
      <c r="B2277" t="s">
        <v>6459</v>
      </c>
      <c r="C2277" t="s">
        <v>58</v>
      </c>
      <c r="D2277">
        <v>25</v>
      </c>
      <c r="E2277" s="9">
        <f t="shared" si="35"/>
        <v>25</v>
      </c>
      <c r="F2277">
        <v>9066</v>
      </c>
      <c r="G2277" t="s">
        <v>5877</v>
      </c>
      <c r="H2277" t="s">
        <v>2045</v>
      </c>
      <c r="I2277" t="s">
        <v>360</v>
      </c>
      <c r="J2277" t="s">
        <v>361</v>
      </c>
      <c r="L2277" t="s">
        <v>362</v>
      </c>
      <c r="N2277" t="s">
        <v>76</v>
      </c>
      <c r="O2277" t="s">
        <v>66</v>
      </c>
      <c r="X2277" t="s">
        <v>5878</v>
      </c>
      <c r="Y2277" t="s">
        <v>5879</v>
      </c>
      <c r="AD2277" t="s">
        <v>44</v>
      </c>
      <c r="AI2277" t="s">
        <v>6462</v>
      </c>
    </row>
    <row r="2278" spans="1:35" x14ac:dyDescent="0.35">
      <c r="A2278" t="s">
        <v>7819</v>
      </c>
      <c r="B2278" t="s">
        <v>5960</v>
      </c>
      <c r="C2278" t="s">
        <v>58</v>
      </c>
      <c r="D2278">
        <v>5</v>
      </c>
      <c r="E2278" s="9">
        <f t="shared" si="35"/>
        <v>5</v>
      </c>
      <c r="F2278">
        <v>1904</v>
      </c>
      <c r="G2278" t="s">
        <v>2044</v>
      </c>
      <c r="H2278" t="s">
        <v>2045</v>
      </c>
      <c r="I2278" t="s">
        <v>360</v>
      </c>
      <c r="J2278" t="s">
        <v>361</v>
      </c>
      <c r="L2278" t="s">
        <v>362</v>
      </c>
      <c r="N2278" t="s">
        <v>76</v>
      </c>
      <c r="O2278" t="s">
        <v>66</v>
      </c>
      <c r="X2278" t="s">
        <v>5961</v>
      </c>
      <c r="Y2278" t="s">
        <v>5962</v>
      </c>
      <c r="AD2278" t="s">
        <v>44</v>
      </c>
      <c r="AI2278" t="s">
        <v>7820</v>
      </c>
    </row>
    <row r="2279" spans="1:35" x14ac:dyDescent="0.35">
      <c r="A2279" t="s">
        <v>7821</v>
      </c>
      <c r="B2279" t="s">
        <v>4151</v>
      </c>
      <c r="C2279" t="s">
        <v>92</v>
      </c>
      <c r="D2279">
        <v>410</v>
      </c>
      <c r="E2279" s="9">
        <f t="shared" si="35"/>
        <v>305.97014925373134</v>
      </c>
      <c r="F2279">
        <v>521741</v>
      </c>
      <c r="G2279" t="s">
        <v>1611</v>
      </c>
      <c r="H2279" t="s">
        <v>180</v>
      </c>
      <c r="I2279" t="s">
        <v>95</v>
      </c>
      <c r="J2279" t="s">
        <v>96</v>
      </c>
      <c r="L2279" t="s">
        <v>97</v>
      </c>
      <c r="M2279" t="s">
        <v>511</v>
      </c>
      <c r="N2279" t="s">
        <v>202</v>
      </c>
      <c r="O2279" t="s">
        <v>99</v>
      </c>
      <c r="AB2279" t="s">
        <v>1612</v>
      </c>
      <c r="AE2279" t="s">
        <v>100</v>
      </c>
    </row>
    <row r="2280" spans="1:35" x14ac:dyDescent="0.35">
      <c r="A2280" t="s">
        <v>7822</v>
      </c>
      <c r="B2280" t="s">
        <v>7823</v>
      </c>
      <c r="C2280" t="s">
        <v>48</v>
      </c>
      <c r="D2280">
        <v>593</v>
      </c>
      <c r="E2280" s="9">
        <f t="shared" si="35"/>
        <v>651.64835164835165</v>
      </c>
      <c r="F2280">
        <v>174564</v>
      </c>
      <c r="G2280" t="s">
        <v>7824</v>
      </c>
      <c r="H2280" t="s">
        <v>7825</v>
      </c>
      <c r="I2280" t="s">
        <v>420</v>
      </c>
      <c r="J2280" t="s">
        <v>421</v>
      </c>
      <c r="K2280" t="s">
        <v>1645</v>
      </c>
      <c r="L2280" t="s">
        <v>423</v>
      </c>
      <c r="N2280" t="s">
        <v>2523</v>
      </c>
      <c r="O2280" t="s">
        <v>77</v>
      </c>
      <c r="AD2280" t="s">
        <v>44</v>
      </c>
    </row>
    <row r="2281" spans="1:35" x14ac:dyDescent="0.35">
      <c r="A2281" t="s">
        <v>7826</v>
      </c>
      <c r="B2281" t="s">
        <v>2977</v>
      </c>
      <c r="C2281" t="s">
        <v>58</v>
      </c>
      <c r="D2281">
        <v>57130</v>
      </c>
      <c r="E2281" s="9">
        <f t="shared" si="35"/>
        <v>57130</v>
      </c>
      <c r="F2281">
        <v>16476431</v>
      </c>
      <c r="G2281" t="s">
        <v>803</v>
      </c>
      <c r="H2281" t="s">
        <v>804</v>
      </c>
      <c r="I2281" t="s">
        <v>218</v>
      </c>
      <c r="J2281" t="s">
        <v>219</v>
      </c>
      <c r="L2281" t="s">
        <v>220</v>
      </c>
      <c r="N2281" t="s">
        <v>54</v>
      </c>
      <c r="O2281" t="s">
        <v>66</v>
      </c>
      <c r="AI2281" t="s">
        <v>2978</v>
      </c>
    </row>
    <row r="2282" spans="1:35" x14ac:dyDescent="0.35">
      <c r="A2282" t="s">
        <v>7827</v>
      </c>
      <c r="B2282" t="s">
        <v>7828</v>
      </c>
      <c r="C2282" t="s">
        <v>36</v>
      </c>
      <c r="D2282">
        <v>994</v>
      </c>
      <c r="E2282" s="9">
        <f t="shared" si="35"/>
        <v>1274.3589743589744</v>
      </c>
      <c r="F2282">
        <v>448202</v>
      </c>
      <c r="G2282" t="s">
        <v>2041</v>
      </c>
      <c r="H2282" t="s">
        <v>554</v>
      </c>
      <c r="I2282" t="s">
        <v>262</v>
      </c>
      <c r="J2282" t="s">
        <v>118</v>
      </c>
      <c r="K2282" t="s">
        <v>263</v>
      </c>
      <c r="L2282" t="s">
        <v>262</v>
      </c>
      <c r="N2282" t="s">
        <v>296</v>
      </c>
      <c r="O2282" t="s">
        <v>42</v>
      </c>
      <c r="X2282" t="s">
        <v>5499</v>
      </c>
      <c r="AD2282" t="s">
        <v>44</v>
      </c>
      <c r="AI2282" t="s">
        <v>1123</v>
      </c>
    </row>
    <row r="2283" spans="1:35" x14ac:dyDescent="0.35">
      <c r="A2283" t="s">
        <v>7829</v>
      </c>
      <c r="B2283" t="s">
        <v>7830</v>
      </c>
      <c r="C2283" t="s">
        <v>36</v>
      </c>
      <c r="D2283">
        <v>374</v>
      </c>
      <c r="E2283" s="9">
        <f t="shared" si="35"/>
        <v>479.48717948717945</v>
      </c>
      <c r="F2283">
        <v>372650</v>
      </c>
      <c r="G2283" t="s">
        <v>7831</v>
      </c>
      <c r="H2283" t="s">
        <v>7832</v>
      </c>
      <c r="I2283" t="s">
        <v>5026</v>
      </c>
      <c r="J2283" t="s">
        <v>5027</v>
      </c>
      <c r="L2283" t="s">
        <v>5028</v>
      </c>
      <c r="N2283" t="s">
        <v>86</v>
      </c>
      <c r="O2283" t="s">
        <v>42</v>
      </c>
      <c r="AB2283" t="s">
        <v>121</v>
      </c>
      <c r="AD2283" t="s">
        <v>44</v>
      </c>
      <c r="AI2283" t="s">
        <v>7833</v>
      </c>
    </row>
    <row r="2284" spans="1:35" x14ac:dyDescent="0.35">
      <c r="A2284" t="s">
        <v>7834</v>
      </c>
      <c r="B2284" t="s">
        <v>524</v>
      </c>
      <c r="C2284" t="s">
        <v>58</v>
      </c>
      <c r="D2284">
        <v>254</v>
      </c>
      <c r="E2284" s="9">
        <f t="shared" si="35"/>
        <v>254</v>
      </c>
      <c r="F2284">
        <v>69547</v>
      </c>
      <c r="G2284" t="s">
        <v>1027</v>
      </c>
      <c r="H2284" t="s">
        <v>526</v>
      </c>
      <c r="I2284" t="s">
        <v>218</v>
      </c>
      <c r="J2284" t="s">
        <v>219</v>
      </c>
      <c r="L2284" t="s">
        <v>220</v>
      </c>
      <c r="N2284" t="s">
        <v>54</v>
      </c>
      <c r="O2284" t="s">
        <v>66</v>
      </c>
      <c r="AB2284" t="s">
        <v>1029</v>
      </c>
      <c r="AE2284" t="s">
        <v>100</v>
      </c>
      <c r="AI2284" t="s">
        <v>527</v>
      </c>
    </row>
    <row r="2285" spans="1:35" x14ac:dyDescent="0.35">
      <c r="A2285" t="s">
        <v>7835</v>
      </c>
      <c r="B2285" t="s">
        <v>5524</v>
      </c>
      <c r="C2285" t="s">
        <v>36</v>
      </c>
      <c r="D2285">
        <v>427</v>
      </c>
      <c r="E2285" s="9">
        <f t="shared" si="35"/>
        <v>547.43589743589746</v>
      </c>
      <c r="F2285">
        <v>186864</v>
      </c>
      <c r="G2285" t="s">
        <v>3603</v>
      </c>
      <c r="H2285" t="s">
        <v>3604</v>
      </c>
      <c r="I2285" t="s">
        <v>2553</v>
      </c>
      <c r="J2285" t="s">
        <v>2554</v>
      </c>
      <c r="L2285" t="s">
        <v>2553</v>
      </c>
      <c r="M2285" t="s">
        <v>142</v>
      </c>
      <c r="N2285" t="s">
        <v>886</v>
      </c>
      <c r="O2285" t="s">
        <v>42</v>
      </c>
      <c r="Q2285" t="s">
        <v>2555</v>
      </c>
      <c r="AB2285" t="s">
        <v>3605</v>
      </c>
      <c r="AE2285" t="s">
        <v>100</v>
      </c>
      <c r="AI2285" t="s">
        <v>3606</v>
      </c>
    </row>
    <row r="2286" spans="1:35" x14ac:dyDescent="0.35">
      <c r="A2286" t="s">
        <v>7836</v>
      </c>
      <c r="B2286" t="s">
        <v>7837</v>
      </c>
      <c r="C2286" t="s">
        <v>58</v>
      </c>
      <c r="D2286">
        <v>101</v>
      </c>
      <c r="E2286" s="9">
        <f t="shared" si="35"/>
        <v>101</v>
      </c>
      <c r="F2286">
        <v>40947</v>
      </c>
      <c r="G2286" t="s">
        <v>1993</v>
      </c>
      <c r="H2286" t="s">
        <v>1994</v>
      </c>
      <c r="I2286" t="s">
        <v>61</v>
      </c>
      <c r="J2286" t="s">
        <v>62</v>
      </c>
      <c r="K2286" t="s">
        <v>1995</v>
      </c>
      <c r="L2286" t="s">
        <v>64</v>
      </c>
      <c r="N2286" t="s">
        <v>1997</v>
      </c>
      <c r="O2286" t="s">
        <v>66</v>
      </c>
      <c r="P2286" t="s">
        <v>67</v>
      </c>
      <c r="AB2286" t="s">
        <v>1998</v>
      </c>
      <c r="AD2286" t="s">
        <v>44</v>
      </c>
      <c r="AE2286" t="s">
        <v>145</v>
      </c>
      <c r="AI2286" t="s">
        <v>1999</v>
      </c>
    </row>
    <row r="2287" spans="1:35" x14ac:dyDescent="0.35">
      <c r="A2287" t="s">
        <v>7838</v>
      </c>
      <c r="B2287" t="s">
        <v>7839</v>
      </c>
      <c r="C2287" t="s">
        <v>48</v>
      </c>
      <c r="D2287">
        <v>262</v>
      </c>
      <c r="E2287" s="9">
        <f t="shared" si="35"/>
        <v>287.91208791208788</v>
      </c>
      <c r="F2287">
        <v>126477</v>
      </c>
      <c r="G2287" t="s">
        <v>4477</v>
      </c>
      <c r="H2287" t="s">
        <v>4478</v>
      </c>
      <c r="I2287" t="s">
        <v>651</v>
      </c>
      <c r="J2287" t="s">
        <v>652</v>
      </c>
      <c r="L2287" t="s">
        <v>653</v>
      </c>
      <c r="M2287" t="s">
        <v>142</v>
      </c>
      <c r="N2287" t="s">
        <v>654</v>
      </c>
      <c r="O2287" t="s">
        <v>378</v>
      </c>
      <c r="AD2287" t="s">
        <v>44</v>
      </c>
    </row>
    <row r="2288" spans="1:35" x14ac:dyDescent="0.35">
      <c r="A2288" t="s">
        <v>7840</v>
      </c>
      <c r="B2288" t="s">
        <v>3246</v>
      </c>
      <c r="C2288" t="s">
        <v>92</v>
      </c>
      <c r="D2288">
        <v>1690</v>
      </c>
      <c r="E2288" s="9">
        <f t="shared" si="35"/>
        <v>1261.1940298507461</v>
      </c>
      <c r="F2288">
        <v>1818433</v>
      </c>
      <c r="G2288" t="s">
        <v>93</v>
      </c>
      <c r="H2288" t="s">
        <v>94</v>
      </c>
      <c r="I2288" t="s">
        <v>95</v>
      </c>
      <c r="J2288" t="s">
        <v>96</v>
      </c>
      <c r="L2288" t="s">
        <v>97</v>
      </c>
      <c r="N2288" t="s">
        <v>76</v>
      </c>
      <c r="O2288" t="s">
        <v>99</v>
      </c>
      <c r="AE2288" t="s">
        <v>100</v>
      </c>
      <c r="AI2288" t="s">
        <v>101</v>
      </c>
    </row>
    <row r="2289" spans="1:35" x14ac:dyDescent="0.35">
      <c r="A2289" t="s">
        <v>7841</v>
      </c>
      <c r="B2289" t="s">
        <v>3885</v>
      </c>
      <c r="C2289" t="s">
        <v>92</v>
      </c>
      <c r="D2289">
        <v>4</v>
      </c>
      <c r="E2289" s="9">
        <f t="shared" si="35"/>
        <v>2.9850746268656714</v>
      </c>
      <c r="F2289">
        <v>6780</v>
      </c>
      <c r="G2289" t="s">
        <v>3055</v>
      </c>
      <c r="H2289" t="s">
        <v>180</v>
      </c>
      <c r="I2289" t="s">
        <v>95</v>
      </c>
      <c r="J2289" t="s">
        <v>96</v>
      </c>
      <c r="L2289" t="s">
        <v>97</v>
      </c>
      <c r="N2289" t="s">
        <v>76</v>
      </c>
      <c r="O2289" t="s">
        <v>99</v>
      </c>
      <c r="AE2289" t="s">
        <v>100</v>
      </c>
    </row>
    <row r="2290" spans="1:35" x14ac:dyDescent="0.35">
      <c r="A2290" t="s">
        <v>7842</v>
      </c>
      <c r="B2290" t="s">
        <v>7843</v>
      </c>
      <c r="C2290" t="s">
        <v>92</v>
      </c>
      <c r="D2290">
        <v>1188</v>
      </c>
      <c r="E2290" s="9">
        <f t="shared" si="35"/>
        <v>886.56716417910445</v>
      </c>
      <c r="F2290">
        <v>1515399</v>
      </c>
      <c r="G2290" t="s">
        <v>782</v>
      </c>
      <c r="H2290" t="s">
        <v>783</v>
      </c>
      <c r="I2290" t="s">
        <v>270</v>
      </c>
      <c r="J2290" t="s">
        <v>271</v>
      </c>
      <c r="L2290" t="s">
        <v>784</v>
      </c>
      <c r="N2290" t="s">
        <v>109</v>
      </c>
      <c r="O2290" t="s">
        <v>99</v>
      </c>
      <c r="AD2290" t="s">
        <v>44</v>
      </c>
      <c r="AE2290" t="s">
        <v>273</v>
      </c>
    </row>
    <row r="2291" spans="1:35" x14ac:dyDescent="0.35">
      <c r="A2291" t="s">
        <v>7844</v>
      </c>
      <c r="B2291" t="s">
        <v>7845</v>
      </c>
      <c r="C2291" t="s">
        <v>58</v>
      </c>
      <c r="D2291">
        <v>138</v>
      </c>
      <c r="E2291" s="9">
        <f t="shared" si="35"/>
        <v>138</v>
      </c>
      <c r="F2291">
        <v>10860</v>
      </c>
      <c r="G2291" t="s">
        <v>972</v>
      </c>
      <c r="H2291" t="s">
        <v>973</v>
      </c>
      <c r="I2291" t="s">
        <v>974</v>
      </c>
      <c r="J2291" t="s">
        <v>975</v>
      </c>
      <c r="L2291" t="s">
        <v>976</v>
      </c>
      <c r="N2291" t="s">
        <v>76</v>
      </c>
      <c r="O2291" t="s">
        <v>977</v>
      </c>
      <c r="AD2291" t="s">
        <v>44</v>
      </c>
      <c r="AI2291" t="s">
        <v>978</v>
      </c>
    </row>
    <row r="2292" spans="1:35" x14ac:dyDescent="0.35">
      <c r="A2292" t="s">
        <v>7846</v>
      </c>
      <c r="B2292" t="s">
        <v>7563</v>
      </c>
      <c r="C2292" t="s">
        <v>58</v>
      </c>
      <c r="D2292">
        <v>250</v>
      </c>
      <c r="E2292" s="9">
        <f t="shared" si="35"/>
        <v>250</v>
      </c>
      <c r="F2292">
        <v>78795</v>
      </c>
      <c r="G2292" t="s">
        <v>4418</v>
      </c>
      <c r="H2292" t="s">
        <v>4419</v>
      </c>
      <c r="I2292" t="s">
        <v>4420</v>
      </c>
      <c r="J2292" t="s">
        <v>4421</v>
      </c>
      <c r="L2292" t="s">
        <v>4422</v>
      </c>
      <c r="N2292" t="s">
        <v>76</v>
      </c>
      <c r="O2292" t="s">
        <v>66</v>
      </c>
      <c r="P2292" t="s">
        <v>3935</v>
      </c>
      <c r="AB2292" t="s">
        <v>121</v>
      </c>
      <c r="AD2292" t="s">
        <v>44</v>
      </c>
      <c r="AE2292" t="s">
        <v>100</v>
      </c>
      <c r="AI2292" t="s">
        <v>7564</v>
      </c>
    </row>
    <row r="2293" spans="1:35" x14ac:dyDescent="0.35">
      <c r="A2293" t="s">
        <v>7847</v>
      </c>
      <c r="B2293" t="s">
        <v>3382</v>
      </c>
      <c r="C2293" t="s">
        <v>92</v>
      </c>
      <c r="D2293">
        <v>172</v>
      </c>
      <c r="E2293" s="9">
        <f t="shared" si="35"/>
        <v>128.35820895522389</v>
      </c>
      <c r="F2293">
        <v>46399</v>
      </c>
      <c r="G2293" t="s">
        <v>93</v>
      </c>
      <c r="H2293" t="s">
        <v>94</v>
      </c>
      <c r="I2293" t="s">
        <v>95</v>
      </c>
      <c r="J2293" t="s">
        <v>96</v>
      </c>
      <c r="L2293" t="s">
        <v>97</v>
      </c>
      <c r="N2293" t="s">
        <v>657</v>
      </c>
      <c r="O2293" t="s">
        <v>99</v>
      </c>
      <c r="AE2293" t="s">
        <v>100</v>
      </c>
      <c r="AI2293" t="s">
        <v>101</v>
      </c>
    </row>
    <row r="2294" spans="1:35" x14ac:dyDescent="0.35">
      <c r="A2294" t="s">
        <v>7848</v>
      </c>
      <c r="B2294" t="s">
        <v>1873</v>
      </c>
      <c r="C2294" t="s">
        <v>92</v>
      </c>
      <c r="D2294">
        <v>1440</v>
      </c>
      <c r="E2294" s="9">
        <f t="shared" si="35"/>
        <v>1074.6268656716418</v>
      </c>
      <c r="F2294">
        <v>487128</v>
      </c>
      <c r="G2294" t="s">
        <v>1247</v>
      </c>
      <c r="H2294" t="s">
        <v>1248</v>
      </c>
      <c r="I2294" t="s">
        <v>95</v>
      </c>
      <c r="J2294" t="s">
        <v>96</v>
      </c>
      <c r="L2294" t="s">
        <v>97</v>
      </c>
      <c r="N2294" t="s">
        <v>76</v>
      </c>
      <c r="O2294" t="s">
        <v>99</v>
      </c>
      <c r="AE2294" t="s">
        <v>100</v>
      </c>
      <c r="AI2294" t="s">
        <v>1249</v>
      </c>
    </row>
    <row r="2295" spans="1:35" x14ac:dyDescent="0.35">
      <c r="A2295" t="s">
        <v>7849</v>
      </c>
      <c r="B2295" t="s">
        <v>240</v>
      </c>
      <c r="C2295" t="s">
        <v>36</v>
      </c>
      <c r="D2295">
        <v>6</v>
      </c>
      <c r="E2295" s="9">
        <f t="shared" si="35"/>
        <v>7.6923076923076916</v>
      </c>
      <c r="F2295">
        <v>3054</v>
      </c>
      <c r="G2295" t="s">
        <v>5119</v>
      </c>
      <c r="H2295" t="s">
        <v>38</v>
      </c>
      <c r="I2295" t="s">
        <v>39</v>
      </c>
      <c r="J2295" t="s">
        <v>40</v>
      </c>
      <c r="L2295" t="s">
        <v>39</v>
      </c>
      <c r="N2295" t="s">
        <v>41</v>
      </c>
      <c r="O2295" t="s">
        <v>42</v>
      </c>
      <c r="X2295" t="s">
        <v>5120</v>
      </c>
      <c r="AD2295" t="s">
        <v>44</v>
      </c>
      <c r="AI2295" t="s">
        <v>45</v>
      </c>
    </row>
    <row r="2296" spans="1:35" x14ac:dyDescent="0.35">
      <c r="A2296" t="s">
        <v>7850</v>
      </c>
      <c r="B2296" t="s">
        <v>7851</v>
      </c>
      <c r="C2296" t="s">
        <v>36</v>
      </c>
      <c r="D2296">
        <v>79</v>
      </c>
      <c r="E2296" s="9">
        <f t="shared" si="35"/>
        <v>101.28205128205128</v>
      </c>
      <c r="F2296">
        <v>57565</v>
      </c>
      <c r="G2296" t="s">
        <v>740</v>
      </c>
      <c r="H2296" t="s">
        <v>741</v>
      </c>
      <c r="I2296" t="s">
        <v>601</v>
      </c>
      <c r="J2296" t="s">
        <v>163</v>
      </c>
      <c r="L2296" t="s">
        <v>601</v>
      </c>
      <c r="N2296" t="s">
        <v>395</v>
      </c>
      <c r="O2296" t="s">
        <v>77</v>
      </c>
      <c r="V2296" t="s">
        <v>742</v>
      </c>
      <c r="AD2296" t="s">
        <v>44</v>
      </c>
      <c r="AI2296" t="s">
        <v>743</v>
      </c>
    </row>
    <row r="2297" spans="1:35" x14ac:dyDescent="0.35">
      <c r="A2297" t="s">
        <v>7852</v>
      </c>
      <c r="B2297" t="s">
        <v>7853</v>
      </c>
      <c r="C2297" t="s">
        <v>58</v>
      </c>
      <c r="D2297">
        <v>193</v>
      </c>
      <c r="E2297" s="9">
        <f t="shared" si="35"/>
        <v>193</v>
      </c>
      <c r="F2297">
        <v>28275</v>
      </c>
      <c r="G2297" t="s">
        <v>149</v>
      </c>
      <c r="H2297" t="s">
        <v>150</v>
      </c>
      <c r="I2297" t="s">
        <v>151</v>
      </c>
      <c r="J2297" t="s">
        <v>128</v>
      </c>
      <c r="K2297" t="s">
        <v>152</v>
      </c>
      <c r="L2297" t="s">
        <v>151</v>
      </c>
      <c r="N2297" t="s">
        <v>76</v>
      </c>
      <c r="O2297" t="s">
        <v>66</v>
      </c>
      <c r="P2297" t="s">
        <v>87</v>
      </c>
      <c r="AI2297" t="s">
        <v>7854</v>
      </c>
    </row>
    <row r="2298" spans="1:35" x14ac:dyDescent="0.35">
      <c r="A2298" t="s">
        <v>7855</v>
      </c>
      <c r="B2298" t="s">
        <v>7856</v>
      </c>
      <c r="C2298" t="s">
        <v>58</v>
      </c>
      <c r="D2298">
        <v>3019</v>
      </c>
      <c r="E2298" s="9">
        <f t="shared" si="35"/>
        <v>3019</v>
      </c>
      <c r="F2298">
        <v>972935</v>
      </c>
      <c r="G2298" t="s">
        <v>3286</v>
      </c>
      <c r="H2298" t="s">
        <v>3287</v>
      </c>
      <c r="I2298" t="s">
        <v>1112</v>
      </c>
      <c r="J2298" t="s">
        <v>1113</v>
      </c>
      <c r="L2298" t="s">
        <v>1114</v>
      </c>
      <c r="N2298" t="s">
        <v>76</v>
      </c>
      <c r="O2298" t="s">
        <v>66</v>
      </c>
      <c r="X2298" t="s">
        <v>3288</v>
      </c>
      <c r="AD2298" t="s">
        <v>44</v>
      </c>
      <c r="AI2298" t="s">
        <v>2781</v>
      </c>
    </row>
    <row r="2299" spans="1:35" x14ac:dyDescent="0.35">
      <c r="A2299" t="s">
        <v>7857</v>
      </c>
      <c r="B2299" t="s">
        <v>7858</v>
      </c>
      <c r="C2299" t="s">
        <v>58</v>
      </c>
      <c r="D2299">
        <v>3</v>
      </c>
      <c r="E2299" s="9">
        <f t="shared" si="35"/>
        <v>3</v>
      </c>
      <c r="F2299">
        <v>2439</v>
      </c>
      <c r="G2299" t="s">
        <v>7859</v>
      </c>
      <c r="H2299" t="s">
        <v>7860</v>
      </c>
      <c r="I2299" t="s">
        <v>7861</v>
      </c>
      <c r="J2299" t="s">
        <v>128</v>
      </c>
      <c r="K2299" t="s">
        <v>7862</v>
      </c>
      <c r="L2299" t="s">
        <v>7863</v>
      </c>
      <c r="O2299" t="s">
        <v>66</v>
      </c>
      <c r="X2299" s="1">
        <v>7.1001710037100595E+139</v>
      </c>
      <c r="AD2299" t="s">
        <v>44</v>
      </c>
      <c r="AE2299" t="s">
        <v>100</v>
      </c>
    </row>
    <row r="2300" spans="1:35" x14ac:dyDescent="0.35">
      <c r="A2300" t="s">
        <v>7864</v>
      </c>
      <c r="B2300" t="s">
        <v>7865</v>
      </c>
      <c r="C2300" t="s">
        <v>58</v>
      </c>
      <c r="D2300">
        <v>138</v>
      </c>
      <c r="E2300" s="9">
        <f t="shared" si="35"/>
        <v>138</v>
      </c>
      <c r="F2300">
        <v>55349</v>
      </c>
      <c r="G2300" t="s">
        <v>3505</v>
      </c>
      <c r="I2300" t="s">
        <v>246</v>
      </c>
      <c r="J2300" t="s">
        <v>128</v>
      </c>
      <c r="L2300" t="s">
        <v>246</v>
      </c>
      <c r="N2300" t="s">
        <v>76</v>
      </c>
      <c r="O2300" t="s">
        <v>66</v>
      </c>
      <c r="T2300" t="s">
        <v>3506</v>
      </c>
      <c r="AD2300" t="s">
        <v>44</v>
      </c>
    </row>
    <row r="2301" spans="1:35" x14ac:dyDescent="0.35">
      <c r="A2301" t="s">
        <v>7866</v>
      </c>
      <c r="B2301" t="s">
        <v>7867</v>
      </c>
      <c r="C2301" t="s">
        <v>58</v>
      </c>
      <c r="D2301">
        <v>149</v>
      </c>
      <c r="E2301" s="9">
        <f t="shared" si="35"/>
        <v>149</v>
      </c>
      <c r="F2301">
        <v>21492</v>
      </c>
      <c r="G2301" t="s">
        <v>149</v>
      </c>
      <c r="H2301" t="s">
        <v>150</v>
      </c>
      <c r="I2301" t="s">
        <v>151</v>
      </c>
      <c r="J2301" t="s">
        <v>128</v>
      </c>
      <c r="K2301" t="s">
        <v>152</v>
      </c>
      <c r="L2301" t="s">
        <v>151</v>
      </c>
      <c r="N2301" t="s">
        <v>76</v>
      </c>
      <c r="O2301" t="s">
        <v>66</v>
      </c>
      <c r="P2301" t="s">
        <v>87</v>
      </c>
      <c r="AI2301" t="s">
        <v>7868</v>
      </c>
    </row>
    <row r="2302" spans="1:35" x14ac:dyDescent="0.35">
      <c r="A2302" t="s">
        <v>7869</v>
      </c>
      <c r="B2302" t="s">
        <v>7870</v>
      </c>
      <c r="C2302" t="s">
        <v>36</v>
      </c>
      <c r="D2302">
        <v>37</v>
      </c>
      <c r="E2302" s="9">
        <f t="shared" si="35"/>
        <v>47.435897435897431</v>
      </c>
      <c r="F2302">
        <v>28465</v>
      </c>
      <c r="G2302" t="s">
        <v>3403</v>
      </c>
      <c r="H2302" t="s">
        <v>3404</v>
      </c>
      <c r="I2302" t="s">
        <v>3405</v>
      </c>
      <c r="J2302" t="s">
        <v>3406</v>
      </c>
      <c r="L2302" t="s">
        <v>3405</v>
      </c>
      <c r="N2302" t="s">
        <v>3389</v>
      </c>
      <c r="O2302" t="s">
        <v>42</v>
      </c>
      <c r="P2302" t="s">
        <v>3407</v>
      </c>
      <c r="AD2302" t="s">
        <v>44</v>
      </c>
      <c r="AI2302" t="s">
        <v>45</v>
      </c>
    </row>
    <row r="2303" spans="1:35" x14ac:dyDescent="0.35">
      <c r="A2303" t="s">
        <v>7871</v>
      </c>
      <c r="B2303" t="s">
        <v>7872</v>
      </c>
      <c r="C2303" t="s">
        <v>58</v>
      </c>
      <c r="D2303">
        <v>543</v>
      </c>
      <c r="E2303" s="9">
        <f t="shared" si="35"/>
        <v>543</v>
      </c>
      <c r="F2303">
        <v>282371</v>
      </c>
      <c r="G2303" t="s">
        <v>7873</v>
      </c>
      <c r="H2303" t="s">
        <v>7874</v>
      </c>
      <c r="I2303" t="s">
        <v>626</v>
      </c>
      <c r="J2303" t="s">
        <v>627</v>
      </c>
      <c r="L2303" t="s">
        <v>7875</v>
      </c>
      <c r="O2303" t="s">
        <v>66</v>
      </c>
      <c r="X2303" s="1">
        <v>1.04541045510456E+49</v>
      </c>
      <c r="AD2303" t="s">
        <v>44</v>
      </c>
      <c r="AE2303" t="s">
        <v>100</v>
      </c>
      <c r="AI2303" t="s">
        <v>7876</v>
      </c>
    </row>
    <row r="2304" spans="1:35" x14ac:dyDescent="0.35">
      <c r="A2304" t="s">
        <v>7877</v>
      </c>
      <c r="B2304" t="s">
        <v>7878</v>
      </c>
      <c r="C2304" t="s">
        <v>58</v>
      </c>
      <c r="D2304">
        <v>49</v>
      </c>
      <c r="E2304" s="9">
        <f t="shared" si="35"/>
        <v>49</v>
      </c>
      <c r="F2304">
        <v>5009</v>
      </c>
      <c r="G2304" t="s">
        <v>593</v>
      </c>
      <c r="I2304" t="s">
        <v>246</v>
      </c>
      <c r="J2304" t="s">
        <v>128</v>
      </c>
      <c r="L2304" t="s">
        <v>246</v>
      </c>
      <c r="N2304" t="s">
        <v>76</v>
      </c>
      <c r="O2304" t="s">
        <v>66</v>
      </c>
      <c r="P2304" t="s">
        <v>247</v>
      </c>
      <c r="AI2304" t="s">
        <v>7879</v>
      </c>
    </row>
    <row r="2305" spans="1:35" x14ac:dyDescent="0.35">
      <c r="A2305" t="s">
        <v>7880</v>
      </c>
      <c r="B2305" t="s">
        <v>2977</v>
      </c>
      <c r="C2305" t="s">
        <v>58</v>
      </c>
      <c r="D2305">
        <v>65626</v>
      </c>
      <c r="E2305" s="9">
        <f t="shared" si="35"/>
        <v>65626</v>
      </c>
      <c r="F2305">
        <v>34756819</v>
      </c>
      <c r="G2305" t="s">
        <v>803</v>
      </c>
      <c r="H2305" t="s">
        <v>804</v>
      </c>
      <c r="I2305" t="s">
        <v>218</v>
      </c>
      <c r="J2305" t="s">
        <v>219</v>
      </c>
      <c r="L2305" t="s">
        <v>220</v>
      </c>
      <c r="N2305" t="s">
        <v>805</v>
      </c>
      <c r="O2305" t="s">
        <v>66</v>
      </c>
      <c r="V2305" t="s">
        <v>4068</v>
      </c>
      <c r="AI2305" t="s">
        <v>6341</v>
      </c>
    </row>
    <row r="2306" spans="1:35" x14ac:dyDescent="0.35">
      <c r="A2306" t="s">
        <v>7881</v>
      </c>
      <c r="B2306" t="s">
        <v>480</v>
      </c>
      <c r="C2306" t="s">
        <v>58</v>
      </c>
      <c r="D2306">
        <v>719</v>
      </c>
      <c r="E2306" s="9">
        <f t="shared" si="35"/>
        <v>719</v>
      </c>
      <c r="F2306">
        <v>218410</v>
      </c>
      <c r="G2306" t="s">
        <v>1059</v>
      </c>
      <c r="H2306" t="s">
        <v>1060</v>
      </c>
      <c r="I2306" t="s">
        <v>139</v>
      </c>
      <c r="J2306" t="s">
        <v>140</v>
      </c>
      <c r="L2306" t="s">
        <v>483</v>
      </c>
      <c r="N2306" t="s">
        <v>76</v>
      </c>
      <c r="O2306" t="s">
        <v>66</v>
      </c>
      <c r="AB2306" t="s">
        <v>1006</v>
      </c>
      <c r="AD2306" t="s">
        <v>44</v>
      </c>
      <c r="AE2306" t="s">
        <v>100</v>
      </c>
      <c r="AI2306" t="s">
        <v>484</v>
      </c>
    </row>
    <row r="2307" spans="1:35" x14ac:dyDescent="0.35">
      <c r="A2307" t="s">
        <v>7882</v>
      </c>
      <c r="B2307" t="s">
        <v>7883</v>
      </c>
      <c r="C2307" t="s">
        <v>48</v>
      </c>
      <c r="D2307">
        <v>250</v>
      </c>
      <c r="E2307" s="9">
        <f t="shared" ref="E2307:E2370" si="36">D2307/VLOOKUP(C2307,$R$4:$S$8,2,FALSE)</f>
        <v>274.72527472527474</v>
      </c>
      <c r="F2307">
        <v>115433</v>
      </c>
      <c r="G2307" t="s">
        <v>7884</v>
      </c>
      <c r="H2307" t="s">
        <v>7885</v>
      </c>
      <c r="I2307" t="s">
        <v>766</v>
      </c>
      <c r="J2307" t="s">
        <v>767</v>
      </c>
      <c r="L2307" t="s">
        <v>766</v>
      </c>
      <c r="N2307" t="s">
        <v>76</v>
      </c>
      <c r="O2307" t="s">
        <v>212</v>
      </c>
      <c r="AB2307" t="s">
        <v>7886</v>
      </c>
      <c r="AD2307" t="s">
        <v>44</v>
      </c>
      <c r="AI2307" t="s">
        <v>768</v>
      </c>
    </row>
    <row r="2308" spans="1:35" x14ac:dyDescent="0.35">
      <c r="A2308" t="s">
        <v>7887</v>
      </c>
      <c r="B2308" t="s">
        <v>1058</v>
      </c>
      <c r="C2308" t="s">
        <v>58</v>
      </c>
      <c r="D2308">
        <v>313</v>
      </c>
      <c r="E2308" s="9">
        <f t="shared" si="36"/>
        <v>313</v>
      </c>
      <c r="F2308">
        <v>85772</v>
      </c>
      <c r="G2308" t="s">
        <v>481</v>
      </c>
      <c r="H2308" t="s">
        <v>482</v>
      </c>
      <c r="I2308" t="s">
        <v>139</v>
      </c>
      <c r="J2308" t="s">
        <v>140</v>
      </c>
      <c r="L2308" t="s">
        <v>483</v>
      </c>
      <c r="N2308" t="s">
        <v>76</v>
      </c>
      <c r="O2308" t="s">
        <v>66</v>
      </c>
      <c r="AI2308" t="s">
        <v>1062</v>
      </c>
    </row>
    <row r="2309" spans="1:35" x14ac:dyDescent="0.35">
      <c r="A2309" t="s">
        <v>7888</v>
      </c>
      <c r="B2309" t="s">
        <v>7889</v>
      </c>
      <c r="C2309" t="s">
        <v>48</v>
      </c>
      <c r="D2309">
        <v>373</v>
      </c>
      <c r="E2309" s="9">
        <f t="shared" si="36"/>
        <v>409.8901098901099</v>
      </c>
      <c r="F2309">
        <v>135637</v>
      </c>
      <c r="G2309" t="s">
        <v>7890</v>
      </c>
      <c r="H2309" t="s">
        <v>747</v>
      </c>
      <c r="I2309" t="s">
        <v>2439</v>
      </c>
      <c r="J2309" t="s">
        <v>2440</v>
      </c>
      <c r="L2309" t="s">
        <v>2441</v>
      </c>
      <c r="N2309" t="s">
        <v>499</v>
      </c>
      <c r="O2309" t="s">
        <v>77</v>
      </c>
      <c r="V2309" t="s">
        <v>7891</v>
      </c>
      <c r="AD2309" t="s">
        <v>44</v>
      </c>
      <c r="AI2309" t="s">
        <v>7892</v>
      </c>
    </row>
    <row r="2310" spans="1:35" x14ac:dyDescent="0.35">
      <c r="A2310" t="s">
        <v>7893</v>
      </c>
      <c r="B2310" t="s">
        <v>1474</v>
      </c>
      <c r="C2310" t="s">
        <v>92</v>
      </c>
      <c r="D2310">
        <v>3</v>
      </c>
      <c r="E2310" s="9">
        <f t="shared" si="36"/>
        <v>2.2388059701492535</v>
      </c>
      <c r="F2310">
        <v>754</v>
      </c>
      <c r="G2310" t="s">
        <v>7894</v>
      </c>
      <c r="H2310" t="s">
        <v>7895</v>
      </c>
      <c r="I2310" t="s">
        <v>1477</v>
      </c>
      <c r="J2310" t="s">
        <v>1478</v>
      </c>
      <c r="L2310" t="s">
        <v>1479</v>
      </c>
      <c r="N2310" t="s">
        <v>825</v>
      </c>
      <c r="O2310" t="s">
        <v>99</v>
      </c>
      <c r="V2310" t="s">
        <v>7896</v>
      </c>
      <c r="AD2310" t="s">
        <v>44</v>
      </c>
      <c r="AE2310" t="s">
        <v>100</v>
      </c>
      <c r="AI2310" t="s">
        <v>7897</v>
      </c>
    </row>
    <row r="2311" spans="1:35" x14ac:dyDescent="0.35">
      <c r="A2311" t="s">
        <v>7898</v>
      </c>
      <c r="B2311" t="s">
        <v>7899</v>
      </c>
      <c r="C2311" t="s">
        <v>58</v>
      </c>
      <c r="D2311">
        <v>814</v>
      </c>
      <c r="E2311" s="9">
        <f t="shared" si="36"/>
        <v>814</v>
      </c>
      <c r="F2311">
        <v>246453</v>
      </c>
      <c r="G2311" t="s">
        <v>7900</v>
      </c>
      <c r="H2311" t="s">
        <v>1828</v>
      </c>
      <c r="I2311" t="s">
        <v>467</v>
      </c>
      <c r="J2311" t="s">
        <v>468</v>
      </c>
      <c r="K2311" t="s">
        <v>467</v>
      </c>
      <c r="L2311" t="s">
        <v>467</v>
      </c>
      <c r="N2311" t="s">
        <v>395</v>
      </c>
      <c r="O2311" t="s">
        <v>66</v>
      </c>
      <c r="P2311" t="s">
        <v>7901</v>
      </c>
      <c r="AB2311" t="s">
        <v>7902</v>
      </c>
    </row>
    <row r="2312" spans="1:35" x14ac:dyDescent="0.35">
      <c r="A2312" t="s">
        <v>7903</v>
      </c>
      <c r="B2312" t="s">
        <v>5682</v>
      </c>
      <c r="C2312" t="s">
        <v>58</v>
      </c>
      <c r="D2312">
        <v>19369</v>
      </c>
      <c r="E2312" s="9">
        <f t="shared" si="36"/>
        <v>19369</v>
      </c>
      <c r="F2312">
        <v>4315804</v>
      </c>
      <c r="G2312" t="s">
        <v>5683</v>
      </c>
      <c r="H2312" t="s">
        <v>5684</v>
      </c>
      <c r="I2312" t="s">
        <v>926</v>
      </c>
      <c r="J2312" t="s">
        <v>927</v>
      </c>
      <c r="L2312" t="s">
        <v>928</v>
      </c>
      <c r="N2312" t="s">
        <v>76</v>
      </c>
      <c r="O2312" t="s">
        <v>66</v>
      </c>
      <c r="AB2312" t="s">
        <v>7467</v>
      </c>
      <c r="AI2312" t="s">
        <v>5686</v>
      </c>
    </row>
    <row r="2313" spans="1:35" x14ac:dyDescent="0.35">
      <c r="A2313" t="s">
        <v>7904</v>
      </c>
      <c r="B2313" t="s">
        <v>7905</v>
      </c>
      <c r="C2313" t="s">
        <v>36</v>
      </c>
      <c r="D2313">
        <v>100</v>
      </c>
      <c r="E2313" s="9">
        <f t="shared" si="36"/>
        <v>128.2051282051282</v>
      </c>
      <c r="F2313">
        <v>74570</v>
      </c>
      <c r="G2313" t="s">
        <v>7906</v>
      </c>
      <c r="H2313" t="s">
        <v>7907</v>
      </c>
      <c r="I2313" t="s">
        <v>262</v>
      </c>
      <c r="J2313" t="s">
        <v>118</v>
      </c>
      <c r="K2313" t="s">
        <v>263</v>
      </c>
      <c r="L2313" t="s">
        <v>262</v>
      </c>
      <c r="N2313" t="s">
        <v>499</v>
      </c>
      <c r="O2313" t="s">
        <v>42</v>
      </c>
      <c r="X2313" t="s">
        <v>500</v>
      </c>
      <c r="AB2313" t="s">
        <v>3761</v>
      </c>
      <c r="AD2313" t="s">
        <v>44</v>
      </c>
      <c r="AI2313" t="s">
        <v>45</v>
      </c>
    </row>
    <row r="2314" spans="1:35" x14ac:dyDescent="0.35">
      <c r="A2314" t="s">
        <v>7908</v>
      </c>
      <c r="B2314" t="s">
        <v>6798</v>
      </c>
      <c r="C2314" t="s">
        <v>48</v>
      </c>
      <c r="D2314">
        <v>508</v>
      </c>
      <c r="E2314" s="9">
        <f t="shared" si="36"/>
        <v>558.24175824175825</v>
      </c>
      <c r="F2314">
        <v>255171</v>
      </c>
      <c r="G2314" t="s">
        <v>4477</v>
      </c>
      <c r="H2314" t="s">
        <v>4478</v>
      </c>
      <c r="I2314" t="s">
        <v>651</v>
      </c>
      <c r="J2314" t="s">
        <v>652</v>
      </c>
      <c r="L2314" t="s">
        <v>653</v>
      </c>
      <c r="M2314" t="s">
        <v>511</v>
      </c>
      <c r="N2314" t="s">
        <v>654</v>
      </c>
      <c r="O2314" t="s">
        <v>378</v>
      </c>
      <c r="AD2314" t="s">
        <v>44</v>
      </c>
    </row>
    <row r="2315" spans="1:35" x14ac:dyDescent="0.35">
      <c r="A2315" t="s">
        <v>7909</v>
      </c>
      <c r="B2315" t="s">
        <v>7910</v>
      </c>
      <c r="C2315" t="s">
        <v>36</v>
      </c>
      <c r="D2315">
        <v>272</v>
      </c>
      <c r="E2315" s="9">
        <f t="shared" si="36"/>
        <v>348.71794871794873</v>
      </c>
      <c r="F2315">
        <v>222741</v>
      </c>
      <c r="G2315" t="s">
        <v>7911</v>
      </c>
      <c r="I2315" t="s">
        <v>1341</v>
      </c>
      <c r="J2315" t="s">
        <v>1342</v>
      </c>
      <c r="L2315" t="s">
        <v>1341</v>
      </c>
      <c r="N2315" t="s">
        <v>825</v>
      </c>
      <c r="O2315" t="s">
        <v>42</v>
      </c>
      <c r="AB2315" t="s">
        <v>5635</v>
      </c>
      <c r="AD2315" t="s">
        <v>44</v>
      </c>
    </row>
    <row r="2316" spans="1:35" x14ac:dyDescent="0.35">
      <c r="A2316" t="s">
        <v>7912</v>
      </c>
      <c r="B2316" t="s">
        <v>7913</v>
      </c>
      <c r="C2316" t="s">
        <v>58</v>
      </c>
      <c r="D2316">
        <v>2960</v>
      </c>
      <c r="E2316" s="9">
        <f t="shared" si="36"/>
        <v>2960</v>
      </c>
      <c r="F2316">
        <v>1922475</v>
      </c>
      <c r="G2316" t="s">
        <v>7914</v>
      </c>
      <c r="H2316" t="s">
        <v>7915</v>
      </c>
      <c r="I2316" t="s">
        <v>7916</v>
      </c>
      <c r="J2316" t="s">
        <v>1364</v>
      </c>
      <c r="L2316" t="s">
        <v>7917</v>
      </c>
      <c r="N2316" t="s">
        <v>202</v>
      </c>
      <c r="O2316" t="s">
        <v>868</v>
      </c>
      <c r="P2316" t="s">
        <v>7918</v>
      </c>
      <c r="AB2316" t="s">
        <v>6740</v>
      </c>
      <c r="AD2316" t="s">
        <v>44</v>
      </c>
      <c r="AE2316" t="s">
        <v>870</v>
      </c>
    </row>
    <row r="2317" spans="1:35" x14ac:dyDescent="0.35">
      <c r="A2317" s="2" t="s">
        <v>7919</v>
      </c>
      <c r="B2317" t="s">
        <v>4588</v>
      </c>
      <c r="C2317" t="s">
        <v>58</v>
      </c>
      <c r="D2317">
        <v>2</v>
      </c>
      <c r="E2317" s="9">
        <f t="shared" si="36"/>
        <v>2</v>
      </c>
      <c r="F2317">
        <v>254</v>
      </c>
      <c r="G2317" t="s">
        <v>722</v>
      </c>
      <c r="H2317" t="s">
        <v>723</v>
      </c>
      <c r="I2317" t="s">
        <v>724</v>
      </c>
      <c r="J2317" t="s">
        <v>725</v>
      </c>
      <c r="L2317" t="s">
        <v>726</v>
      </c>
      <c r="N2317" t="s">
        <v>76</v>
      </c>
      <c r="O2317" t="s">
        <v>66</v>
      </c>
      <c r="AI2317" t="s">
        <v>4589</v>
      </c>
    </row>
    <row r="2318" spans="1:35" x14ac:dyDescent="0.35">
      <c r="A2318" t="s">
        <v>7920</v>
      </c>
      <c r="B2318" t="s">
        <v>1773</v>
      </c>
      <c r="C2318" t="s">
        <v>58</v>
      </c>
      <c r="D2318">
        <v>8433</v>
      </c>
      <c r="E2318" s="9">
        <f t="shared" si="36"/>
        <v>8433</v>
      </c>
      <c r="F2318">
        <v>6233513</v>
      </c>
      <c r="G2318" t="s">
        <v>803</v>
      </c>
      <c r="H2318" t="s">
        <v>804</v>
      </c>
      <c r="I2318" t="s">
        <v>218</v>
      </c>
      <c r="J2318" t="s">
        <v>219</v>
      </c>
      <c r="L2318" t="s">
        <v>220</v>
      </c>
      <c r="N2318" t="s">
        <v>805</v>
      </c>
      <c r="O2318" t="s">
        <v>66</v>
      </c>
      <c r="V2318" t="s">
        <v>4068</v>
      </c>
      <c r="AI2318" t="s">
        <v>6888</v>
      </c>
    </row>
    <row r="2319" spans="1:35" x14ac:dyDescent="0.35">
      <c r="A2319" t="s">
        <v>7921</v>
      </c>
      <c r="B2319" t="s">
        <v>7922</v>
      </c>
      <c r="C2319" t="s">
        <v>48</v>
      </c>
      <c r="D2319">
        <v>4399</v>
      </c>
      <c r="E2319" s="9">
        <f t="shared" si="36"/>
        <v>4834.065934065934</v>
      </c>
      <c r="F2319">
        <v>2993890</v>
      </c>
      <c r="G2319" t="s">
        <v>7923</v>
      </c>
      <c r="H2319" t="s">
        <v>7924</v>
      </c>
      <c r="I2319" t="s">
        <v>7925</v>
      </c>
      <c r="J2319" t="s">
        <v>7926</v>
      </c>
      <c r="L2319" t="s">
        <v>7927</v>
      </c>
      <c r="N2319" t="s">
        <v>2966</v>
      </c>
      <c r="O2319" t="s">
        <v>55</v>
      </c>
      <c r="AB2319" t="s">
        <v>7928</v>
      </c>
      <c r="AD2319" t="s">
        <v>44</v>
      </c>
      <c r="AE2319" t="s">
        <v>447</v>
      </c>
      <c r="AI2319" t="s">
        <v>7929</v>
      </c>
    </row>
    <row r="2320" spans="1:35" x14ac:dyDescent="0.35">
      <c r="A2320" t="s">
        <v>7930</v>
      </c>
      <c r="B2320" t="s">
        <v>7738</v>
      </c>
      <c r="C2320" t="s">
        <v>58</v>
      </c>
      <c r="D2320">
        <v>49</v>
      </c>
      <c r="E2320" s="9">
        <f t="shared" si="36"/>
        <v>49</v>
      </c>
      <c r="F2320">
        <v>23473</v>
      </c>
      <c r="G2320" t="s">
        <v>638</v>
      </c>
      <c r="H2320" t="s">
        <v>201</v>
      </c>
      <c r="I2320" t="s">
        <v>639</v>
      </c>
      <c r="J2320" t="s">
        <v>128</v>
      </c>
      <c r="L2320" t="s">
        <v>640</v>
      </c>
      <c r="O2320" t="s">
        <v>66</v>
      </c>
      <c r="P2320" t="s">
        <v>87</v>
      </c>
      <c r="AB2320" t="s">
        <v>641</v>
      </c>
      <c r="AD2320" t="s">
        <v>44</v>
      </c>
      <c r="AE2320" t="s">
        <v>100</v>
      </c>
      <c r="AI2320" t="s">
        <v>642</v>
      </c>
    </row>
    <row r="2321" spans="1:35" x14ac:dyDescent="0.35">
      <c r="A2321" t="s">
        <v>7931</v>
      </c>
      <c r="B2321" t="s">
        <v>4269</v>
      </c>
      <c r="C2321" t="s">
        <v>58</v>
      </c>
      <c r="D2321">
        <v>12</v>
      </c>
      <c r="E2321" s="9">
        <f t="shared" si="36"/>
        <v>12</v>
      </c>
      <c r="F2321">
        <v>687</v>
      </c>
      <c r="G2321" t="s">
        <v>6258</v>
      </c>
      <c r="H2321" t="s">
        <v>201</v>
      </c>
      <c r="I2321" t="s">
        <v>385</v>
      </c>
      <c r="J2321" t="s">
        <v>386</v>
      </c>
      <c r="K2321" t="s">
        <v>385</v>
      </c>
      <c r="L2321" t="s">
        <v>385</v>
      </c>
      <c r="N2321" t="s">
        <v>76</v>
      </c>
      <c r="O2321" t="s">
        <v>66</v>
      </c>
      <c r="X2321">
        <v>28301</v>
      </c>
      <c r="AB2321" t="s">
        <v>387</v>
      </c>
      <c r="AD2321" t="s">
        <v>44</v>
      </c>
      <c r="AI2321" t="s">
        <v>7932</v>
      </c>
    </row>
    <row r="2322" spans="1:35" x14ac:dyDescent="0.35">
      <c r="A2322" t="s">
        <v>7933</v>
      </c>
      <c r="B2322" t="s">
        <v>397</v>
      </c>
      <c r="C2322" t="s">
        <v>58</v>
      </c>
      <c r="D2322">
        <v>22</v>
      </c>
      <c r="E2322" s="9">
        <f t="shared" si="36"/>
        <v>22</v>
      </c>
      <c r="F2322">
        <v>6735</v>
      </c>
      <c r="G2322" t="s">
        <v>1709</v>
      </c>
      <c r="I2322" t="s">
        <v>360</v>
      </c>
      <c r="J2322" t="s">
        <v>361</v>
      </c>
      <c r="L2322" t="s">
        <v>362</v>
      </c>
      <c r="N2322" t="s">
        <v>76</v>
      </c>
      <c r="O2322" t="s">
        <v>66</v>
      </c>
      <c r="X2322" t="s">
        <v>1710</v>
      </c>
      <c r="Y2322" t="s">
        <v>400</v>
      </c>
      <c r="AI2322" t="s">
        <v>6808</v>
      </c>
    </row>
    <row r="2323" spans="1:35" x14ac:dyDescent="0.35">
      <c r="A2323" t="s">
        <v>7934</v>
      </c>
      <c r="B2323" t="s">
        <v>3308</v>
      </c>
      <c r="C2323" t="s">
        <v>58</v>
      </c>
      <c r="D2323">
        <v>0</v>
      </c>
      <c r="E2323" s="9">
        <f t="shared" si="36"/>
        <v>0</v>
      </c>
      <c r="F2323">
        <v>87</v>
      </c>
      <c r="G2323" t="s">
        <v>7935</v>
      </c>
      <c r="H2323" t="s">
        <v>7936</v>
      </c>
      <c r="I2323" t="s">
        <v>385</v>
      </c>
      <c r="J2323" t="s">
        <v>386</v>
      </c>
      <c r="K2323" t="s">
        <v>385</v>
      </c>
      <c r="L2323" t="s">
        <v>385</v>
      </c>
      <c r="N2323" t="s">
        <v>76</v>
      </c>
      <c r="O2323" t="s">
        <v>66</v>
      </c>
      <c r="X2323">
        <v>90210</v>
      </c>
      <c r="AB2323" t="s">
        <v>186</v>
      </c>
      <c r="AD2323" t="s">
        <v>44</v>
      </c>
      <c r="AI2323" t="s">
        <v>7937</v>
      </c>
    </row>
    <row r="2324" spans="1:35" x14ac:dyDescent="0.35">
      <c r="A2324" t="s">
        <v>7938</v>
      </c>
      <c r="B2324" t="s">
        <v>7939</v>
      </c>
      <c r="C2324" t="s">
        <v>92</v>
      </c>
      <c r="D2324">
        <v>358</v>
      </c>
      <c r="E2324" s="9">
        <f t="shared" si="36"/>
        <v>267.16417910447757</v>
      </c>
      <c r="F2324">
        <v>430507</v>
      </c>
      <c r="G2324" t="s">
        <v>93</v>
      </c>
      <c r="H2324" t="s">
        <v>94</v>
      </c>
      <c r="I2324" t="s">
        <v>95</v>
      </c>
      <c r="J2324" t="s">
        <v>96</v>
      </c>
      <c r="L2324" t="s">
        <v>97</v>
      </c>
      <c r="M2324" t="s">
        <v>142</v>
      </c>
      <c r="N2324" t="s">
        <v>1169</v>
      </c>
      <c r="O2324" t="s">
        <v>99</v>
      </c>
      <c r="AB2324" t="s">
        <v>2793</v>
      </c>
      <c r="AE2324" t="s">
        <v>100</v>
      </c>
      <c r="AI2324" t="s">
        <v>101</v>
      </c>
    </row>
    <row r="2325" spans="1:35" x14ac:dyDescent="0.35">
      <c r="A2325" t="s">
        <v>7940</v>
      </c>
      <c r="B2325" t="s">
        <v>7941</v>
      </c>
      <c r="C2325" t="s">
        <v>36</v>
      </c>
      <c r="D2325">
        <v>1034</v>
      </c>
      <c r="E2325" s="9">
        <f t="shared" si="36"/>
        <v>1325.6410256410256</v>
      </c>
      <c r="F2325">
        <v>666731</v>
      </c>
      <c r="G2325" t="s">
        <v>3919</v>
      </c>
      <c r="H2325" t="s">
        <v>3920</v>
      </c>
      <c r="I2325" t="s">
        <v>262</v>
      </c>
      <c r="J2325" t="s">
        <v>118</v>
      </c>
      <c r="K2325" t="s">
        <v>263</v>
      </c>
      <c r="L2325" t="s">
        <v>262</v>
      </c>
      <c r="N2325" t="s">
        <v>54</v>
      </c>
      <c r="O2325" t="s">
        <v>42</v>
      </c>
      <c r="X2325" t="s">
        <v>993</v>
      </c>
      <c r="AB2325" t="s">
        <v>186</v>
      </c>
      <c r="AD2325" t="s">
        <v>44</v>
      </c>
      <c r="AI2325" t="s">
        <v>45</v>
      </c>
    </row>
    <row r="2326" spans="1:35" x14ac:dyDescent="0.35">
      <c r="A2326" t="s">
        <v>7942</v>
      </c>
      <c r="B2326" t="s">
        <v>7943</v>
      </c>
      <c r="C2326" t="s">
        <v>58</v>
      </c>
      <c r="D2326">
        <v>4</v>
      </c>
      <c r="E2326" s="9">
        <f t="shared" si="36"/>
        <v>4</v>
      </c>
      <c r="F2326">
        <v>672</v>
      </c>
      <c r="G2326" t="s">
        <v>149</v>
      </c>
      <c r="H2326" t="s">
        <v>150</v>
      </c>
      <c r="I2326" t="s">
        <v>151</v>
      </c>
      <c r="J2326" t="s">
        <v>128</v>
      </c>
      <c r="K2326" t="s">
        <v>152</v>
      </c>
      <c r="L2326" t="s">
        <v>151</v>
      </c>
      <c r="N2326" t="s">
        <v>76</v>
      </c>
      <c r="O2326" t="s">
        <v>66</v>
      </c>
      <c r="P2326" t="s">
        <v>87</v>
      </c>
      <c r="AI2326" t="s">
        <v>7944</v>
      </c>
    </row>
    <row r="2327" spans="1:35" x14ac:dyDescent="0.35">
      <c r="A2327" t="s">
        <v>7945</v>
      </c>
      <c r="B2327" t="s">
        <v>5015</v>
      </c>
      <c r="C2327" t="s">
        <v>58</v>
      </c>
      <c r="D2327">
        <v>8</v>
      </c>
      <c r="E2327" s="9">
        <f t="shared" si="36"/>
        <v>8</v>
      </c>
      <c r="F2327">
        <v>1037</v>
      </c>
      <c r="G2327" t="s">
        <v>722</v>
      </c>
      <c r="H2327" t="s">
        <v>723</v>
      </c>
      <c r="I2327" t="s">
        <v>724</v>
      </c>
      <c r="J2327" t="s">
        <v>725</v>
      </c>
      <c r="L2327" t="s">
        <v>726</v>
      </c>
      <c r="M2327" t="s">
        <v>142</v>
      </c>
      <c r="N2327" t="s">
        <v>76</v>
      </c>
      <c r="O2327" t="s">
        <v>66</v>
      </c>
      <c r="AI2327" t="s">
        <v>5016</v>
      </c>
    </row>
    <row r="2328" spans="1:35" x14ac:dyDescent="0.35">
      <c r="A2328" t="s">
        <v>7946</v>
      </c>
      <c r="B2328" t="s">
        <v>6653</v>
      </c>
      <c r="C2328" t="s">
        <v>58</v>
      </c>
      <c r="D2328">
        <v>2944</v>
      </c>
      <c r="E2328" s="9">
        <f t="shared" si="36"/>
        <v>2944</v>
      </c>
      <c r="F2328">
        <v>1635037</v>
      </c>
      <c r="G2328" t="s">
        <v>283</v>
      </c>
      <c r="H2328" t="s">
        <v>284</v>
      </c>
      <c r="I2328" t="s">
        <v>285</v>
      </c>
      <c r="J2328" t="s">
        <v>286</v>
      </c>
      <c r="L2328" t="s">
        <v>287</v>
      </c>
      <c r="N2328" t="s">
        <v>288</v>
      </c>
      <c r="O2328" t="s">
        <v>66</v>
      </c>
      <c r="AI2328" t="s">
        <v>7947</v>
      </c>
    </row>
    <row r="2329" spans="1:35" x14ac:dyDescent="0.35">
      <c r="A2329" t="s">
        <v>7948</v>
      </c>
      <c r="B2329" t="s">
        <v>397</v>
      </c>
      <c r="C2329" t="s">
        <v>58</v>
      </c>
      <c r="D2329">
        <v>39</v>
      </c>
      <c r="E2329" s="9">
        <f t="shared" si="36"/>
        <v>39</v>
      </c>
      <c r="F2329">
        <v>15301</v>
      </c>
      <c r="G2329" t="s">
        <v>2044</v>
      </c>
      <c r="H2329" t="s">
        <v>2045</v>
      </c>
      <c r="I2329" t="s">
        <v>360</v>
      </c>
      <c r="J2329" t="s">
        <v>361</v>
      </c>
      <c r="L2329" t="s">
        <v>362</v>
      </c>
      <c r="N2329" t="s">
        <v>76</v>
      </c>
      <c r="O2329" t="s">
        <v>66</v>
      </c>
      <c r="X2329" t="s">
        <v>1490</v>
      </c>
      <c r="Y2329" t="s">
        <v>400</v>
      </c>
      <c r="AD2329" t="s">
        <v>44</v>
      </c>
      <c r="AI2329" t="s">
        <v>4054</v>
      </c>
    </row>
    <row r="2330" spans="1:35" x14ac:dyDescent="0.35">
      <c r="A2330" t="s">
        <v>7949</v>
      </c>
      <c r="B2330" t="s">
        <v>4604</v>
      </c>
      <c r="C2330" t="s">
        <v>36</v>
      </c>
      <c r="D2330">
        <v>0</v>
      </c>
      <c r="E2330" s="9">
        <f t="shared" si="36"/>
        <v>0</v>
      </c>
      <c r="F2330">
        <v>103</v>
      </c>
      <c r="G2330" t="s">
        <v>4605</v>
      </c>
      <c r="H2330" t="s">
        <v>4606</v>
      </c>
      <c r="I2330" t="s">
        <v>4607</v>
      </c>
      <c r="J2330" t="s">
        <v>118</v>
      </c>
      <c r="K2330" t="s">
        <v>4608</v>
      </c>
      <c r="L2330" t="s">
        <v>4608</v>
      </c>
      <c r="O2330" t="s">
        <v>322</v>
      </c>
      <c r="AD2330" t="s">
        <v>44</v>
      </c>
      <c r="AE2330" t="s">
        <v>100</v>
      </c>
      <c r="AI2330" t="s">
        <v>4610</v>
      </c>
    </row>
    <row r="2331" spans="1:35" x14ac:dyDescent="0.35">
      <c r="A2331" t="s">
        <v>7950</v>
      </c>
      <c r="B2331" t="s">
        <v>7951</v>
      </c>
      <c r="C2331" t="s">
        <v>58</v>
      </c>
      <c r="D2331">
        <v>55</v>
      </c>
      <c r="E2331" s="9">
        <f t="shared" si="36"/>
        <v>55</v>
      </c>
      <c r="F2331">
        <v>21812</v>
      </c>
      <c r="G2331" t="s">
        <v>454</v>
      </c>
      <c r="I2331" t="s">
        <v>246</v>
      </c>
      <c r="J2331" t="s">
        <v>128</v>
      </c>
      <c r="L2331" t="s">
        <v>246</v>
      </c>
      <c r="N2331" t="s">
        <v>76</v>
      </c>
      <c r="O2331" t="s">
        <v>66</v>
      </c>
      <c r="P2331" t="s">
        <v>247</v>
      </c>
      <c r="AB2331" t="s">
        <v>455</v>
      </c>
      <c r="AD2331" t="s">
        <v>44</v>
      </c>
      <c r="AI2331" t="s">
        <v>7952</v>
      </c>
    </row>
    <row r="2332" spans="1:35" x14ac:dyDescent="0.35">
      <c r="A2332" t="s">
        <v>7953</v>
      </c>
      <c r="B2332" t="s">
        <v>1719</v>
      </c>
      <c r="C2332" t="s">
        <v>58</v>
      </c>
      <c r="D2332">
        <v>9</v>
      </c>
      <c r="E2332" s="9">
        <f t="shared" si="36"/>
        <v>9</v>
      </c>
      <c r="F2332">
        <v>2755</v>
      </c>
      <c r="G2332" t="s">
        <v>706</v>
      </c>
      <c r="H2332" t="s">
        <v>707</v>
      </c>
      <c r="I2332" t="s">
        <v>139</v>
      </c>
      <c r="J2332" t="s">
        <v>140</v>
      </c>
      <c r="L2332" t="s">
        <v>708</v>
      </c>
      <c r="N2332" t="s">
        <v>709</v>
      </c>
      <c r="O2332" t="s">
        <v>66</v>
      </c>
      <c r="R2332" t="s">
        <v>1591</v>
      </c>
      <c r="X2332" t="s">
        <v>953</v>
      </c>
      <c r="AB2332" t="s">
        <v>711</v>
      </c>
      <c r="AD2332" t="s">
        <v>44</v>
      </c>
      <c r="AI2332" t="s">
        <v>954</v>
      </c>
    </row>
    <row r="2333" spans="1:35" x14ac:dyDescent="0.35">
      <c r="A2333" t="s">
        <v>7954</v>
      </c>
      <c r="B2333" t="s">
        <v>358</v>
      </c>
      <c r="C2333" t="s">
        <v>58</v>
      </c>
      <c r="D2333">
        <v>97</v>
      </c>
      <c r="E2333" s="9">
        <f t="shared" si="36"/>
        <v>97</v>
      </c>
      <c r="F2333">
        <v>32075</v>
      </c>
      <c r="G2333" t="s">
        <v>359</v>
      </c>
      <c r="I2333" t="s">
        <v>360</v>
      </c>
      <c r="J2333" t="s">
        <v>361</v>
      </c>
      <c r="L2333" t="s">
        <v>362</v>
      </c>
      <c r="N2333" t="s">
        <v>109</v>
      </c>
      <c r="O2333" t="s">
        <v>66</v>
      </c>
      <c r="X2333" t="s">
        <v>363</v>
      </c>
      <c r="Y2333" t="s">
        <v>364</v>
      </c>
      <c r="AD2333" t="s">
        <v>44</v>
      </c>
      <c r="AI2333" t="s">
        <v>6897</v>
      </c>
    </row>
    <row r="2334" spans="1:35" x14ac:dyDescent="0.35">
      <c r="A2334" t="s">
        <v>7955</v>
      </c>
      <c r="B2334" t="s">
        <v>7956</v>
      </c>
      <c r="C2334" t="s">
        <v>58</v>
      </c>
      <c r="D2334">
        <v>352</v>
      </c>
      <c r="E2334" s="9">
        <f t="shared" si="36"/>
        <v>352</v>
      </c>
      <c r="F2334">
        <v>159049</v>
      </c>
      <c r="G2334" t="s">
        <v>1817</v>
      </c>
      <c r="H2334" t="s">
        <v>1818</v>
      </c>
      <c r="I2334" t="s">
        <v>1819</v>
      </c>
      <c r="J2334" t="s">
        <v>1820</v>
      </c>
      <c r="L2334" t="s">
        <v>1821</v>
      </c>
      <c r="N2334" t="s">
        <v>202</v>
      </c>
      <c r="O2334" t="s">
        <v>66</v>
      </c>
      <c r="X2334" s="1">
        <v>6.1603616076162996E+149</v>
      </c>
      <c r="AD2334" t="s">
        <v>44</v>
      </c>
      <c r="AI2334" t="s">
        <v>2123</v>
      </c>
    </row>
    <row r="2335" spans="1:35" x14ac:dyDescent="0.35">
      <c r="A2335" t="s">
        <v>7957</v>
      </c>
      <c r="B2335" t="s">
        <v>5788</v>
      </c>
      <c r="C2335" t="s">
        <v>58</v>
      </c>
      <c r="D2335">
        <v>7860</v>
      </c>
      <c r="E2335" s="9">
        <f t="shared" si="36"/>
        <v>7860</v>
      </c>
      <c r="F2335">
        <v>1952185</v>
      </c>
      <c r="G2335" t="s">
        <v>2561</v>
      </c>
      <c r="H2335" t="s">
        <v>1515</v>
      </c>
      <c r="I2335" t="s">
        <v>218</v>
      </c>
      <c r="J2335" t="s">
        <v>219</v>
      </c>
      <c r="L2335" t="s">
        <v>220</v>
      </c>
      <c r="N2335" t="s">
        <v>109</v>
      </c>
      <c r="O2335" t="s">
        <v>66</v>
      </c>
      <c r="V2335" t="s">
        <v>2562</v>
      </c>
      <c r="AD2335" t="s">
        <v>44</v>
      </c>
      <c r="AI2335" t="s">
        <v>5789</v>
      </c>
    </row>
    <row r="2336" spans="1:35" x14ac:dyDescent="0.35">
      <c r="A2336" t="s">
        <v>7958</v>
      </c>
      <c r="B2336" t="s">
        <v>1773</v>
      </c>
      <c r="C2336" t="s">
        <v>58</v>
      </c>
      <c r="D2336">
        <v>712</v>
      </c>
      <c r="E2336" s="9">
        <f t="shared" si="36"/>
        <v>712</v>
      </c>
      <c r="F2336">
        <v>470134</v>
      </c>
      <c r="G2336" t="s">
        <v>803</v>
      </c>
      <c r="H2336" t="s">
        <v>804</v>
      </c>
      <c r="I2336" t="s">
        <v>218</v>
      </c>
      <c r="J2336" t="s">
        <v>219</v>
      </c>
      <c r="L2336" t="s">
        <v>220</v>
      </c>
      <c r="N2336" t="s">
        <v>805</v>
      </c>
      <c r="O2336" t="s">
        <v>66</v>
      </c>
      <c r="V2336" t="s">
        <v>806</v>
      </c>
      <c r="AI2336" t="s">
        <v>6888</v>
      </c>
    </row>
    <row r="2337" spans="1:35" x14ac:dyDescent="0.35">
      <c r="A2337" t="s">
        <v>7959</v>
      </c>
      <c r="B2337" t="s">
        <v>1001</v>
      </c>
      <c r="C2337" t="s">
        <v>36</v>
      </c>
      <c r="D2337">
        <v>636</v>
      </c>
      <c r="E2337" s="9">
        <f t="shared" si="36"/>
        <v>815.38461538461536</v>
      </c>
      <c r="F2337">
        <v>382199</v>
      </c>
      <c r="G2337" t="s">
        <v>5833</v>
      </c>
      <c r="H2337" t="s">
        <v>5834</v>
      </c>
      <c r="I2337" t="s">
        <v>294</v>
      </c>
      <c r="J2337" t="s">
        <v>118</v>
      </c>
      <c r="K2337" t="s">
        <v>5835</v>
      </c>
      <c r="L2337" t="s">
        <v>294</v>
      </c>
      <c r="N2337" t="s">
        <v>296</v>
      </c>
      <c r="O2337" t="s">
        <v>42</v>
      </c>
      <c r="P2337" t="s">
        <v>5836</v>
      </c>
      <c r="AD2337" t="s">
        <v>44</v>
      </c>
      <c r="AI2337" t="s">
        <v>45</v>
      </c>
    </row>
    <row r="2338" spans="1:35" x14ac:dyDescent="0.35">
      <c r="A2338" t="s">
        <v>7960</v>
      </c>
      <c r="B2338" t="s">
        <v>7961</v>
      </c>
      <c r="C2338" t="s">
        <v>58</v>
      </c>
      <c r="D2338">
        <v>9</v>
      </c>
      <c r="E2338" s="9">
        <f t="shared" si="36"/>
        <v>9</v>
      </c>
      <c r="F2338">
        <v>1267</v>
      </c>
      <c r="G2338" t="s">
        <v>2778</v>
      </c>
      <c r="H2338" t="s">
        <v>2779</v>
      </c>
      <c r="I2338" t="s">
        <v>1112</v>
      </c>
      <c r="J2338" t="s">
        <v>1113</v>
      </c>
      <c r="L2338" t="s">
        <v>1114</v>
      </c>
      <c r="N2338" t="s">
        <v>76</v>
      </c>
      <c r="O2338" t="s">
        <v>66</v>
      </c>
      <c r="T2338" t="s">
        <v>2780</v>
      </c>
      <c r="AD2338" t="s">
        <v>44</v>
      </c>
      <c r="AE2338" t="s">
        <v>145</v>
      </c>
      <c r="AI2338" t="s">
        <v>2781</v>
      </c>
    </row>
    <row r="2339" spans="1:35" x14ac:dyDescent="0.35">
      <c r="A2339" t="s">
        <v>7962</v>
      </c>
      <c r="B2339" t="s">
        <v>7963</v>
      </c>
      <c r="C2339" t="s">
        <v>48</v>
      </c>
      <c r="D2339">
        <v>35</v>
      </c>
      <c r="E2339" s="9">
        <f t="shared" si="36"/>
        <v>38.46153846153846</v>
      </c>
      <c r="F2339">
        <v>19863</v>
      </c>
      <c r="G2339" t="s">
        <v>7964</v>
      </c>
      <c r="H2339" t="s">
        <v>7965</v>
      </c>
      <c r="I2339" t="s">
        <v>1652</v>
      </c>
      <c r="J2339" t="s">
        <v>128</v>
      </c>
      <c r="L2339" t="s">
        <v>1652</v>
      </c>
      <c r="M2339" t="s">
        <v>142</v>
      </c>
      <c r="O2339" t="s">
        <v>2028</v>
      </c>
      <c r="T2339" t="s">
        <v>2247</v>
      </c>
      <c r="AD2339" t="s">
        <v>44</v>
      </c>
    </row>
    <row r="2340" spans="1:35" x14ac:dyDescent="0.35">
      <c r="A2340" t="s">
        <v>7966</v>
      </c>
      <c r="B2340" t="s">
        <v>1875</v>
      </c>
      <c r="C2340" t="s">
        <v>58</v>
      </c>
      <c r="D2340">
        <v>62</v>
      </c>
      <c r="E2340" s="9">
        <f t="shared" si="36"/>
        <v>62</v>
      </c>
      <c r="F2340">
        <v>1570</v>
      </c>
      <c r="G2340" t="s">
        <v>1175</v>
      </c>
      <c r="H2340" t="s">
        <v>474</v>
      </c>
      <c r="I2340" t="s">
        <v>151</v>
      </c>
      <c r="J2340" t="s">
        <v>128</v>
      </c>
      <c r="K2340" t="s">
        <v>475</v>
      </c>
      <c r="L2340" t="s">
        <v>151</v>
      </c>
      <c r="N2340" t="s">
        <v>76</v>
      </c>
      <c r="O2340" t="s">
        <v>66</v>
      </c>
      <c r="AI2340" t="s">
        <v>7967</v>
      </c>
    </row>
    <row r="2341" spans="1:35" x14ac:dyDescent="0.35">
      <c r="A2341" t="s">
        <v>7968</v>
      </c>
      <c r="B2341" t="s">
        <v>2684</v>
      </c>
      <c r="C2341" t="s">
        <v>92</v>
      </c>
      <c r="D2341">
        <v>193</v>
      </c>
      <c r="E2341" s="9">
        <f t="shared" si="36"/>
        <v>144.02985074626864</v>
      </c>
      <c r="F2341">
        <v>55642</v>
      </c>
      <c r="G2341" t="s">
        <v>93</v>
      </c>
      <c r="H2341" t="s">
        <v>94</v>
      </c>
      <c r="I2341" t="s">
        <v>95</v>
      </c>
      <c r="J2341" t="s">
        <v>96</v>
      </c>
      <c r="L2341" t="s">
        <v>97</v>
      </c>
      <c r="N2341" t="s">
        <v>657</v>
      </c>
      <c r="O2341" t="s">
        <v>99</v>
      </c>
      <c r="AE2341" t="s">
        <v>100</v>
      </c>
      <c r="AI2341" t="s">
        <v>101</v>
      </c>
    </row>
    <row r="2342" spans="1:35" x14ac:dyDescent="0.35">
      <c r="A2342" t="s">
        <v>7969</v>
      </c>
      <c r="B2342" t="s">
        <v>7970</v>
      </c>
      <c r="C2342" t="s">
        <v>58</v>
      </c>
      <c r="D2342">
        <v>259</v>
      </c>
      <c r="E2342" s="9">
        <f t="shared" si="36"/>
        <v>259</v>
      </c>
      <c r="F2342">
        <v>71422</v>
      </c>
      <c r="G2342" t="s">
        <v>3165</v>
      </c>
      <c r="I2342" t="s">
        <v>246</v>
      </c>
      <c r="J2342" t="s">
        <v>128</v>
      </c>
      <c r="L2342" t="s">
        <v>246</v>
      </c>
      <c r="N2342" t="s">
        <v>76</v>
      </c>
      <c r="O2342" t="s">
        <v>66</v>
      </c>
      <c r="P2342" t="s">
        <v>247</v>
      </c>
      <c r="AB2342" t="s">
        <v>455</v>
      </c>
      <c r="AD2342" t="s">
        <v>44</v>
      </c>
      <c r="AI2342" t="s">
        <v>7971</v>
      </c>
    </row>
    <row r="2343" spans="1:35" x14ac:dyDescent="0.35">
      <c r="A2343" t="s">
        <v>7972</v>
      </c>
      <c r="B2343" t="s">
        <v>7973</v>
      </c>
      <c r="C2343" t="s">
        <v>92</v>
      </c>
      <c r="D2343">
        <v>16</v>
      </c>
      <c r="E2343" s="9">
        <f t="shared" si="36"/>
        <v>11.940298507462686</v>
      </c>
      <c r="F2343">
        <v>6311</v>
      </c>
      <c r="G2343" t="s">
        <v>4273</v>
      </c>
      <c r="H2343" t="s">
        <v>4274</v>
      </c>
      <c r="I2343" t="s">
        <v>95</v>
      </c>
      <c r="J2343" t="s">
        <v>96</v>
      </c>
      <c r="L2343" t="s">
        <v>97</v>
      </c>
      <c r="N2343" t="s">
        <v>4275</v>
      </c>
      <c r="O2343" t="s">
        <v>99</v>
      </c>
      <c r="AB2343" t="s">
        <v>4276</v>
      </c>
      <c r="AD2343" t="s">
        <v>44</v>
      </c>
      <c r="AE2343" t="s">
        <v>100</v>
      </c>
      <c r="AI2343" t="s">
        <v>4277</v>
      </c>
    </row>
    <row r="2344" spans="1:35" x14ac:dyDescent="0.35">
      <c r="A2344" t="s">
        <v>7974</v>
      </c>
      <c r="B2344" t="s">
        <v>7975</v>
      </c>
      <c r="C2344" t="s">
        <v>58</v>
      </c>
      <c r="D2344">
        <v>35</v>
      </c>
      <c r="E2344" s="9">
        <f t="shared" si="36"/>
        <v>35</v>
      </c>
      <c r="F2344">
        <v>40712</v>
      </c>
      <c r="G2344" t="s">
        <v>7976</v>
      </c>
      <c r="I2344" t="s">
        <v>2343</v>
      </c>
      <c r="J2344" t="s">
        <v>2344</v>
      </c>
      <c r="L2344" t="s">
        <v>2345</v>
      </c>
      <c r="N2344" t="s">
        <v>886</v>
      </c>
      <c r="O2344" t="s">
        <v>66</v>
      </c>
      <c r="AD2344" t="s">
        <v>44</v>
      </c>
      <c r="AI2344" t="s">
        <v>7977</v>
      </c>
    </row>
    <row r="2345" spans="1:35" x14ac:dyDescent="0.35">
      <c r="A2345" t="s">
        <v>7978</v>
      </c>
      <c r="B2345" t="s">
        <v>7979</v>
      </c>
      <c r="C2345" t="s">
        <v>58</v>
      </c>
      <c r="D2345">
        <v>2125</v>
      </c>
      <c r="E2345" s="9">
        <f t="shared" si="36"/>
        <v>2125</v>
      </c>
      <c r="F2345">
        <v>959365</v>
      </c>
      <c r="G2345" t="s">
        <v>5005</v>
      </c>
      <c r="H2345" t="s">
        <v>5006</v>
      </c>
      <c r="I2345" t="s">
        <v>608</v>
      </c>
      <c r="J2345" t="s">
        <v>163</v>
      </c>
      <c r="L2345" t="s">
        <v>608</v>
      </c>
      <c r="N2345" t="s">
        <v>3322</v>
      </c>
      <c r="O2345" t="s">
        <v>77</v>
      </c>
      <c r="P2345" t="s">
        <v>5007</v>
      </c>
      <c r="AD2345" t="s">
        <v>44</v>
      </c>
      <c r="AE2345" t="s">
        <v>610</v>
      </c>
      <c r="AI2345" t="s">
        <v>5008</v>
      </c>
    </row>
    <row r="2346" spans="1:35" x14ac:dyDescent="0.35">
      <c r="A2346" t="s">
        <v>7980</v>
      </c>
      <c r="B2346" t="s">
        <v>7981</v>
      </c>
      <c r="C2346" t="s">
        <v>36</v>
      </c>
      <c r="D2346">
        <v>278</v>
      </c>
      <c r="E2346" s="9">
        <f t="shared" si="36"/>
        <v>356.41025641025641</v>
      </c>
      <c r="F2346">
        <v>179867</v>
      </c>
      <c r="G2346" t="s">
        <v>3890</v>
      </c>
      <c r="H2346" t="s">
        <v>1463</v>
      </c>
      <c r="I2346" t="s">
        <v>601</v>
      </c>
      <c r="J2346" t="s">
        <v>163</v>
      </c>
      <c r="L2346" t="s">
        <v>601</v>
      </c>
      <c r="N2346" t="s">
        <v>395</v>
      </c>
      <c r="O2346" t="s">
        <v>77</v>
      </c>
      <c r="V2346" t="s">
        <v>742</v>
      </c>
      <c r="AD2346" t="s">
        <v>44</v>
      </c>
      <c r="AI2346" t="s">
        <v>6516</v>
      </c>
    </row>
    <row r="2347" spans="1:35" x14ac:dyDescent="0.35">
      <c r="A2347" t="s">
        <v>7982</v>
      </c>
      <c r="B2347" t="s">
        <v>7983</v>
      </c>
      <c r="C2347" t="s">
        <v>58</v>
      </c>
      <c r="D2347">
        <v>632</v>
      </c>
      <c r="E2347" s="9">
        <f t="shared" si="36"/>
        <v>632</v>
      </c>
      <c r="F2347">
        <v>335749</v>
      </c>
      <c r="G2347" t="s">
        <v>7984</v>
      </c>
      <c r="I2347" t="s">
        <v>5775</v>
      </c>
      <c r="J2347" t="s">
        <v>128</v>
      </c>
      <c r="L2347" t="s">
        <v>5776</v>
      </c>
      <c r="N2347" t="s">
        <v>76</v>
      </c>
      <c r="O2347" t="s">
        <v>66</v>
      </c>
      <c r="AB2347" t="s">
        <v>347</v>
      </c>
      <c r="AD2347" t="s">
        <v>44</v>
      </c>
      <c r="AI2347" t="s">
        <v>5777</v>
      </c>
    </row>
    <row r="2348" spans="1:35" x14ac:dyDescent="0.35">
      <c r="A2348" t="s">
        <v>7985</v>
      </c>
      <c r="B2348" t="s">
        <v>1457</v>
      </c>
      <c r="C2348" t="s">
        <v>92</v>
      </c>
      <c r="D2348">
        <v>99</v>
      </c>
      <c r="E2348" s="9">
        <f t="shared" si="36"/>
        <v>73.880597014925371</v>
      </c>
      <c r="F2348">
        <v>24823</v>
      </c>
      <c r="G2348" t="s">
        <v>200</v>
      </c>
      <c r="H2348" t="s">
        <v>201</v>
      </c>
      <c r="I2348" t="s">
        <v>95</v>
      </c>
      <c r="J2348" t="s">
        <v>96</v>
      </c>
      <c r="L2348" t="s">
        <v>97</v>
      </c>
      <c r="M2348" t="s">
        <v>511</v>
      </c>
      <c r="N2348" t="s">
        <v>1229</v>
      </c>
      <c r="O2348" t="s">
        <v>99</v>
      </c>
      <c r="AB2348" t="s">
        <v>4585</v>
      </c>
      <c r="AD2348" t="s">
        <v>44</v>
      </c>
      <c r="AE2348" t="s">
        <v>100</v>
      </c>
      <c r="AI2348" t="s">
        <v>1459</v>
      </c>
    </row>
    <row r="2349" spans="1:35" x14ac:dyDescent="0.35">
      <c r="A2349" t="s">
        <v>7986</v>
      </c>
      <c r="B2349" t="s">
        <v>5180</v>
      </c>
      <c r="C2349" t="s">
        <v>48</v>
      </c>
      <c r="D2349">
        <v>5111</v>
      </c>
      <c r="E2349" s="9">
        <f t="shared" si="36"/>
        <v>5616.4835164835167</v>
      </c>
      <c r="F2349">
        <v>680287</v>
      </c>
      <c r="G2349" t="s">
        <v>2522</v>
      </c>
      <c r="I2349" t="s">
        <v>168</v>
      </c>
      <c r="J2349" t="s">
        <v>169</v>
      </c>
      <c r="L2349" t="s">
        <v>170</v>
      </c>
      <c r="N2349" t="s">
        <v>2523</v>
      </c>
      <c r="O2349" t="s">
        <v>77</v>
      </c>
      <c r="AD2349" t="s">
        <v>44</v>
      </c>
      <c r="AI2349" t="s">
        <v>7987</v>
      </c>
    </row>
    <row r="2350" spans="1:35" x14ac:dyDescent="0.35">
      <c r="A2350" t="s">
        <v>7988</v>
      </c>
      <c r="B2350" t="s">
        <v>397</v>
      </c>
      <c r="C2350" t="s">
        <v>58</v>
      </c>
      <c r="D2350">
        <v>44</v>
      </c>
      <c r="E2350" s="9">
        <f t="shared" si="36"/>
        <v>44</v>
      </c>
      <c r="F2350">
        <v>15530</v>
      </c>
      <c r="G2350" t="s">
        <v>1709</v>
      </c>
      <c r="I2350" t="s">
        <v>360</v>
      </c>
      <c r="J2350" t="s">
        <v>361</v>
      </c>
      <c r="L2350" t="s">
        <v>362</v>
      </c>
      <c r="N2350" t="s">
        <v>76</v>
      </c>
      <c r="O2350" t="s">
        <v>66</v>
      </c>
      <c r="X2350" t="s">
        <v>1710</v>
      </c>
      <c r="Y2350" t="s">
        <v>400</v>
      </c>
      <c r="AI2350" t="s">
        <v>4054</v>
      </c>
    </row>
    <row r="2351" spans="1:35" x14ac:dyDescent="0.35">
      <c r="A2351" t="s">
        <v>7989</v>
      </c>
      <c r="B2351" t="s">
        <v>3244</v>
      </c>
      <c r="C2351" t="s">
        <v>48</v>
      </c>
      <c r="D2351">
        <v>699</v>
      </c>
      <c r="E2351" s="9">
        <f t="shared" si="36"/>
        <v>768.13186813186815</v>
      </c>
      <c r="F2351">
        <v>555539</v>
      </c>
      <c r="G2351" t="s">
        <v>2265</v>
      </c>
      <c r="H2351" t="s">
        <v>2266</v>
      </c>
      <c r="I2351" t="s">
        <v>420</v>
      </c>
      <c r="J2351" t="s">
        <v>421</v>
      </c>
      <c r="K2351" t="s">
        <v>423</v>
      </c>
      <c r="L2351" t="s">
        <v>423</v>
      </c>
      <c r="N2351" t="s">
        <v>1092</v>
      </c>
      <c r="O2351" t="s">
        <v>77</v>
      </c>
      <c r="T2351" t="s">
        <v>7990</v>
      </c>
      <c r="AD2351" t="s">
        <v>44</v>
      </c>
      <c r="AI2351" t="s">
        <v>2269</v>
      </c>
    </row>
    <row r="2352" spans="1:35" x14ac:dyDescent="0.35">
      <c r="A2352" t="s">
        <v>7991</v>
      </c>
      <c r="B2352" t="s">
        <v>1345</v>
      </c>
      <c r="C2352" t="s">
        <v>92</v>
      </c>
      <c r="D2352">
        <v>2465</v>
      </c>
      <c r="E2352" s="9">
        <f t="shared" si="36"/>
        <v>1839.5522388059701</v>
      </c>
      <c r="F2352">
        <v>1241033</v>
      </c>
      <c r="G2352" t="s">
        <v>93</v>
      </c>
      <c r="H2352" t="s">
        <v>94</v>
      </c>
      <c r="I2352" t="s">
        <v>95</v>
      </c>
      <c r="J2352" t="s">
        <v>96</v>
      </c>
      <c r="L2352" t="s">
        <v>97</v>
      </c>
      <c r="M2352" t="s">
        <v>142</v>
      </c>
      <c r="N2352" t="s">
        <v>86</v>
      </c>
      <c r="O2352" t="s">
        <v>99</v>
      </c>
      <c r="AB2352" t="s">
        <v>2005</v>
      </c>
      <c r="AE2352" t="s">
        <v>100</v>
      </c>
      <c r="AI2352" t="s">
        <v>101</v>
      </c>
    </row>
    <row r="2353" spans="1:35" x14ac:dyDescent="0.35">
      <c r="A2353" t="s">
        <v>7992</v>
      </c>
      <c r="B2353" t="s">
        <v>7993</v>
      </c>
      <c r="C2353" t="s">
        <v>92</v>
      </c>
      <c r="D2353">
        <v>12191</v>
      </c>
      <c r="E2353" s="9">
        <f t="shared" si="36"/>
        <v>9097.7611940298502</v>
      </c>
      <c r="F2353">
        <v>6105137</v>
      </c>
      <c r="G2353" t="s">
        <v>2941</v>
      </c>
      <c r="H2353" t="s">
        <v>2942</v>
      </c>
      <c r="I2353" t="s">
        <v>2943</v>
      </c>
      <c r="J2353" t="s">
        <v>2944</v>
      </c>
      <c r="L2353" t="s">
        <v>2943</v>
      </c>
      <c r="N2353" t="s">
        <v>2945</v>
      </c>
      <c r="O2353" t="s">
        <v>99</v>
      </c>
      <c r="P2353" t="s">
        <v>2946</v>
      </c>
      <c r="AD2353" t="s">
        <v>44</v>
      </c>
      <c r="AE2353" t="s">
        <v>100</v>
      </c>
      <c r="AI2353" t="s">
        <v>7994</v>
      </c>
    </row>
    <row r="2354" spans="1:35" x14ac:dyDescent="0.35">
      <c r="A2354" t="s">
        <v>7995</v>
      </c>
      <c r="B2354" t="s">
        <v>7996</v>
      </c>
      <c r="C2354" t="s">
        <v>58</v>
      </c>
      <c r="D2354">
        <v>20</v>
      </c>
      <c r="E2354" s="9">
        <f t="shared" si="36"/>
        <v>20</v>
      </c>
      <c r="F2354">
        <v>1044</v>
      </c>
      <c r="G2354" t="s">
        <v>3225</v>
      </c>
      <c r="H2354" t="s">
        <v>201</v>
      </c>
      <c r="I2354" t="s">
        <v>385</v>
      </c>
      <c r="J2354" t="s">
        <v>386</v>
      </c>
      <c r="K2354" t="s">
        <v>385</v>
      </c>
      <c r="L2354" t="s">
        <v>385</v>
      </c>
      <c r="N2354" t="s">
        <v>76</v>
      </c>
      <c r="O2354" t="s">
        <v>66</v>
      </c>
      <c r="X2354">
        <v>30314</v>
      </c>
      <c r="AB2354" t="s">
        <v>387</v>
      </c>
      <c r="AD2354" t="s">
        <v>44</v>
      </c>
      <c r="AI2354" t="s">
        <v>7997</v>
      </c>
    </row>
    <row r="2355" spans="1:35" x14ac:dyDescent="0.35">
      <c r="A2355" t="s">
        <v>7998</v>
      </c>
      <c r="B2355" t="s">
        <v>7999</v>
      </c>
      <c r="C2355" t="s">
        <v>58</v>
      </c>
      <c r="D2355">
        <v>839</v>
      </c>
      <c r="E2355" s="9">
        <f t="shared" si="36"/>
        <v>839</v>
      </c>
      <c r="F2355">
        <v>164218</v>
      </c>
      <c r="G2355" t="s">
        <v>8000</v>
      </c>
      <c r="H2355" t="s">
        <v>4290</v>
      </c>
      <c r="I2355" t="s">
        <v>3774</v>
      </c>
      <c r="J2355" t="s">
        <v>3775</v>
      </c>
      <c r="L2355" t="s">
        <v>3776</v>
      </c>
      <c r="M2355" t="s">
        <v>142</v>
      </c>
      <c r="N2355" t="s">
        <v>694</v>
      </c>
      <c r="O2355" t="s">
        <v>77</v>
      </c>
      <c r="AD2355" t="s">
        <v>44</v>
      </c>
      <c r="AI2355" t="s">
        <v>8001</v>
      </c>
    </row>
    <row r="2356" spans="1:35" x14ac:dyDescent="0.35">
      <c r="A2356" t="s">
        <v>8002</v>
      </c>
      <c r="B2356" t="s">
        <v>8003</v>
      </c>
      <c r="C2356" t="s">
        <v>58</v>
      </c>
      <c r="D2356">
        <v>117</v>
      </c>
      <c r="E2356" s="9">
        <f t="shared" si="36"/>
        <v>117</v>
      </c>
      <c r="F2356">
        <v>29366</v>
      </c>
      <c r="G2356" t="s">
        <v>1236</v>
      </c>
      <c r="I2356" t="s">
        <v>246</v>
      </c>
      <c r="J2356" t="s">
        <v>128</v>
      </c>
      <c r="L2356" t="s">
        <v>246</v>
      </c>
      <c r="N2356" t="s">
        <v>76</v>
      </c>
      <c r="O2356" t="s">
        <v>66</v>
      </c>
      <c r="P2356" t="s">
        <v>247</v>
      </c>
      <c r="AI2356" t="s">
        <v>8004</v>
      </c>
    </row>
    <row r="2357" spans="1:35" x14ac:dyDescent="0.35">
      <c r="A2357" t="s">
        <v>8005</v>
      </c>
      <c r="B2357" t="s">
        <v>8006</v>
      </c>
      <c r="C2357" t="s">
        <v>58</v>
      </c>
      <c r="D2357">
        <v>747</v>
      </c>
      <c r="E2357" s="9">
        <f t="shared" si="36"/>
        <v>747</v>
      </c>
      <c r="F2357">
        <v>89281</v>
      </c>
      <c r="G2357" t="s">
        <v>8007</v>
      </c>
      <c r="H2357" t="s">
        <v>1228</v>
      </c>
      <c r="I2357" t="s">
        <v>385</v>
      </c>
      <c r="J2357" t="s">
        <v>386</v>
      </c>
      <c r="L2357" t="s">
        <v>385</v>
      </c>
      <c r="N2357" t="s">
        <v>886</v>
      </c>
      <c r="O2357" t="s">
        <v>66</v>
      </c>
      <c r="AB2357" t="s">
        <v>186</v>
      </c>
      <c r="AE2357" t="s">
        <v>100</v>
      </c>
      <c r="AI2357" t="s">
        <v>8008</v>
      </c>
    </row>
    <row r="2358" spans="1:35" x14ac:dyDescent="0.35">
      <c r="A2358" t="s">
        <v>8009</v>
      </c>
      <c r="B2358" t="s">
        <v>8010</v>
      </c>
      <c r="C2358" t="s">
        <v>48</v>
      </c>
      <c r="D2358">
        <v>17</v>
      </c>
      <c r="E2358" s="9">
        <f t="shared" si="36"/>
        <v>18.681318681318682</v>
      </c>
      <c r="F2358">
        <v>12725</v>
      </c>
      <c r="G2358" t="s">
        <v>8011</v>
      </c>
      <c r="H2358" t="s">
        <v>8012</v>
      </c>
      <c r="I2358" t="s">
        <v>4878</v>
      </c>
      <c r="J2358" t="s">
        <v>4879</v>
      </c>
      <c r="L2358" t="s">
        <v>8013</v>
      </c>
      <c r="N2358" t="s">
        <v>76</v>
      </c>
      <c r="O2358" t="s">
        <v>4881</v>
      </c>
      <c r="T2358" t="s">
        <v>8014</v>
      </c>
      <c r="AD2358" t="s">
        <v>44</v>
      </c>
      <c r="AI2358" t="s">
        <v>8015</v>
      </c>
    </row>
    <row r="2359" spans="1:35" x14ac:dyDescent="0.35">
      <c r="A2359" t="s">
        <v>8016</v>
      </c>
      <c r="B2359" t="s">
        <v>3468</v>
      </c>
      <c r="C2359" t="s">
        <v>48</v>
      </c>
      <c r="D2359">
        <v>316</v>
      </c>
      <c r="E2359" s="9">
        <f t="shared" si="36"/>
        <v>347.25274725274721</v>
      </c>
      <c r="F2359">
        <v>59821</v>
      </c>
      <c r="G2359" t="s">
        <v>5979</v>
      </c>
      <c r="H2359" t="s">
        <v>3470</v>
      </c>
      <c r="I2359" t="s">
        <v>3185</v>
      </c>
      <c r="J2359" t="s">
        <v>3186</v>
      </c>
      <c r="K2359" t="s">
        <v>3471</v>
      </c>
      <c r="L2359" t="s">
        <v>3187</v>
      </c>
      <c r="O2359" t="s">
        <v>1758</v>
      </c>
      <c r="AI2359" t="s">
        <v>3472</v>
      </c>
    </row>
    <row r="2360" spans="1:35" x14ac:dyDescent="0.35">
      <c r="A2360" t="s">
        <v>8017</v>
      </c>
      <c r="B2360" t="s">
        <v>8018</v>
      </c>
      <c r="C2360" t="s">
        <v>48</v>
      </c>
      <c r="D2360">
        <v>319</v>
      </c>
      <c r="E2360" s="9">
        <f t="shared" si="36"/>
        <v>350.54945054945051</v>
      </c>
      <c r="F2360">
        <v>150425</v>
      </c>
      <c r="G2360" t="s">
        <v>8019</v>
      </c>
      <c r="H2360" t="s">
        <v>8020</v>
      </c>
      <c r="I2360" t="s">
        <v>8021</v>
      </c>
      <c r="J2360" t="s">
        <v>8022</v>
      </c>
      <c r="K2360" t="s">
        <v>8023</v>
      </c>
      <c r="L2360" t="s">
        <v>8024</v>
      </c>
      <c r="N2360" t="s">
        <v>76</v>
      </c>
      <c r="O2360" t="s">
        <v>1758</v>
      </c>
      <c r="X2360" t="s">
        <v>8025</v>
      </c>
      <c r="AD2360" t="s">
        <v>44</v>
      </c>
      <c r="AE2360" t="s">
        <v>1760</v>
      </c>
      <c r="AI2360" t="s">
        <v>8026</v>
      </c>
    </row>
    <row r="2361" spans="1:35" x14ac:dyDescent="0.35">
      <c r="A2361" t="s">
        <v>8027</v>
      </c>
      <c r="B2361" t="s">
        <v>8028</v>
      </c>
      <c r="C2361" t="s">
        <v>58</v>
      </c>
      <c r="D2361">
        <v>287043</v>
      </c>
      <c r="E2361" s="9">
        <f t="shared" si="36"/>
        <v>287043</v>
      </c>
      <c r="F2361">
        <v>47356384</v>
      </c>
      <c r="G2361" t="s">
        <v>2462</v>
      </c>
      <c r="H2361" t="s">
        <v>2463</v>
      </c>
      <c r="I2361" t="s">
        <v>2464</v>
      </c>
      <c r="J2361" t="s">
        <v>2465</v>
      </c>
      <c r="L2361" t="s">
        <v>2466</v>
      </c>
      <c r="N2361" t="s">
        <v>1169</v>
      </c>
      <c r="O2361" t="s">
        <v>66</v>
      </c>
      <c r="AD2361" t="s">
        <v>44</v>
      </c>
      <c r="AE2361" t="s">
        <v>100</v>
      </c>
      <c r="AI2361" t="s">
        <v>2576</v>
      </c>
    </row>
    <row r="2362" spans="1:35" x14ac:dyDescent="0.35">
      <c r="A2362" t="s">
        <v>8029</v>
      </c>
      <c r="B2362" t="s">
        <v>8030</v>
      </c>
      <c r="C2362" t="s">
        <v>36</v>
      </c>
      <c r="D2362">
        <v>342</v>
      </c>
      <c r="E2362" s="9">
        <f t="shared" si="36"/>
        <v>438.46153846153845</v>
      </c>
      <c r="F2362">
        <v>170442</v>
      </c>
      <c r="G2362" t="s">
        <v>8031</v>
      </c>
      <c r="H2362" t="s">
        <v>261</v>
      </c>
      <c r="I2362" t="s">
        <v>262</v>
      </c>
      <c r="J2362" t="s">
        <v>118</v>
      </c>
      <c r="K2362" t="s">
        <v>263</v>
      </c>
      <c r="L2362" t="s">
        <v>262</v>
      </c>
      <c r="N2362" t="s">
        <v>119</v>
      </c>
      <c r="O2362" t="s">
        <v>42</v>
      </c>
      <c r="X2362" t="s">
        <v>8032</v>
      </c>
      <c r="AB2362" t="s">
        <v>1284</v>
      </c>
      <c r="AD2362" t="s">
        <v>44</v>
      </c>
      <c r="AI2362" t="s">
        <v>45</v>
      </c>
    </row>
    <row r="2363" spans="1:35" x14ac:dyDescent="0.35">
      <c r="A2363" t="s">
        <v>8033</v>
      </c>
      <c r="B2363" t="s">
        <v>615</v>
      </c>
      <c r="C2363" t="s">
        <v>92</v>
      </c>
      <c r="D2363">
        <v>359</v>
      </c>
      <c r="E2363" s="9">
        <f t="shared" si="36"/>
        <v>267.91044776119401</v>
      </c>
      <c r="F2363">
        <v>375220</v>
      </c>
      <c r="G2363" t="s">
        <v>616</v>
      </c>
      <c r="H2363" t="s">
        <v>180</v>
      </c>
      <c r="I2363" t="s">
        <v>95</v>
      </c>
      <c r="J2363" t="s">
        <v>96</v>
      </c>
      <c r="L2363" t="s">
        <v>97</v>
      </c>
      <c r="M2363" t="s">
        <v>511</v>
      </c>
      <c r="N2363" t="s">
        <v>76</v>
      </c>
      <c r="O2363" t="s">
        <v>99</v>
      </c>
      <c r="AB2363" t="s">
        <v>5087</v>
      </c>
      <c r="AE2363" t="s">
        <v>100</v>
      </c>
    </row>
    <row r="2364" spans="1:35" x14ac:dyDescent="0.35">
      <c r="A2364" t="s">
        <v>8034</v>
      </c>
      <c r="B2364" t="s">
        <v>6953</v>
      </c>
      <c r="C2364" t="s">
        <v>58</v>
      </c>
      <c r="D2364">
        <v>46</v>
      </c>
      <c r="E2364" s="9">
        <f t="shared" si="36"/>
        <v>46</v>
      </c>
      <c r="F2364">
        <v>27182</v>
      </c>
      <c r="G2364" t="s">
        <v>4547</v>
      </c>
      <c r="H2364" t="s">
        <v>4548</v>
      </c>
      <c r="I2364" t="s">
        <v>73</v>
      </c>
      <c r="J2364" t="s">
        <v>74</v>
      </c>
      <c r="L2364" t="s">
        <v>4549</v>
      </c>
      <c r="N2364" t="s">
        <v>4550</v>
      </c>
      <c r="O2364" t="s">
        <v>77</v>
      </c>
      <c r="AD2364" t="s">
        <v>44</v>
      </c>
    </row>
    <row r="2365" spans="1:35" x14ac:dyDescent="0.35">
      <c r="A2365" t="s">
        <v>8035</v>
      </c>
      <c r="B2365" t="s">
        <v>1493</v>
      </c>
      <c r="C2365" t="s">
        <v>58</v>
      </c>
      <c r="D2365">
        <v>16</v>
      </c>
      <c r="E2365" s="9">
        <f t="shared" si="36"/>
        <v>16</v>
      </c>
      <c r="F2365">
        <v>913</v>
      </c>
      <c r="G2365" t="s">
        <v>6258</v>
      </c>
      <c r="H2365" t="s">
        <v>201</v>
      </c>
      <c r="I2365" t="s">
        <v>385</v>
      </c>
      <c r="J2365" t="s">
        <v>386</v>
      </c>
      <c r="K2365" t="s">
        <v>385</v>
      </c>
      <c r="L2365" t="s">
        <v>385</v>
      </c>
      <c r="N2365" t="s">
        <v>76</v>
      </c>
      <c r="O2365" t="s">
        <v>66</v>
      </c>
      <c r="X2365">
        <v>28301</v>
      </c>
      <c r="AB2365" t="s">
        <v>387</v>
      </c>
      <c r="AD2365" t="s">
        <v>44</v>
      </c>
      <c r="AI2365" t="s">
        <v>8036</v>
      </c>
    </row>
    <row r="2366" spans="1:35" x14ac:dyDescent="0.35">
      <c r="A2366" t="s">
        <v>8037</v>
      </c>
      <c r="B2366" t="s">
        <v>967</v>
      </c>
      <c r="C2366" t="s">
        <v>92</v>
      </c>
      <c r="D2366">
        <v>415</v>
      </c>
      <c r="E2366" s="9">
        <f t="shared" si="36"/>
        <v>309.70149253731341</v>
      </c>
      <c r="F2366">
        <v>145665</v>
      </c>
      <c r="G2366" t="s">
        <v>200</v>
      </c>
      <c r="H2366" t="s">
        <v>201</v>
      </c>
      <c r="I2366" t="s">
        <v>95</v>
      </c>
      <c r="J2366" t="s">
        <v>96</v>
      </c>
      <c r="L2366" t="s">
        <v>97</v>
      </c>
      <c r="N2366" t="s">
        <v>202</v>
      </c>
      <c r="O2366" t="s">
        <v>99</v>
      </c>
      <c r="AB2366" t="s">
        <v>203</v>
      </c>
      <c r="AE2366" t="s">
        <v>100</v>
      </c>
    </row>
    <row r="2367" spans="1:35" x14ac:dyDescent="0.35">
      <c r="A2367" t="s">
        <v>8038</v>
      </c>
      <c r="B2367" t="s">
        <v>8039</v>
      </c>
      <c r="C2367" t="s">
        <v>58</v>
      </c>
      <c r="D2367">
        <v>2678</v>
      </c>
      <c r="E2367" s="9">
        <f t="shared" si="36"/>
        <v>2678</v>
      </c>
      <c r="F2367">
        <v>797304</v>
      </c>
      <c r="G2367" t="s">
        <v>671</v>
      </c>
      <c r="H2367" t="s">
        <v>672</v>
      </c>
      <c r="I2367" t="s">
        <v>626</v>
      </c>
      <c r="J2367" t="s">
        <v>627</v>
      </c>
      <c r="L2367" t="s">
        <v>628</v>
      </c>
      <c r="N2367" t="s">
        <v>109</v>
      </c>
      <c r="O2367" t="s">
        <v>66</v>
      </c>
      <c r="P2367" t="s">
        <v>629</v>
      </c>
      <c r="AD2367" t="s">
        <v>44</v>
      </c>
      <c r="AE2367" t="s">
        <v>145</v>
      </c>
      <c r="AI2367" t="s">
        <v>8040</v>
      </c>
    </row>
    <row r="2368" spans="1:35" x14ac:dyDescent="0.35">
      <c r="A2368" t="s">
        <v>8041</v>
      </c>
      <c r="B2368" t="s">
        <v>8042</v>
      </c>
      <c r="C2368" t="s">
        <v>58</v>
      </c>
      <c r="D2368">
        <v>2710</v>
      </c>
      <c r="E2368" s="9">
        <f t="shared" si="36"/>
        <v>2710</v>
      </c>
      <c r="F2368">
        <v>791192</v>
      </c>
      <c r="G2368" t="s">
        <v>671</v>
      </c>
      <c r="H2368" t="s">
        <v>672</v>
      </c>
      <c r="I2368" t="s">
        <v>626</v>
      </c>
      <c r="J2368" t="s">
        <v>627</v>
      </c>
      <c r="L2368" t="s">
        <v>628</v>
      </c>
      <c r="N2368" t="s">
        <v>109</v>
      </c>
      <c r="O2368" t="s">
        <v>66</v>
      </c>
      <c r="X2368" t="s">
        <v>755</v>
      </c>
      <c r="AD2368" t="s">
        <v>44</v>
      </c>
      <c r="AE2368" t="s">
        <v>145</v>
      </c>
      <c r="AI2368" t="s">
        <v>8040</v>
      </c>
    </row>
    <row r="2369" spans="1:35" x14ac:dyDescent="0.35">
      <c r="A2369" t="s">
        <v>8043</v>
      </c>
      <c r="B2369" t="s">
        <v>383</v>
      </c>
      <c r="C2369" t="s">
        <v>58</v>
      </c>
      <c r="D2369">
        <v>4</v>
      </c>
      <c r="E2369" s="9">
        <f t="shared" si="36"/>
        <v>4</v>
      </c>
      <c r="F2369">
        <v>427</v>
      </c>
      <c r="G2369" t="s">
        <v>1494</v>
      </c>
      <c r="H2369" t="s">
        <v>201</v>
      </c>
      <c r="I2369" t="s">
        <v>385</v>
      </c>
      <c r="J2369" t="s">
        <v>386</v>
      </c>
      <c r="K2369" t="s">
        <v>385</v>
      </c>
      <c r="L2369" t="s">
        <v>385</v>
      </c>
      <c r="N2369" t="s">
        <v>76</v>
      </c>
      <c r="O2369" t="s">
        <v>66</v>
      </c>
      <c r="X2369" s="1">
        <v>303143031030312</v>
      </c>
      <c r="AB2369" t="s">
        <v>387</v>
      </c>
      <c r="AD2369" t="s">
        <v>44</v>
      </c>
      <c r="AI2369" t="s">
        <v>8044</v>
      </c>
    </row>
    <row r="2370" spans="1:35" x14ac:dyDescent="0.35">
      <c r="A2370" t="s">
        <v>8045</v>
      </c>
      <c r="B2370" t="s">
        <v>8046</v>
      </c>
      <c r="C2370" t="s">
        <v>58</v>
      </c>
      <c r="D2370">
        <v>166500</v>
      </c>
      <c r="E2370" s="9">
        <f t="shared" si="36"/>
        <v>166500</v>
      </c>
      <c r="F2370">
        <v>17410136</v>
      </c>
      <c r="G2370" t="s">
        <v>8047</v>
      </c>
      <c r="H2370" t="s">
        <v>8048</v>
      </c>
      <c r="I2370" t="s">
        <v>3704</v>
      </c>
      <c r="J2370" t="s">
        <v>3705</v>
      </c>
      <c r="K2370" t="s">
        <v>8049</v>
      </c>
      <c r="L2370" t="s">
        <v>3707</v>
      </c>
      <c r="N2370" t="s">
        <v>109</v>
      </c>
      <c r="O2370" t="s">
        <v>66</v>
      </c>
      <c r="P2370" t="s">
        <v>8050</v>
      </c>
      <c r="AD2370" t="s">
        <v>44</v>
      </c>
      <c r="AI2370" t="s">
        <v>3709</v>
      </c>
    </row>
    <row r="2371" spans="1:35" x14ac:dyDescent="0.35">
      <c r="A2371" t="s">
        <v>8051</v>
      </c>
      <c r="B2371" t="s">
        <v>8052</v>
      </c>
      <c r="C2371" t="s">
        <v>36</v>
      </c>
      <c r="D2371">
        <v>719</v>
      </c>
      <c r="E2371" s="9">
        <f t="shared" ref="E2371:E2434" si="37">D2371/VLOOKUP(C2371,$R$4:$S$8,2,FALSE)</f>
        <v>921.79487179487171</v>
      </c>
      <c r="F2371">
        <v>222795</v>
      </c>
      <c r="G2371" t="s">
        <v>115</v>
      </c>
      <c r="H2371" t="s">
        <v>116</v>
      </c>
      <c r="I2371" t="s">
        <v>117</v>
      </c>
      <c r="J2371" t="s">
        <v>118</v>
      </c>
      <c r="K2371" t="s">
        <v>117</v>
      </c>
      <c r="L2371" t="s">
        <v>117</v>
      </c>
      <c r="N2371" t="s">
        <v>119</v>
      </c>
      <c r="O2371" t="s">
        <v>42</v>
      </c>
      <c r="X2371" t="s">
        <v>897</v>
      </c>
      <c r="AD2371" t="s">
        <v>44</v>
      </c>
      <c r="AI2371" t="s">
        <v>898</v>
      </c>
    </row>
    <row r="2372" spans="1:35" x14ac:dyDescent="0.35">
      <c r="A2372" t="s">
        <v>8053</v>
      </c>
      <c r="B2372" t="s">
        <v>8054</v>
      </c>
      <c r="C2372" t="s">
        <v>36</v>
      </c>
      <c r="D2372">
        <v>466</v>
      </c>
      <c r="E2372" s="9">
        <f t="shared" si="37"/>
        <v>597.43589743589746</v>
      </c>
      <c r="F2372">
        <v>175895</v>
      </c>
      <c r="G2372" t="s">
        <v>1184</v>
      </c>
      <c r="H2372" t="s">
        <v>1185</v>
      </c>
      <c r="I2372" t="s">
        <v>262</v>
      </c>
      <c r="J2372" t="s">
        <v>118</v>
      </c>
      <c r="K2372" t="s">
        <v>263</v>
      </c>
      <c r="L2372" t="s">
        <v>262</v>
      </c>
      <c r="N2372" t="s">
        <v>54</v>
      </c>
      <c r="O2372" t="s">
        <v>42</v>
      </c>
      <c r="X2372" t="s">
        <v>5071</v>
      </c>
      <c r="AB2372" t="s">
        <v>387</v>
      </c>
      <c r="AD2372" t="s">
        <v>44</v>
      </c>
      <c r="AI2372" t="s">
        <v>45</v>
      </c>
    </row>
    <row r="2373" spans="1:35" x14ac:dyDescent="0.35">
      <c r="A2373" t="s">
        <v>8055</v>
      </c>
      <c r="B2373" t="s">
        <v>8056</v>
      </c>
      <c r="C2373" t="s">
        <v>58</v>
      </c>
      <c r="D2373">
        <v>125</v>
      </c>
      <c r="E2373" s="9">
        <f t="shared" si="37"/>
        <v>125</v>
      </c>
      <c r="F2373">
        <v>29877</v>
      </c>
      <c r="G2373" t="s">
        <v>1236</v>
      </c>
      <c r="I2373" t="s">
        <v>246</v>
      </c>
      <c r="J2373" t="s">
        <v>128</v>
      </c>
      <c r="L2373" t="s">
        <v>246</v>
      </c>
      <c r="N2373" t="s">
        <v>76</v>
      </c>
      <c r="O2373" t="s">
        <v>66</v>
      </c>
      <c r="P2373" t="s">
        <v>247</v>
      </c>
      <c r="AI2373" t="s">
        <v>8057</v>
      </c>
    </row>
    <row r="2374" spans="1:35" x14ac:dyDescent="0.35">
      <c r="A2374" t="s">
        <v>8058</v>
      </c>
      <c r="B2374" t="s">
        <v>8059</v>
      </c>
      <c r="C2374" t="s">
        <v>58</v>
      </c>
      <c r="D2374">
        <v>277021</v>
      </c>
      <c r="E2374" s="9">
        <f t="shared" si="37"/>
        <v>277021</v>
      </c>
      <c r="F2374">
        <v>46334027</v>
      </c>
      <c r="G2374" t="s">
        <v>2462</v>
      </c>
      <c r="H2374" t="s">
        <v>2463</v>
      </c>
      <c r="I2374" t="s">
        <v>2464</v>
      </c>
      <c r="J2374" t="s">
        <v>2465</v>
      </c>
      <c r="L2374" t="s">
        <v>2466</v>
      </c>
      <c r="N2374" t="s">
        <v>1169</v>
      </c>
      <c r="O2374" t="s">
        <v>66</v>
      </c>
      <c r="AD2374" t="s">
        <v>44</v>
      </c>
      <c r="AE2374" t="s">
        <v>100</v>
      </c>
      <c r="AI2374" t="s">
        <v>8060</v>
      </c>
    </row>
    <row r="2375" spans="1:35" x14ac:dyDescent="0.35">
      <c r="A2375" t="s">
        <v>8061</v>
      </c>
      <c r="B2375" t="s">
        <v>5339</v>
      </c>
      <c r="C2375" t="s">
        <v>58</v>
      </c>
      <c r="D2375">
        <v>1618</v>
      </c>
      <c r="E2375" s="9">
        <f t="shared" si="37"/>
        <v>1618</v>
      </c>
      <c r="F2375">
        <v>275746</v>
      </c>
      <c r="G2375" t="s">
        <v>5340</v>
      </c>
      <c r="H2375" t="s">
        <v>5341</v>
      </c>
      <c r="I2375" t="s">
        <v>5342</v>
      </c>
      <c r="J2375" t="s">
        <v>5343</v>
      </c>
      <c r="L2375" t="s">
        <v>5344</v>
      </c>
      <c r="N2375" t="s">
        <v>790</v>
      </c>
      <c r="O2375" t="s">
        <v>66</v>
      </c>
      <c r="AB2375" t="s">
        <v>5345</v>
      </c>
      <c r="AE2375" t="s">
        <v>100</v>
      </c>
      <c r="AF2375" t="s">
        <v>8062</v>
      </c>
      <c r="AI2375" t="s">
        <v>8063</v>
      </c>
    </row>
    <row r="2376" spans="1:35" x14ac:dyDescent="0.35">
      <c r="A2376" t="s">
        <v>8064</v>
      </c>
      <c r="B2376" t="s">
        <v>4580</v>
      </c>
      <c r="C2376" t="s">
        <v>190</v>
      </c>
      <c r="D2376">
        <v>9</v>
      </c>
      <c r="E2376" s="9">
        <f t="shared" si="37"/>
        <v>5.8823529411764701</v>
      </c>
      <c r="F2376">
        <v>22997</v>
      </c>
      <c r="G2376" t="s">
        <v>8065</v>
      </c>
      <c r="I2376" t="s">
        <v>917</v>
      </c>
      <c r="J2376" t="s">
        <v>918</v>
      </c>
      <c r="L2376" t="s">
        <v>917</v>
      </c>
      <c r="O2376" t="s">
        <v>196</v>
      </c>
      <c r="AD2376" t="s">
        <v>44</v>
      </c>
      <c r="AI2376" t="s">
        <v>4582</v>
      </c>
    </row>
    <row r="2377" spans="1:35" x14ac:dyDescent="0.35">
      <c r="A2377" t="s">
        <v>8066</v>
      </c>
      <c r="B2377" t="s">
        <v>35</v>
      </c>
      <c r="C2377" t="s">
        <v>36</v>
      </c>
      <c r="D2377">
        <v>10</v>
      </c>
      <c r="E2377" s="9">
        <f t="shared" si="37"/>
        <v>12.820512820512819</v>
      </c>
      <c r="F2377">
        <v>5103</v>
      </c>
      <c r="G2377" t="s">
        <v>8067</v>
      </c>
      <c r="H2377" t="s">
        <v>38</v>
      </c>
      <c r="I2377" t="s">
        <v>39</v>
      </c>
      <c r="J2377" t="s">
        <v>40</v>
      </c>
      <c r="L2377" t="s">
        <v>39</v>
      </c>
      <c r="N2377" t="s">
        <v>41</v>
      </c>
      <c r="O2377" t="s">
        <v>42</v>
      </c>
      <c r="X2377" t="s">
        <v>2879</v>
      </c>
      <c r="AD2377" t="s">
        <v>44</v>
      </c>
      <c r="AI2377" t="s">
        <v>45</v>
      </c>
    </row>
    <row r="2378" spans="1:35" x14ac:dyDescent="0.35">
      <c r="A2378" t="s">
        <v>8068</v>
      </c>
      <c r="B2378" t="s">
        <v>8069</v>
      </c>
      <c r="C2378" t="s">
        <v>58</v>
      </c>
      <c r="D2378">
        <v>179</v>
      </c>
      <c r="E2378" s="9">
        <f t="shared" si="37"/>
        <v>179</v>
      </c>
      <c r="F2378">
        <v>62240</v>
      </c>
      <c r="G2378" t="s">
        <v>487</v>
      </c>
      <c r="I2378" t="s">
        <v>246</v>
      </c>
      <c r="J2378" t="s">
        <v>128</v>
      </c>
      <c r="L2378" t="s">
        <v>246</v>
      </c>
      <c r="N2378" t="s">
        <v>76</v>
      </c>
      <c r="O2378" t="s">
        <v>66</v>
      </c>
      <c r="P2378" t="s">
        <v>247</v>
      </c>
      <c r="AB2378" t="s">
        <v>455</v>
      </c>
      <c r="AD2378" t="s">
        <v>44</v>
      </c>
      <c r="AI2378" t="s">
        <v>8070</v>
      </c>
    </row>
    <row r="2379" spans="1:35" x14ac:dyDescent="0.35">
      <c r="A2379" t="s">
        <v>8071</v>
      </c>
      <c r="B2379" t="s">
        <v>8072</v>
      </c>
      <c r="C2379" t="s">
        <v>48</v>
      </c>
      <c r="D2379">
        <v>162</v>
      </c>
      <c r="E2379" s="9">
        <f t="shared" si="37"/>
        <v>178.02197802197801</v>
      </c>
      <c r="F2379">
        <v>156433</v>
      </c>
      <c r="G2379" t="s">
        <v>8073</v>
      </c>
      <c r="H2379" t="s">
        <v>8074</v>
      </c>
      <c r="I2379" t="s">
        <v>3332</v>
      </c>
      <c r="J2379" t="s">
        <v>3333</v>
      </c>
      <c r="L2379" t="s">
        <v>3334</v>
      </c>
      <c r="N2379" t="s">
        <v>76</v>
      </c>
      <c r="O2379" t="s">
        <v>1157</v>
      </c>
      <c r="X2379" t="s">
        <v>3335</v>
      </c>
      <c r="AD2379" t="s">
        <v>44</v>
      </c>
      <c r="AI2379" t="s">
        <v>8075</v>
      </c>
    </row>
    <row r="2380" spans="1:35" x14ac:dyDescent="0.35">
      <c r="A2380" t="s">
        <v>8076</v>
      </c>
      <c r="B2380" t="s">
        <v>1510</v>
      </c>
      <c r="C2380" t="s">
        <v>58</v>
      </c>
      <c r="D2380">
        <v>12</v>
      </c>
      <c r="E2380" s="9">
        <f t="shared" si="37"/>
        <v>12</v>
      </c>
      <c r="F2380">
        <v>4996</v>
      </c>
      <c r="G2380" t="s">
        <v>706</v>
      </c>
      <c r="H2380" t="s">
        <v>707</v>
      </c>
      <c r="I2380" t="s">
        <v>139</v>
      </c>
      <c r="J2380" t="s">
        <v>140</v>
      </c>
      <c r="L2380" t="s">
        <v>708</v>
      </c>
      <c r="N2380" t="s">
        <v>709</v>
      </c>
      <c r="O2380" t="s">
        <v>66</v>
      </c>
      <c r="P2380" t="s">
        <v>313</v>
      </c>
      <c r="X2380" t="s">
        <v>953</v>
      </c>
      <c r="AD2380" t="s">
        <v>44</v>
      </c>
      <c r="AI2380" t="s">
        <v>1511</v>
      </c>
    </row>
    <row r="2381" spans="1:35" x14ac:dyDescent="0.35">
      <c r="A2381" t="s">
        <v>8077</v>
      </c>
      <c r="B2381" t="s">
        <v>8078</v>
      </c>
      <c r="C2381" t="s">
        <v>58</v>
      </c>
      <c r="D2381">
        <v>300</v>
      </c>
      <c r="E2381" s="9">
        <f t="shared" si="37"/>
        <v>300</v>
      </c>
      <c r="F2381">
        <v>230172</v>
      </c>
      <c r="G2381" t="s">
        <v>59</v>
      </c>
      <c r="H2381" t="s">
        <v>60</v>
      </c>
      <c r="I2381" t="s">
        <v>61</v>
      </c>
      <c r="J2381" t="s">
        <v>62</v>
      </c>
      <c r="K2381" t="s">
        <v>63</v>
      </c>
      <c r="L2381" t="s">
        <v>64</v>
      </c>
      <c r="N2381" t="s">
        <v>65</v>
      </c>
      <c r="O2381" t="s">
        <v>66</v>
      </c>
      <c r="P2381" t="s">
        <v>67</v>
      </c>
      <c r="AB2381" t="s">
        <v>68</v>
      </c>
      <c r="AD2381" t="s">
        <v>44</v>
      </c>
      <c r="AI2381" t="s">
        <v>69</v>
      </c>
    </row>
    <row r="2382" spans="1:35" x14ac:dyDescent="0.35">
      <c r="A2382" t="s">
        <v>8079</v>
      </c>
      <c r="B2382" t="s">
        <v>8080</v>
      </c>
      <c r="C2382" t="s">
        <v>36</v>
      </c>
      <c r="D2382">
        <v>100</v>
      </c>
      <c r="E2382" s="9">
        <f t="shared" si="37"/>
        <v>128.2051282051282</v>
      </c>
      <c r="F2382">
        <v>74736</v>
      </c>
      <c r="G2382" t="s">
        <v>8081</v>
      </c>
      <c r="H2382" t="s">
        <v>8082</v>
      </c>
      <c r="I2382" t="s">
        <v>262</v>
      </c>
      <c r="J2382" t="s">
        <v>118</v>
      </c>
      <c r="K2382" t="s">
        <v>263</v>
      </c>
      <c r="L2382" t="s">
        <v>262</v>
      </c>
      <c r="N2382" t="s">
        <v>499</v>
      </c>
      <c r="O2382" t="s">
        <v>42</v>
      </c>
      <c r="X2382" t="s">
        <v>500</v>
      </c>
      <c r="AB2382" t="s">
        <v>387</v>
      </c>
      <c r="AD2382" t="s">
        <v>44</v>
      </c>
      <c r="AI2382" t="s">
        <v>45</v>
      </c>
    </row>
    <row r="2383" spans="1:35" x14ac:dyDescent="0.35">
      <c r="A2383" s="2" t="s">
        <v>8083</v>
      </c>
      <c r="B2383" t="s">
        <v>8084</v>
      </c>
      <c r="C2383" t="s">
        <v>58</v>
      </c>
      <c r="D2383">
        <v>443</v>
      </c>
      <c r="E2383" s="9">
        <f t="shared" si="37"/>
        <v>443</v>
      </c>
      <c r="F2383">
        <v>164610</v>
      </c>
      <c r="G2383" t="s">
        <v>245</v>
      </c>
      <c r="I2383" t="s">
        <v>246</v>
      </c>
      <c r="J2383" t="s">
        <v>128</v>
      </c>
      <c r="L2383" t="s">
        <v>246</v>
      </c>
      <c r="N2383" t="s">
        <v>76</v>
      </c>
      <c r="O2383" t="s">
        <v>66</v>
      </c>
      <c r="P2383" t="s">
        <v>247</v>
      </c>
      <c r="AI2383" t="s">
        <v>8085</v>
      </c>
    </row>
    <row r="2384" spans="1:35" x14ac:dyDescent="0.35">
      <c r="A2384" t="s">
        <v>8086</v>
      </c>
      <c r="B2384" t="s">
        <v>8087</v>
      </c>
      <c r="C2384" t="s">
        <v>48</v>
      </c>
      <c r="D2384">
        <v>1130</v>
      </c>
      <c r="E2384" s="9">
        <f t="shared" si="37"/>
        <v>1241.7582417582416</v>
      </c>
      <c r="F2384">
        <v>1032462</v>
      </c>
      <c r="G2384" t="s">
        <v>2138</v>
      </c>
      <c r="H2384" t="s">
        <v>2139</v>
      </c>
      <c r="I2384" t="s">
        <v>319</v>
      </c>
      <c r="J2384" t="s">
        <v>320</v>
      </c>
      <c r="L2384" t="s">
        <v>321</v>
      </c>
      <c r="N2384" t="s">
        <v>109</v>
      </c>
      <c r="O2384" t="s">
        <v>322</v>
      </c>
      <c r="AB2384" t="s">
        <v>121</v>
      </c>
      <c r="AD2384" t="s">
        <v>44</v>
      </c>
      <c r="AI2384" t="s">
        <v>2140</v>
      </c>
    </row>
    <row r="2385" spans="1:35" x14ac:dyDescent="0.35">
      <c r="A2385" t="s">
        <v>8088</v>
      </c>
      <c r="B2385" t="s">
        <v>8089</v>
      </c>
      <c r="C2385" t="s">
        <v>58</v>
      </c>
      <c r="D2385">
        <v>0</v>
      </c>
      <c r="E2385" s="9">
        <f t="shared" si="37"/>
        <v>0</v>
      </c>
      <c r="F2385">
        <v>84</v>
      </c>
      <c r="G2385" t="s">
        <v>1503</v>
      </c>
      <c r="I2385" t="s">
        <v>246</v>
      </c>
      <c r="J2385" t="s">
        <v>128</v>
      </c>
      <c r="L2385" t="s">
        <v>246</v>
      </c>
      <c r="N2385" t="s">
        <v>76</v>
      </c>
      <c r="O2385" t="s">
        <v>66</v>
      </c>
      <c r="P2385" t="s">
        <v>247</v>
      </c>
      <c r="AI2385" t="s">
        <v>6863</v>
      </c>
    </row>
    <row r="2386" spans="1:35" x14ac:dyDescent="0.35">
      <c r="A2386" t="s">
        <v>8090</v>
      </c>
      <c r="B2386" t="s">
        <v>4053</v>
      </c>
      <c r="C2386" t="s">
        <v>58</v>
      </c>
      <c r="D2386">
        <v>29</v>
      </c>
      <c r="E2386" s="9">
        <f t="shared" si="37"/>
        <v>29</v>
      </c>
      <c r="F2386">
        <v>11803</v>
      </c>
      <c r="G2386" t="s">
        <v>2044</v>
      </c>
      <c r="H2386" t="s">
        <v>2045</v>
      </c>
      <c r="I2386" t="s">
        <v>360</v>
      </c>
      <c r="J2386" t="s">
        <v>361</v>
      </c>
      <c r="L2386" t="s">
        <v>362</v>
      </c>
      <c r="N2386" t="s">
        <v>76</v>
      </c>
      <c r="O2386" t="s">
        <v>66</v>
      </c>
      <c r="X2386" t="s">
        <v>1490</v>
      </c>
      <c r="Y2386" t="s">
        <v>400</v>
      </c>
      <c r="AD2386" t="s">
        <v>44</v>
      </c>
      <c r="AI2386" t="s">
        <v>4054</v>
      </c>
    </row>
    <row r="2387" spans="1:35" x14ac:dyDescent="0.35">
      <c r="A2387" t="s">
        <v>8091</v>
      </c>
      <c r="B2387" t="s">
        <v>8092</v>
      </c>
      <c r="C2387" t="s">
        <v>58</v>
      </c>
      <c r="D2387">
        <v>5069</v>
      </c>
      <c r="E2387" s="9">
        <f t="shared" si="37"/>
        <v>5069</v>
      </c>
      <c r="F2387">
        <v>2835077</v>
      </c>
      <c r="G2387" t="s">
        <v>803</v>
      </c>
      <c r="H2387" t="s">
        <v>804</v>
      </c>
      <c r="I2387" t="s">
        <v>218</v>
      </c>
      <c r="J2387" t="s">
        <v>219</v>
      </c>
      <c r="L2387" t="s">
        <v>220</v>
      </c>
      <c r="N2387" t="s">
        <v>805</v>
      </c>
      <c r="O2387" t="s">
        <v>66</v>
      </c>
      <c r="V2387" t="s">
        <v>806</v>
      </c>
      <c r="AI2387" t="s">
        <v>4627</v>
      </c>
    </row>
    <row r="2388" spans="1:35" x14ac:dyDescent="0.35">
      <c r="A2388" t="s">
        <v>8093</v>
      </c>
      <c r="B2388" t="s">
        <v>2312</v>
      </c>
      <c r="C2388" t="s">
        <v>58</v>
      </c>
      <c r="D2388">
        <v>18</v>
      </c>
      <c r="E2388" s="9">
        <f t="shared" si="37"/>
        <v>18</v>
      </c>
      <c r="F2388">
        <v>8729</v>
      </c>
      <c r="G2388" t="s">
        <v>372</v>
      </c>
      <c r="H2388" t="s">
        <v>373</v>
      </c>
      <c r="I2388" t="s">
        <v>374</v>
      </c>
      <c r="J2388" t="s">
        <v>375</v>
      </c>
      <c r="L2388" t="s">
        <v>376</v>
      </c>
      <c r="N2388" t="s">
        <v>4550</v>
      </c>
      <c r="O2388" t="s">
        <v>378</v>
      </c>
      <c r="P2388" t="s">
        <v>379</v>
      </c>
      <c r="AD2388" t="s">
        <v>44</v>
      </c>
      <c r="AE2388" t="s">
        <v>380</v>
      </c>
      <c r="AI2388" t="s">
        <v>381</v>
      </c>
    </row>
    <row r="2389" spans="1:35" x14ac:dyDescent="0.35">
      <c r="A2389" t="s">
        <v>8094</v>
      </c>
      <c r="B2389" t="s">
        <v>8095</v>
      </c>
      <c r="C2389" t="s">
        <v>58</v>
      </c>
      <c r="D2389">
        <v>236</v>
      </c>
      <c r="E2389" s="9">
        <f t="shared" si="37"/>
        <v>236</v>
      </c>
      <c r="F2389">
        <v>81231</v>
      </c>
      <c r="G2389" t="s">
        <v>487</v>
      </c>
      <c r="I2389" t="s">
        <v>246</v>
      </c>
      <c r="J2389" t="s">
        <v>128</v>
      </c>
      <c r="L2389" t="s">
        <v>246</v>
      </c>
      <c r="N2389" t="s">
        <v>76</v>
      </c>
      <c r="O2389" t="s">
        <v>66</v>
      </c>
      <c r="P2389" t="s">
        <v>247</v>
      </c>
      <c r="AI2389" t="s">
        <v>8096</v>
      </c>
    </row>
    <row r="2390" spans="1:35" x14ac:dyDescent="0.35">
      <c r="A2390" t="s">
        <v>8097</v>
      </c>
      <c r="B2390" t="s">
        <v>8098</v>
      </c>
      <c r="C2390" t="s">
        <v>58</v>
      </c>
      <c r="D2390">
        <v>408</v>
      </c>
      <c r="E2390" s="9">
        <f t="shared" si="37"/>
        <v>408</v>
      </c>
      <c r="F2390">
        <v>177220</v>
      </c>
      <c r="G2390" t="s">
        <v>8099</v>
      </c>
      <c r="I2390" t="s">
        <v>8100</v>
      </c>
      <c r="J2390" t="s">
        <v>128</v>
      </c>
      <c r="L2390" t="s">
        <v>8100</v>
      </c>
      <c r="N2390" t="s">
        <v>8101</v>
      </c>
      <c r="O2390" t="s">
        <v>8102</v>
      </c>
      <c r="AE2390" t="s">
        <v>145</v>
      </c>
      <c r="AI2390" t="s">
        <v>8103</v>
      </c>
    </row>
    <row r="2391" spans="1:35" x14ac:dyDescent="0.35">
      <c r="A2391" t="s">
        <v>8104</v>
      </c>
      <c r="B2391" t="s">
        <v>8105</v>
      </c>
      <c r="C2391" t="s">
        <v>58</v>
      </c>
      <c r="D2391">
        <v>1058</v>
      </c>
      <c r="E2391" s="9">
        <f t="shared" si="37"/>
        <v>1058</v>
      </c>
      <c r="F2391">
        <v>568807</v>
      </c>
      <c r="G2391" t="s">
        <v>8106</v>
      </c>
      <c r="H2391" t="s">
        <v>8107</v>
      </c>
      <c r="I2391" t="s">
        <v>310</v>
      </c>
      <c r="J2391" t="s">
        <v>311</v>
      </c>
      <c r="L2391" t="s">
        <v>312</v>
      </c>
      <c r="M2391" t="s">
        <v>142</v>
      </c>
      <c r="N2391" t="s">
        <v>221</v>
      </c>
      <c r="O2391" t="s">
        <v>66</v>
      </c>
      <c r="P2391" t="s">
        <v>313</v>
      </c>
      <c r="AD2391" t="s">
        <v>44</v>
      </c>
      <c r="AI2391" t="s">
        <v>314</v>
      </c>
    </row>
    <row r="2392" spans="1:35" x14ac:dyDescent="0.35">
      <c r="A2392" t="s">
        <v>8108</v>
      </c>
      <c r="B2392" t="s">
        <v>637</v>
      </c>
      <c r="C2392" t="s">
        <v>58</v>
      </c>
      <c r="D2392">
        <v>41</v>
      </c>
      <c r="E2392" s="9">
        <f t="shared" si="37"/>
        <v>41</v>
      </c>
      <c r="F2392">
        <v>13540</v>
      </c>
      <c r="G2392" t="s">
        <v>638</v>
      </c>
      <c r="H2392" t="s">
        <v>201</v>
      </c>
      <c r="I2392" t="s">
        <v>639</v>
      </c>
      <c r="J2392" t="s">
        <v>128</v>
      </c>
      <c r="L2392" t="s">
        <v>640</v>
      </c>
      <c r="O2392" t="s">
        <v>66</v>
      </c>
      <c r="P2392" t="s">
        <v>87</v>
      </c>
      <c r="AB2392" t="s">
        <v>1990</v>
      </c>
      <c r="AD2392" t="s">
        <v>44</v>
      </c>
      <c r="AE2392" t="s">
        <v>100</v>
      </c>
      <c r="AI2392" t="s">
        <v>642</v>
      </c>
    </row>
    <row r="2393" spans="1:35" x14ac:dyDescent="0.35">
      <c r="A2393" t="s">
        <v>8109</v>
      </c>
      <c r="B2393" t="s">
        <v>1586</v>
      </c>
      <c r="C2393" t="s">
        <v>58</v>
      </c>
      <c r="D2393">
        <v>159</v>
      </c>
      <c r="E2393" s="9">
        <f t="shared" si="37"/>
        <v>159</v>
      </c>
      <c r="F2393">
        <v>109390</v>
      </c>
      <c r="G2393" t="s">
        <v>1587</v>
      </c>
      <c r="H2393" t="s">
        <v>1588</v>
      </c>
      <c r="I2393" t="s">
        <v>1377</v>
      </c>
      <c r="J2393" t="s">
        <v>1378</v>
      </c>
      <c r="L2393" t="s">
        <v>1379</v>
      </c>
      <c r="O2393" t="s">
        <v>66</v>
      </c>
      <c r="AB2393" t="s">
        <v>5044</v>
      </c>
      <c r="AC2393" t="s">
        <v>1532</v>
      </c>
      <c r="AI2393" t="s">
        <v>1589</v>
      </c>
    </row>
    <row r="2394" spans="1:35" x14ac:dyDescent="0.35">
      <c r="A2394" t="s">
        <v>8110</v>
      </c>
      <c r="B2394" t="s">
        <v>2668</v>
      </c>
      <c r="C2394" t="s">
        <v>58</v>
      </c>
      <c r="D2394">
        <v>35</v>
      </c>
      <c r="E2394" s="9">
        <f t="shared" si="37"/>
        <v>35</v>
      </c>
      <c r="F2394">
        <v>9890</v>
      </c>
      <c r="G2394" t="s">
        <v>8111</v>
      </c>
      <c r="H2394" t="s">
        <v>2045</v>
      </c>
      <c r="I2394" t="s">
        <v>360</v>
      </c>
      <c r="J2394" t="s">
        <v>361</v>
      </c>
      <c r="L2394" t="s">
        <v>362</v>
      </c>
      <c r="N2394" t="s">
        <v>76</v>
      </c>
      <c r="O2394" t="s">
        <v>66</v>
      </c>
      <c r="X2394" t="s">
        <v>8112</v>
      </c>
      <c r="Y2394" t="s">
        <v>2671</v>
      </c>
      <c r="AD2394" t="s">
        <v>44</v>
      </c>
      <c r="AI2394" t="s">
        <v>5414</v>
      </c>
    </row>
    <row r="2395" spans="1:35" x14ac:dyDescent="0.35">
      <c r="A2395" t="s">
        <v>8113</v>
      </c>
      <c r="B2395" t="s">
        <v>8114</v>
      </c>
      <c r="C2395" t="s">
        <v>58</v>
      </c>
      <c r="D2395">
        <v>497</v>
      </c>
      <c r="E2395" s="9">
        <f t="shared" si="37"/>
        <v>497</v>
      </c>
      <c r="F2395">
        <v>180683</v>
      </c>
      <c r="G2395" t="s">
        <v>8115</v>
      </c>
      <c r="H2395" t="s">
        <v>8116</v>
      </c>
      <c r="I2395" t="s">
        <v>360</v>
      </c>
      <c r="J2395" t="s">
        <v>361</v>
      </c>
      <c r="L2395" t="s">
        <v>1307</v>
      </c>
      <c r="N2395" t="s">
        <v>395</v>
      </c>
      <c r="O2395" t="s">
        <v>66</v>
      </c>
      <c r="T2395" t="s">
        <v>8117</v>
      </c>
      <c r="AD2395" t="s">
        <v>44</v>
      </c>
      <c r="AI2395" t="s">
        <v>1309</v>
      </c>
    </row>
    <row r="2396" spans="1:35" x14ac:dyDescent="0.35">
      <c r="A2396" t="s">
        <v>8118</v>
      </c>
      <c r="B2396" t="s">
        <v>8119</v>
      </c>
      <c r="C2396" t="s">
        <v>48</v>
      </c>
      <c r="D2396">
        <v>32</v>
      </c>
      <c r="E2396" s="9">
        <f t="shared" si="37"/>
        <v>35.164835164835161</v>
      </c>
      <c r="F2396">
        <v>31078</v>
      </c>
      <c r="G2396" t="s">
        <v>8120</v>
      </c>
      <c r="H2396" t="s">
        <v>8121</v>
      </c>
      <c r="I2396" t="s">
        <v>8122</v>
      </c>
      <c r="J2396" t="s">
        <v>8123</v>
      </c>
      <c r="L2396" t="s">
        <v>8122</v>
      </c>
      <c r="N2396" t="s">
        <v>499</v>
      </c>
      <c r="O2396" t="s">
        <v>548</v>
      </c>
      <c r="AD2396" t="s">
        <v>44</v>
      </c>
      <c r="AI2396" t="s">
        <v>8124</v>
      </c>
    </row>
    <row r="2397" spans="1:35" x14ac:dyDescent="0.35">
      <c r="A2397" t="s">
        <v>8125</v>
      </c>
      <c r="B2397" t="s">
        <v>8126</v>
      </c>
      <c r="C2397" t="s">
        <v>58</v>
      </c>
      <c r="D2397">
        <v>106</v>
      </c>
      <c r="E2397" s="9">
        <f t="shared" si="37"/>
        <v>106</v>
      </c>
      <c r="F2397">
        <v>33123</v>
      </c>
      <c r="G2397" t="s">
        <v>2275</v>
      </c>
      <c r="H2397" t="s">
        <v>734</v>
      </c>
      <c r="I2397" t="s">
        <v>151</v>
      </c>
      <c r="J2397" t="s">
        <v>128</v>
      </c>
      <c r="K2397" t="s">
        <v>475</v>
      </c>
      <c r="L2397" t="s">
        <v>151</v>
      </c>
      <c r="N2397" t="s">
        <v>76</v>
      </c>
      <c r="O2397" t="s">
        <v>66</v>
      </c>
    </row>
    <row r="2398" spans="1:35" x14ac:dyDescent="0.35">
      <c r="A2398" t="s">
        <v>8127</v>
      </c>
      <c r="B2398" t="s">
        <v>8128</v>
      </c>
      <c r="C2398" t="s">
        <v>58</v>
      </c>
      <c r="D2398">
        <v>22</v>
      </c>
      <c r="E2398" s="9">
        <f t="shared" si="37"/>
        <v>22</v>
      </c>
      <c r="F2398">
        <v>3210</v>
      </c>
      <c r="G2398" t="s">
        <v>149</v>
      </c>
      <c r="H2398" t="s">
        <v>150</v>
      </c>
      <c r="I2398" t="s">
        <v>151</v>
      </c>
      <c r="J2398" t="s">
        <v>128</v>
      </c>
      <c r="K2398" t="s">
        <v>152</v>
      </c>
      <c r="L2398" t="s">
        <v>151</v>
      </c>
      <c r="N2398" t="s">
        <v>76</v>
      </c>
      <c r="O2398" t="s">
        <v>66</v>
      </c>
      <c r="P2398" t="s">
        <v>87</v>
      </c>
      <c r="AI2398" t="s">
        <v>8129</v>
      </c>
    </row>
    <row r="2399" spans="1:35" x14ac:dyDescent="0.35">
      <c r="A2399" t="s">
        <v>8130</v>
      </c>
      <c r="B2399" t="s">
        <v>8131</v>
      </c>
      <c r="C2399" t="s">
        <v>58</v>
      </c>
      <c r="D2399">
        <v>106</v>
      </c>
      <c r="E2399" s="9">
        <f t="shared" si="37"/>
        <v>106</v>
      </c>
      <c r="F2399">
        <v>28331</v>
      </c>
      <c r="G2399" t="s">
        <v>8132</v>
      </c>
      <c r="H2399" t="s">
        <v>8133</v>
      </c>
      <c r="I2399" t="s">
        <v>83</v>
      </c>
      <c r="J2399" t="s">
        <v>84</v>
      </c>
      <c r="L2399" t="s">
        <v>85</v>
      </c>
      <c r="O2399" t="s">
        <v>66</v>
      </c>
      <c r="P2399" t="s">
        <v>143</v>
      </c>
      <c r="AE2399" t="s">
        <v>88</v>
      </c>
      <c r="AF2399" t="s">
        <v>962</v>
      </c>
      <c r="AI2399" t="s">
        <v>8134</v>
      </c>
    </row>
    <row r="2400" spans="1:35" x14ac:dyDescent="0.35">
      <c r="A2400" t="s">
        <v>8135</v>
      </c>
      <c r="B2400" t="s">
        <v>1055</v>
      </c>
      <c r="C2400" t="s">
        <v>92</v>
      </c>
      <c r="D2400">
        <v>204</v>
      </c>
      <c r="E2400" s="9">
        <f t="shared" si="37"/>
        <v>152.23880597014926</v>
      </c>
      <c r="F2400">
        <v>64880</v>
      </c>
      <c r="G2400" t="s">
        <v>93</v>
      </c>
      <c r="H2400" t="s">
        <v>180</v>
      </c>
      <c r="I2400" t="s">
        <v>95</v>
      </c>
      <c r="J2400" t="s">
        <v>96</v>
      </c>
      <c r="L2400" t="s">
        <v>97</v>
      </c>
      <c r="N2400" t="s">
        <v>657</v>
      </c>
      <c r="O2400" t="s">
        <v>99</v>
      </c>
      <c r="AE2400" t="s">
        <v>100</v>
      </c>
      <c r="AI2400" t="s">
        <v>101</v>
      </c>
    </row>
    <row r="2401" spans="1:35" x14ac:dyDescent="0.35">
      <c r="A2401" t="s">
        <v>8136</v>
      </c>
      <c r="B2401" t="s">
        <v>8137</v>
      </c>
      <c r="C2401" t="s">
        <v>58</v>
      </c>
      <c r="D2401">
        <v>3603</v>
      </c>
      <c r="E2401" s="9">
        <f t="shared" si="37"/>
        <v>3603</v>
      </c>
      <c r="F2401">
        <v>941294</v>
      </c>
      <c r="G2401" t="s">
        <v>910</v>
      </c>
      <c r="H2401" t="s">
        <v>6335</v>
      </c>
      <c r="I2401" t="s">
        <v>857</v>
      </c>
      <c r="J2401" t="s">
        <v>858</v>
      </c>
      <c r="L2401" t="s">
        <v>859</v>
      </c>
      <c r="N2401" t="s">
        <v>860</v>
      </c>
      <c r="O2401" t="s">
        <v>66</v>
      </c>
      <c r="P2401" t="s">
        <v>861</v>
      </c>
      <c r="AD2401" t="s">
        <v>44</v>
      </c>
    </row>
    <row r="2402" spans="1:35" x14ac:dyDescent="0.35">
      <c r="A2402" t="s">
        <v>8138</v>
      </c>
      <c r="B2402" t="s">
        <v>8139</v>
      </c>
      <c r="C2402" t="s">
        <v>58</v>
      </c>
      <c r="D2402">
        <v>1260</v>
      </c>
      <c r="E2402" s="9">
        <f t="shared" si="37"/>
        <v>1260</v>
      </c>
      <c r="F2402">
        <v>626860</v>
      </c>
      <c r="G2402" t="s">
        <v>7513</v>
      </c>
      <c r="H2402" t="s">
        <v>3824</v>
      </c>
      <c r="I2402" t="s">
        <v>3825</v>
      </c>
      <c r="J2402" t="s">
        <v>3826</v>
      </c>
      <c r="L2402" t="s">
        <v>3827</v>
      </c>
      <c r="O2402" t="s">
        <v>3828</v>
      </c>
      <c r="P2402" t="s">
        <v>8140</v>
      </c>
      <c r="AD2402" t="s">
        <v>44</v>
      </c>
    </row>
    <row r="2403" spans="1:35" x14ac:dyDescent="0.35">
      <c r="A2403" t="s">
        <v>8141</v>
      </c>
      <c r="B2403" t="s">
        <v>8142</v>
      </c>
      <c r="C2403" t="s">
        <v>58</v>
      </c>
      <c r="D2403">
        <v>130</v>
      </c>
      <c r="E2403" s="9">
        <f t="shared" si="37"/>
        <v>130</v>
      </c>
      <c r="F2403">
        <v>33581</v>
      </c>
      <c r="G2403" t="s">
        <v>8143</v>
      </c>
      <c r="H2403" t="s">
        <v>8144</v>
      </c>
      <c r="I2403" t="s">
        <v>8145</v>
      </c>
      <c r="J2403" t="s">
        <v>8146</v>
      </c>
      <c r="K2403" t="s">
        <v>8147</v>
      </c>
      <c r="L2403" t="s">
        <v>8147</v>
      </c>
      <c r="N2403" t="s">
        <v>2523</v>
      </c>
      <c r="O2403" t="s">
        <v>66</v>
      </c>
      <c r="AB2403" t="s">
        <v>121</v>
      </c>
      <c r="AD2403" t="s">
        <v>44</v>
      </c>
      <c r="AE2403" t="s">
        <v>100</v>
      </c>
      <c r="AI2403" t="s">
        <v>8148</v>
      </c>
    </row>
    <row r="2404" spans="1:35" x14ac:dyDescent="0.35">
      <c r="A2404" t="s">
        <v>8149</v>
      </c>
      <c r="B2404" t="s">
        <v>1148</v>
      </c>
      <c r="C2404" t="s">
        <v>58</v>
      </c>
      <c r="D2404">
        <v>50</v>
      </c>
      <c r="E2404" s="9">
        <f t="shared" si="37"/>
        <v>50</v>
      </c>
      <c r="F2404">
        <v>2853</v>
      </c>
      <c r="G2404" t="s">
        <v>4191</v>
      </c>
      <c r="H2404" t="s">
        <v>4192</v>
      </c>
      <c r="I2404" t="s">
        <v>385</v>
      </c>
      <c r="J2404" t="s">
        <v>386</v>
      </c>
      <c r="K2404" t="s">
        <v>385</v>
      </c>
      <c r="L2404" t="s">
        <v>385</v>
      </c>
      <c r="N2404" t="s">
        <v>76</v>
      </c>
      <c r="O2404" t="s">
        <v>66</v>
      </c>
      <c r="X2404" s="1">
        <v>2366923663</v>
      </c>
      <c r="AB2404" t="s">
        <v>387</v>
      </c>
      <c r="AD2404" t="s">
        <v>44</v>
      </c>
      <c r="AI2404" t="s">
        <v>8150</v>
      </c>
    </row>
    <row r="2405" spans="1:35" x14ac:dyDescent="0.35">
      <c r="A2405" t="s">
        <v>8151</v>
      </c>
      <c r="B2405" t="s">
        <v>8152</v>
      </c>
      <c r="C2405" t="s">
        <v>58</v>
      </c>
      <c r="D2405">
        <v>1970</v>
      </c>
      <c r="E2405" s="9">
        <f t="shared" si="37"/>
        <v>1970</v>
      </c>
      <c r="F2405">
        <v>690179</v>
      </c>
      <c r="G2405" t="s">
        <v>72</v>
      </c>
      <c r="I2405" t="s">
        <v>73</v>
      </c>
      <c r="J2405" t="s">
        <v>74</v>
      </c>
      <c r="L2405" t="s">
        <v>75</v>
      </c>
      <c r="N2405" t="s">
        <v>76</v>
      </c>
      <c r="O2405" t="s">
        <v>77</v>
      </c>
      <c r="AD2405" t="s">
        <v>44</v>
      </c>
      <c r="AI2405" t="s">
        <v>8153</v>
      </c>
    </row>
    <row r="2406" spans="1:35" x14ac:dyDescent="0.35">
      <c r="A2406" t="s">
        <v>8154</v>
      </c>
      <c r="B2406" t="s">
        <v>5319</v>
      </c>
      <c r="C2406" t="s">
        <v>58</v>
      </c>
      <c r="D2406">
        <v>92</v>
      </c>
      <c r="E2406" s="9">
        <f t="shared" si="37"/>
        <v>92</v>
      </c>
      <c r="F2406">
        <v>25692</v>
      </c>
      <c r="G2406" t="s">
        <v>481</v>
      </c>
      <c r="H2406" t="s">
        <v>482</v>
      </c>
      <c r="I2406" t="s">
        <v>139</v>
      </c>
      <c r="J2406" t="s">
        <v>140</v>
      </c>
      <c r="L2406" t="s">
        <v>483</v>
      </c>
      <c r="N2406" t="s">
        <v>76</v>
      </c>
      <c r="O2406" t="s">
        <v>66</v>
      </c>
      <c r="AI2406" t="s">
        <v>5320</v>
      </c>
    </row>
    <row r="2407" spans="1:35" x14ac:dyDescent="0.35">
      <c r="A2407" t="s">
        <v>8155</v>
      </c>
      <c r="B2407" t="s">
        <v>8156</v>
      </c>
      <c r="C2407" t="s">
        <v>58</v>
      </c>
      <c r="D2407">
        <v>15</v>
      </c>
      <c r="E2407" s="9">
        <f t="shared" si="37"/>
        <v>15</v>
      </c>
      <c r="F2407">
        <v>461</v>
      </c>
      <c r="G2407" t="s">
        <v>8157</v>
      </c>
      <c r="H2407" t="s">
        <v>3128</v>
      </c>
      <c r="I2407" t="s">
        <v>974</v>
      </c>
      <c r="J2407" t="s">
        <v>975</v>
      </c>
      <c r="L2407" t="s">
        <v>976</v>
      </c>
      <c r="N2407" t="s">
        <v>76</v>
      </c>
      <c r="O2407" t="s">
        <v>977</v>
      </c>
      <c r="AD2407" t="s">
        <v>44</v>
      </c>
    </row>
    <row r="2408" spans="1:35" x14ac:dyDescent="0.35">
      <c r="A2408" t="s">
        <v>8158</v>
      </c>
      <c r="B2408" t="s">
        <v>8159</v>
      </c>
      <c r="C2408" t="s">
        <v>92</v>
      </c>
      <c r="D2408">
        <v>5255</v>
      </c>
      <c r="E2408" s="9">
        <f t="shared" si="37"/>
        <v>3921.6417910447758</v>
      </c>
      <c r="F2408">
        <v>1506773</v>
      </c>
      <c r="G2408" t="s">
        <v>4826</v>
      </c>
      <c r="H2408" t="s">
        <v>4827</v>
      </c>
      <c r="I2408" t="s">
        <v>270</v>
      </c>
      <c r="J2408" t="s">
        <v>271</v>
      </c>
      <c r="L2408" t="s">
        <v>784</v>
      </c>
      <c r="N2408" t="s">
        <v>538</v>
      </c>
      <c r="O2408" t="s">
        <v>99</v>
      </c>
      <c r="AD2408" t="s">
        <v>44</v>
      </c>
      <c r="AE2408" t="s">
        <v>273</v>
      </c>
      <c r="AI2408" t="s">
        <v>8160</v>
      </c>
    </row>
    <row r="2409" spans="1:35" x14ac:dyDescent="0.35">
      <c r="A2409" t="s">
        <v>8161</v>
      </c>
      <c r="B2409" t="s">
        <v>6950</v>
      </c>
      <c r="C2409" t="s">
        <v>58</v>
      </c>
      <c r="D2409">
        <v>140</v>
      </c>
      <c r="E2409" s="9">
        <f t="shared" si="37"/>
        <v>140</v>
      </c>
      <c r="F2409">
        <v>57036</v>
      </c>
      <c r="G2409" t="s">
        <v>638</v>
      </c>
      <c r="H2409" t="s">
        <v>201</v>
      </c>
      <c r="I2409" t="s">
        <v>639</v>
      </c>
      <c r="J2409" t="s">
        <v>128</v>
      </c>
      <c r="L2409" t="s">
        <v>640</v>
      </c>
      <c r="O2409" t="s">
        <v>66</v>
      </c>
      <c r="P2409" t="s">
        <v>87</v>
      </c>
      <c r="AB2409" t="s">
        <v>641</v>
      </c>
      <c r="AD2409" t="s">
        <v>44</v>
      </c>
      <c r="AE2409" t="s">
        <v>100</v>
      </c>
      <c r="AI2409" t="s">
        <v>1332</v>
      </c>
    </row>
    <row r="2410" spans="1:35" x14ac:dyDescent="0.35">
      <c r="A2410" t="s">
        <v>8162</v>
      </c>
      <c r="B2410" t="s">
        <v>8163</v>
      </c>
      <c r="C2410" t="s">
        <v>58</v>
      </c>
      <c r="D2410">
        <v>605</v>
      </c>
      <c r="E2410" s="9">
        <f t="shared" si="37"/>
        <v>605</v>
      </c>
      <c r="F2410">
        <v>150072</v>
      </c>
      <c r="G2410" t="s">
        <v>5106</v>
      </c>
      <c r="H2410" t="s">
        <v>5107</v>
      </c>
      <c r="I2410" t="s">
        <v>139</v>
      </c>
      <c r="J2410" t="s">
        <v>140</v>
      </c>
      <c r="L2410" t="s">
        <v>5108</v>
      </c>
      <c r="N2410" t="s">
        <v>76</v>
      </c>
      <c r="O2410" t="s">
        <v>66</v>
      </c>
      <c r="X2410" s="1">
        <v>7.1040710707105999E+43</v>
      </c>
      <c r="AD2410" t="s">
        <v>44</v>
      </c>
      <c r="AF2410" t="s">
        <v>5109</v>
      </c>
      <c r="AI2410" t="s">
        <v>5110</v>
      </c>
    </row>
    <row r="2411" spans="1:35" x14ac:dyDescent="0.35">
      <c r="A2411" t="s">
        <v>8164</v>
      </c>
      <c r="B2411" t="s">
        <v>5283</v>
      </c>
      <c r="C2411" t="s">
        <v>58</v>
      </c>
      <c r="D2411">
        <v>1015</v>
      </c>
      <c r="E2411" s="9">
        <f t="shared" si="37"/>
        <v>1015</v>
      </c>
      <c r="F2411">
        <v>416853</v>
      </c>
      <c r="G2411" t="s">
        <v>481</v>
      </c>
      <c r="H2411" t="s">
        <v>482</v>
      </c>
      <c r="I2411" t="s">
        <v>139</v>
      </c>
      <c r="J2411" t="s">
        <v>140</v>
      </c>
      <c r="L2411" t="s">
        <v>483</v>
      </c>
      <c r="N2411" t="s">
        <v>76</v>
      </c>
      <c r="O2411" t="s">
        <v>66</v>
      </c>
      <c r="AI2411" t="s">
        <v>5284</v>
      </c>
    </row>
    <row r="2412" spans="1:35" x14ac:dyDescent="0.35">
      <c r="A2412" t="s">
        <v>8165</v>
      </c>
      <c r="B2412" t="s">
        <v>705</v>
      </c>
      <c r="C2412" t="s">
        <v>58</v>
      </c>
      <c r="D2412">
        <v>5</v>
      </c>
      <c r="E2412" s="9">
        <f t="shared" si="37"/>
        <v>5</v>
      </c>
      <c r="F2412">
        <v>2224</v>
      </c>
      <c r="G2412" t="s">
        <v>706</v>
      </c>
      <c r="H2412" t="s">
        <v>707</v>
      </c>
      <c r="I2412" t="s">
        <v>139</v>
      </c>
      <c r="J2412" t="s">
        <v>140</v>
      </c>
      <c r="L2412" t="s">
        <v>708</v>
      </c>
      <c r="N2412" t="s">
        <v>709</v>
      </c>
      <c r="O2412" t="s">
        <v>66</v>
      </c>
      <c r="P2412" t="s">
        <v>313</v>
      </c>
      <c r="X2412" t="s">
        <v>953</v>
      </c>
      <c r="AD2412" t="s">
        <v>44</v>
      </c>
      <c r="AI2412" t="s">
        <v>712</v>
      </c>
    </row>
    <row r="2413" spans="1:35" x14ac:dyDescent="0.35">
      <c r="A2413" t="s">
        <v>8166</v>
      </c>
      <c r="B2413" t="s">
        <v>2668</v>
      </c>
      <c r="C2413" t="s">
        <v>58</v>
      </c>
      <c r="D2413">
        <v>27</v>
      </c>
      <c r="E2413" s="9">
        <f t="shared" si="37"/>
        <v>27</v>
      </c>
      <c r="F2413">
        <v>9416</v>
      </c>
      <c r="G2413" t="s">
        <v>2669</v>
      </c>
      <c r="H2413" t="s">
        <v>2045</v>
      </c>
      <c r="I2413" t="s">
        <v>360</v>
      </c>
      <c r="J2413" t="s">
        <v>361</v>
      </c>
      <c r="L2413" t="s">
        <v>362</v>
      </c>
      <c r="N2413" t="s">
        <v>76</v>
      </c>
      <c r="O2413" t="s">
        <v>66</v>
      </c>
      <c r="X2413" t="s">
        <v>2670</v>
      </c>
      <c r="Y2413" t="s">
        <v>2671</v>
      </c>
      <c r="AD2413" t="s">
        <v>44</v>
      </c>
      <c r="AI2413" t="s">
        <v>5414</v>
      </c>
    </row>
    <row r="2414" spans="1:35" x14ac:dyDescent="0.35">
      <c r="A2414" t="s">
        <v>8167</v>
      </c>
      <c r="B2414" t="s">
        <v>8168</v>
      </c>
      <c r="C2414" t="s">
        <v>36</v>
      </c>
      <c r="D2414">
        <v>100</v>
      </c>
      <c r="E2414" s="9">
        <f t="shared" si="37"/>
        <v>128.2051282051282</v>
      </c>
      <c r="F2414">
        <v>71949</v>
      </c>
      <c r="G2414" t="s">
        <v>8169</v>
      </c>
      <c r="H2414" t="s">
        <v>8170</v>
      </c>
      <c r="I2414" t="s">
        <v>262</v>
      </c>
      <c r="J2414" t="s">
        <v>118</v>
      </c>
      <c r="K2414" t="s">
        <v>263</v>
      </c>
      <c r="L2414" t="s">
        <v>262</v>
      </c>
      <c r="N2414" t="s">
        <v>499</v>
      </c>
      <c r="O2414" t="s">
        <v>42</v>
      </c>
      <c r="X2414" t="s">
        <v>500</v>
      </c>
      <c r="AB2414" t="s">
        <v>8171</v>
      </c>
      <c r="AD2414" t="s">
        <v>44</v>
      </c>
      <c r="AI2414" t="s">
        <v>45</v>
      </c>
    </row>
    <row r="2415" spans="1:35" x14ac:dyDescent="0.35">
      <c r="A2415" t="s">
        <v>8172</v>
      </c>
      <c r="B2415" t="s">
        <v>8173</v>
      </c>
      <c r="C2415" t="s">
        <v>58</v>
      </c>
      <c r="D2415">
        <v>748</v>
      </c>
      <c r="E2415" s="9">
        <f t="shared" si="37"/>
        <v>748</v>
      </c>
      <c r="F2415">
        <v>311914</v>
      </c>
      <c r="G2415" t="s">
        <v>3286</v>
      </c>
      <c r="H2415" t="s">
        <v>6783</v>
      </c>
      <c r="I2415" t="s">
        <v>1112</v>
      </c>
      <c r="J2415" t="s">
        <v>1113</v>
      </c>
      <c r="L2415" t="s">
        <v>1114</v>
      </c>
      <c r="N2415" t="s">
        <v>76</v>
      </c>
      <c r="O2415" t="s">
        <v>66</v>
      </c>
      <c r="X2415" s="1">
        <v>1.12031121011226E+34</v>
      </c>
      <c r="AD2415" t="s">
        <v>44</v>
      </c>
      <c r="AI2415" t="s">
        <v>2781</v>
      </c>
    </row>
    <row r="2416" spans="1:35" x14ac:dyDescent="0.35">
      <c r="A2416" t="s">
        <v>8174</v>
      </c>
      <c r="B2416" t="s">
        <v>8175</v>
      </c>
      <c r="C2416" t="s">
        <v>58</v>
      </c>
      <c r="D2416">
        <v>212</v>
      </c>
      <c r="E2416" s="9">
        <f t="shared" si="37"/>
        <v>212</v>
      </c>
      <c r="F2416">
        <v>34130</v>
      </c>
      <c r="G2416" t="s">
        <v>473</v>
      </c>
      <c r="H2416" t="s">
        <v>474</v>
      </c>
      <c r="I2416" t="s">
        <v>151</v>
      </c>
      <c r="J2416" t="s">
        <v>128</v>
      </c>
      <c r="K2416" t="s">
        <v>475</v>
      </c>
      <c r="L2416" t="s">
        <v>151</v>
      </c>
      <c r="N2416" t="s">
        <v>76</v>
      </c>
      <c r="O2416" t="s">
        <v>66</v>
      </c>
      <c r="AI2416" t="s">
        <v>8176</v>
      </c>
    </row>
    <row r="2417" spans="1:35" x14ac:dyDescent="0.35">
      <c r="A2417" t="s">
        <v>8177</v>
      </c>
      <c r="B2417" t="s">
        <v>8178</v>
      </c>
      <c r="C2417" t="s">
        <v>58</v>
      </c>
      <c r="D2417">
        <v>734</v>
      </c>
      <c r="E2417" s="9">
        <f t="shared" si="37"/>
        <v>734</v>
      </c>
      <c r="F2417">
        <v>306540</v>
      </c>
      <c r="G2417" t="s">
        <v>3286</v>
      </c>
      <c r="H2417" t="s">
        <v>6783</v>
      </c>
      <c r="I2417" t="s">
        <v>1112</v>
      </c>
      <c r="J2417" t="s">
        <v>1113</v>
      </c>
      <c r="L2417" t="s">
        <v>1114</v>
      </c>
      <c r="N2417" t="s">
        <v>76</v>
      </c>
      <c r="O2417" t="s">
        <v>66</v>
      </c>
      <c r="X2417" s="1">
        <v>1.12031121011226E+34</v>
      </c>
      <c r="AD2417" t="s">
        <v>44</v>
      </c>
      <c r="AI2417" t="s">
        <v>2781</v>
      </c>
    </row>
    <row r="2418" spans="1:35" x14ac:dyDescent="0.35">
      <c r="A2418" t="s">
        <v>8179</v>
      </c>
      <c r="B2418" t="s">
        <v>8180</v>
      </c>
      <c r="C2418" t="s">
        <v>58</v>
      </c>
      <c r="D2418">
        <v>700</v>
      </c>
      <c r="E2418" s="9">
        <f t="shared" si="37"/>
        <v>700</v>
      </c>
      <c r="F2418">
        <v>419571</v>
      </c>
      <c r="G2418" t="s">
        <v>8181</v>
      </c>
      <c r="H2418" t="s">
        <v>8182</v>
      </c>
      <c r="I2418" t="s">
        <v>310</v>
      </c>
      <c r="J2418" t="s">
        <v>311</v>
      </c>
      <c r="L2418" t="s">
        <v>312</v>
      </c>
      <c r="N2418" t="s">
        <v>98</v>
      </c>
      <c r="O2418" t="s">
        <v>66</v>
      </c>
      <c r="P2418" t="s">
        <v>313</v>
      </c>
      <c r="AD2418" t="s">
        <v>44</v>
      </c>
      <c r="AI2418" t="s">
        <v>8183</v>
      </c>
    </row>
    <row r="2419" spans="1:35" x14ac:dyDescent="0.35">
      <c r="A2419" t="s">
        <v>8184</v>
      </c>
      <c r="B2419" t="s">
        <v>8185</v>
      </c>
      <c r="C2419" t="s">
        <v>36</v>
      </c>
      <c r="D2419">
        <v>4034</v>
      </c>
      <c r="E2419" s="9">
        <f t="shared" si="37"/>
        <v>5171.7948717948721</v>
      </c>
      <c r="F2419">
        <v>3650879</v>
      </c>
      <c r="G2419" t="s">
        <v>8186</v>
      </c>
      <c r="H2419" t="s">
        <v>8187</v>
      </c>
      <c r="I2419" t="s">
        <v>1101</v>
      </c>
      <c r="J2419" t="s">
        <v>1102</v>
      </c>
      <c r="L2419" t="s">
        <v>7364</v>
      </c>
      <c r="M2419" t="s">
        <v>511</v>
      </c>
      <c r="N2419" t="s">
        <v>54</v>
      </c>
      <c r="O2419" t="s">
        <v>42</v>
      </c>
      <c r="AD2419" t="s">
        <v>44</v>
      </c>
      <c r="AE2419" t="s">
        <v>100</v>
      </c>
      <c r="AI2419" t="s">
        <v>7365</v>
      </c>
    </row>
    <row r="2420" spans="1:35" x14ac:dyDescent="0.35">
      <c r="A2420" t="s">
        <v>8188</v>
      </c>
      <c r="B2420" t="s">
        <v>2274</v>
      </c>
      <c r="C2420" t="s">
        <v>58</v>
      </c>
      <c r="D2420">
        <v>65</v>
      </c>
      <c r="E2420" s="9">
        <f t="shared" si="37"/>
        <v>65</v>
      </c>
      <c r="F2420">
        <v>21999</v>
      </c>
      <c r="G2420" t="s">
        <v>2275</v>
      </c>
      <c r="H2420" t="s">
        <v>734</v>
      </c>
      <c r="I2420" t="s">
        <v>151</v>
      </c>
      <c r="J2420" t="s">
        <v>128</v>
      </c>
      <c r="K2420" t="s">
        <v>475</v>
      </c>
      <c r="L2420" t="s">
        <v>151</v>
      </c>
      <c r="N2420" t="s">
        <v>76</v>
      </c>
      <c r="O2420" t="s">
        <v>66</v>
      </c>
    </row>
    <row r="2421" spans="1:35" x14ac:dyDescent="0.35">
      <c r="A2421" t="s">
        <v>8189</v>
      </c>
      <c r="B2421" t="s">
        <v>1213</v>
      </c>
      <c r="C2421" t="s">
        <v>58</v>
      </c>
      <c r="D2421">
        <v>360</v>
      </c>
      <c r="E2421" s="9">
        <f t="shared" si="37"/>
        <v>360</v>
      </c>
      <c r="F2421">
        <v>109883</v>
      </c>
      <c r="G2421" t="s">
        <v>481</v>
      </c>
      <c r="H2421" t="s">
        <v>482</v>
      </c>
      <c r="I2421" t="s">
        <v>139</v>
      </c>
      <c r="J2421" t="s">
        <v>140</v>
      </c>
      <c r="L2421" t="s">
        <v>483</v>
      </c>
      <c r="N2421" t="s">
        <v>76</v>
      </c>
      <c r="O2421" t="s">
        <v>66</v>
      </c>
      <c r="AB2421" t="s">
        <v>1006</v>
      </c>
      <c r="AD2421" t="s">
        <v>44</v>
      </c>
      <c r="AI2421" t="s">
        <v>1214</v>
      </c>
    </row>
    <row r="2422" spans="1:35" x14ac:dyDescent="0.35">
      <c r="A2422" t="s">
        <v>8190</v>
      </c>
      <c r="B2422" t="s">
        <v>8191</v>
      </c>
      <c r="C2422" t="s">
        <v>58</v>
      </c>
      <c r="D2422">
        <v>138</v>
      </c>
      <c r="E2422" s="9">
        <f t="shared" si="37"/>
        <v>138</v>
      </c>
      <c r="F2422">
        <v>46268</v>
      </c>
      <c r="G2422" t="s">
        <v>1236</v>
      </c>
      <c r="I2422" t="s">
        <v>246</v>
      </c>
      <c r="J2422" t="s">
        <v>128</v>
      </c>
      <c r="L2422" t="s">
        <v>246</v>
      </c>
      <c r="N2422" t="s">
        <v>76</v>
      </c>
      <c r="O2422" t="s">
        <v>66</v>
      </c>
      <c r="P2422" t="s">
        <v>247</v>
      </c>
      <c r="AI2422" t="s">
        <v>8192</v>
      </c>
    </row>
    <row r="2423" spans="1:35" x14ac:dyDescent="0.35">
      <c r="A2423" t="s">
        <v>8193</v>
      </c>
      <c r="B2423" t="s">
        <v>8194</v>
      </c>
      <c r="C2423" t="s">
        <v>58</v>
      </c>
      <c r="D2423">
        <v>2097</v>
      </c>
      <c r="E2423" s="9">
        <f t="shared" si="37"/>
        <v>2097</v>
      </c>
      <c r="F2423">
        <v>929238</v>
      </c>
      <c r="G2423" t="s">
        <v>5005</v>
      </c>
      <c r="H2423" t="s">
        <v>5006</v>
      </c>
      <c r="I2423" t="s">
        <v>608</v>
      </c>
      <c r="J2423" t="s">
        <v>163</v>
      </c>
      <c r="L2423" t="s">
        <v>608</v>
      </c>
      <c r="N2423" t="s">
        <v>3322</v>
      </c>
      <c r="O2423" t="s">
        <v>77</v>
      </c>
      <c r="P2423" t="s">
        <v>5007</v>
      </c>
      <c r="AD2423" t="s">
        <v>44</v>
      </c>
      <c r="AE2423" t="s">
        <v>610</v>
      </c>
      <c r="AI2423" t="s">
        <v>5008</v>
      </c>
    </row>
    <row r="2424" spans="1:35" x14ac:dyDescent="0.35">
      <c r="A2424" t="s">
        <v>8195</v>
      </c>
      <c r="B2424" t="s">
        <v>8196</v>
      </c>
      <c r="C2424" t="s">
        <v>92</v>
      </c>
      <c r="D2424">
        <v>2261</v>
      </c>
      <c r="E2424" s="9">
        <f t="shared" si="37"/>
        <v>1687.3134328358208</v>
      </c>
      <c r="F2424">
        <v>1234888</v>
      </c>
      <c r="G2424" t="s">
        <v>2885</v>
      </c>
      <c r="H2424" t="s">
        <v>2886</v>
      </c>
      <c r="I2424" t="s">
        <v>2887</v>
      </c>
      <c r="J2424" t="s">
        <v>2888</v>
      </c>
      <c r="L2424" t="s">
        <v>2889</v>
      </c>
      <c r="N2424" t="s">
        <v>886</v>
      </c>
      <c r="O2424" t="s">
        <v>99</v>
      </c>
      <c r="AB2424" t="s">
        <v>186</v>
      </c>
      <c r="AD2424" t="s">
        <v>44</v>
      </c>
      <c r="AE2424" t="s">
        <v>100</v>
      </c>
      <c r="AI2424" t="s">
        <v>3749</v>
      </c>
    </row>
    <row r="2425" spans="1:35" x14ac:dyDescent="0.35">
      <c r="A2425" t="s">
        <v>8197</v>
      </c>
      <c r="B2425" t="s">
        <v>4720</v>
      </c>
      <c r="C2425" t="s">
        <v>58</v>
      </c>
      <c r="D2425">
        <v>491</v>
      </c>
      <c r="E2425" s="9">
        <f t="shared" si="37"/>
        <v>491</v>
      </c>
      <c r="F2425">
        <v>1428300</v>
      </c>
      <c r="G2425" t="s">
        <v>1597</v>
      </c>
      <c r="H2425" t="s">
        <v>1598</v>
      </c>
      <c r="I2425" t="s">
        <v>639</v>
      </c>
      <c r="J2425" t="s">
        <v>128</v>
      </c>
      <c r="L2425" t="s">
        <v>640</v>
      </c>
      <c r="O2425" t="s">
        <v>66</v>
      </c>
      <c r="P2425" t="s">
        <v>1599</v>
      </c>
      <c r="AB2425" t="s">
        <v>1600</v>
      </c>
      <c r="AD2425" t="s">
        <v>44</v>
      </c>
    </row>
    <row r="2426" spans="1:35" x14ac:dyDescent="0.35">
      <c r="A2426" t="s">
        <v>8198</v>
      </c>
      <c r="B2426" t="s">
        <v>8199</v>
      </c>
      <c r="C2426" t="s">
        <v>36</v>
      </c>
      <c r="D2426">
        <v>71</v>
      </c>
      <c r="E2426" s="9">
        <f t="shared" si="37"/>
        <v>91.025641025641022</v>
      </c>
      <c r="F2426">
        <v>52178</v>
      </c>
      <c r="G2426" t="s">
        <v>740</v>
      </c>
      <c r="H2426" t="s">
        <v>741</v>
      </c>
      <c r="I2426" t="s">
        <v>601</v>
      </c>
      <c r="J2426" t="s">
        <v>163</v>
      </c>
      <c r="L2426" t="s">
        <v>601</v>
      </c>
      <c r="N2426" t="s">
        <v>395</v>
      </c>
      <c r="O2426" t="s">
        <v>77</v>
      </c>
      <c r="V2426" t="s">
        <v>742</v>
      </c>
      <c r="AD2426" t="s">
        <v>44</v>
      </c>
      <c r="AI2426" t="s">
        <v>743</v>
      </c>
    </row>
    <row r="2427" spans="1:35" x14ac:dyDescent="0.35">
      <c r="A2427" t="s">
        <v>8200</v>
      </c>
      <c r="B2427" t="s">
        <v>6829</v>
      </c>
      <c r="C2427" t="s">
        <v>58</v>
      </c>
      <c r="D2427">
        <v>33</v>
      </c>
      <c r="E2427" s="9">
        <f t="shared" si="37"/>
        <v>33</v>
      </c>
      <c r="F2427">
        <v>26222</v>
      </c>
      <c r="G2427" t="s">
        <v>2053</v>
      </c>
      <c r="I2427" t="s">
        <v>328</v>
      </c>
      <c r="J2427" t="s">
        <v>128</v>
      </c>
      <c r="L2427" t="s">
        <v>329</v>
      </c>
      <c r="N2427" t="s">
        <v>76</v>
      </c>
      <c r="O2427" t="s">
        <v>66</v>
      </c>
      <c r="AD2427" t="s">
        <v>44</v>
      </c>
      <c r="AE2427" t="s">
        <v>100</v>
      </c>
      <c r="AI2427" t="s">
        <v>6830</v>
      </c>
    </row>
    <row r="2428" spans="1:35" x14ac:dyDescent="0.35">
      <c r="A2428" t="s">
        <v>8201</v>
      </c>
      <c r="B2428" t="s">
        <v>5714</v>
      </c>
      <c r="C2428" t="s">
        <v>58</v>
      </c>
      <c r="D2428">
        <v>5000</v>
      </c>
      <c r="E2428" s="9">
        <f t="shared" si="37"/>
        <v>5000</v>
      </c>
      <c r="F2428">
        <v>869881</v>
      </c>
      <c r="G2428" t="s">
        <v>8202</v>
      </c>
      <c r="H2428" t="s">
        <v>3577</v>
      </c>
      <c r="I2428" t="s">
        <v>3774</v>
      </c>
      <c r="J2428" t="s">
        <v>3775</v>
      </c>
      <c r="L2428" t="s">
        <v>3776</v>
      </c>
      <c r="N2428" t="s">
        <v>694</v>
      </c>
      <c r="O2428" t="s">
        <v>77</v>
      </c>
      <c r="AD2428" t="s">
        <v>44</v>
      </c>
    </row>
    <row r="2429" spans="1:35" x14ac:dyDescent="0.35">
      <c r="A2429" t="s">
        <v>8203</v>
      </c>
      <c r="B2429" t="s">
        <v>714</v>
      </c>
      <c r="C2429" t="s">
        <v>58</v>
      </c>
      <c r="D2429">
        <v>14</v>
      </c>
      <c r="E2429" s="9">
        <f t="shared" si="37"/>
        <v>14</v>
      </c>
      <c r="F2429">
        <v>19178</v>
      </c>
      <c r="G2429" t="s">
        <v>964</v>
      </c>
      <c r="I2429" t="s">
        <v>328</v>
      </c>
      <c r="J2429" t="s">
        <v>128</v>
      </c>
      <c r="L2429" t="s">
        <v>329</v>
      </c>
      <c r="N2429" t="s">
        <v>76</v>
      </c>
      <c r="O2429" t="s">
        <v>66</v>
      </c>
      <c r="P2429" t="s">
        <v>965</v>
      </c>
      <c r="AD2429" t="s">
        <v>44</v>
      </c>
      <c r="AE2429" t="s">
        <v>100</v>
      </c>
      <c r="AI2429" t="s">
        <v>716</v>
      </c>
    </row>
    <row r="2430" spans="1:35" x14ac:dyDescent="0.35">
      <c r="A2430" t="s">
        <v>8204</v>
      </c>
      <c r="B2430" t="s">
        <v>8205</v>
      </c>
      <c r="C2430" t="s">
        <v>58</v>
      </c>
      <c r="D2430">
        <v>25</v>
      </c>
      <c r="E2430" s="9">
        <f t="shared" si="37"/>
        <v>25</v>
      </c>
      <c r="F2430">
        <v>2872</v>
      </c>
      <c r="G2430" t="s">
        <v>1032</v>
      </c>
      <c r="H2430" t="s">
        <v>734</v>
      </c>
      <c r="I2430" t="s">
        <v>151</v>
      </c>
      <c r="J2430" t="s">
        <v>128</v>
      </c>
      <c r="K2430" t="s">
        <v>475</v>
      </c>
      <c r="L2430" t="s">
        <v>151</v>
      </c>
      <c r="N2430" t="s">
        <v>76</v>
      </c>
      <c r="O2430" t="s">
        <v>66</v>
      </c>
      <c r="AI2430" t="s">
        <v>8206</v>
      </c>
    </row>
    <row r="2431" spans="1:35" x14ac:dyDescent="0.35">
      <c r="A2431" t="s">
        <v>8207</v>
      </c>
      <c r="B2431" t="s">
        <v>8208</v>
      </c>
      <c r="C2431" t="s">
        <v>58</v>
      </c>
      <c r="D2431">
        <v>756</v>
      </c>
      <c r="E2431" s="9">
        <f t="shared" si="37"/>
        <v>756</v>
      </c>
      <c r="F2431">
        <v>341324</v>
      </c>
      <c r="G2431" t="s">
        <v>1503</v>
      </c>
      <c r="I2431" t="s">
        <v>246</v>
      </c>
      <c r="J2431" t="s">
        <v>128</v>
      </c>
      <c r="L2431" t="s">
        <v>246</v>
      </c>
      <c r="N2431" t="s">
        <v>76</v>
      </c>
      <c r="O2431" t="s">
        <v>66</v>
      </c>
      <c r="P2431" t="s">
        <v>247</v>
      </c>
      <c r="AI2431" t="s">
        <v>8209</v>
      </c>
    </row>
    <row r="2432" spans="1:35" x14ac:dyDescent="0.35">
      <c r="A2432" t="s">
        <v>8210</v>
      </c>
      <c r="B2432" t="s">
        <v>8211</v>
      </c>
      <c r="C2432" t="s">
        <v>58</v>
      </c>
      <c r="D2432">
        <v>90</v>
      </c>
      <c r="E2432" s="9">
        <f t="shared" si="37"/>
        <v>90</v>
      </c>
      <c r="F2432">
        <v>23759</v>
      </c>
      <c r="G2432" t="s">
        <v>8212</v>
      </c>
      <c r="H2432" t="s">
        <v>8213</v>
      </c>
      <c r="I2432" t="s">
        <v>8214</v>
      </c>
      <c r="J2432" t="s">
        <v>163</v>
      </c>
      <c r="L2432" t="s">
        <v>8214</v>
      </c>
      <c r="O2432" t="s">
        <v>77</v>
      </c>
      <c r="X2432" s="1">
        <v>330033203322</v>
      </c>
      <c r="AD2432" t="s">
        <v>44</v>
      </c>
      <c r="AI2432" t="s">
        <v>8215</v>
      </c>
    </row>
    <row r="2433" spans="1:35" x14ac:dyDescent="0.35">
      <c r="A2433" t="s">
        <v>8216</v>
      </c>
      <c r="B2433" t="s">
        <v>8217</v>
      </c>
      <c r="C2433" t="s">
        <v>58</v>
      </c>
      <c r="D2433">
        <v>28</v>
      </c>
      <c r="E2433" s="9">
        <f t="shared" si="37"/>
        <v>28</v>
      </c>
      <c r="F2433">
        <v>10508</v>
      </c>
      <c r="G2433" t="s">
        <v>454</v>
      </c>
      <c r="I2433" t="s">
        <v>246</v>
      </c>
      <c r="J2433" t="s">
        <v>128</v>
      </c>
      <c r="L2433" t="s">
        <v>246</v>
      </c>
      <c r="N2433" t="s">
        <v>76</v>
      </c>
      <c r="O2433" t="s">
        <v>66</v>
      </c>
      <c r="P2433" t="s">
        <v>247</v>
      </c>
      <c r="AB2433" t="s">
        <v>455</v>
      </c>
      <c r="AD2433" t="s">
        <v>44</v>
      </c>
      <c r="AI2433" t="s">
        <v>8218</v>
      </c>
    </row>
    <row r="2434" spans="1:35" x14ac:dyDescent="0.35">
      <c r="A2434" t="s">
        <v>8219</v>
      </c>
      <c r="B2434" t="s">
        <v>1961</v>
      </c>
      <c r="C2434" t="s">
        <v>58</v>
      </c>
      <c r="D2434">
        <v>13</v>
      </c>
      <c r="E2434" s="9">
        <f t="shared" si="37"/>
        <v>13</v>
      </c>
      <c r="F2434">
        <v>13266</v>
      </c>
      <c r="G2434" t="s">
        <v>8220</v>
      </c>
      <c r="I2434" t="s">
        <v>360</v>
      </c>
      <c r="J2434" t="s">
        <v>361</v>
      </c>
      <c r="L2434" t="s">
        <v>1963</v>
      </c>
      <c r="N2434" t="s">
        <v>8221</v>
      </c>
      <c r="O2434" t="s">
        <v>66</v>
      </c>
      <c r="AB2434" t="s">
        <v>186</v>
      </c>
      <c r="AI2434" t="s">
        <v>8222</v>
      </c>
    </row>
    <row r="2435" spans="1:35" x14ac:dyDescent="0.35">
      <c r="A2435" t="s">
        <v>8223</v>
      </c>
      <c r="B2435" t="s">
        <v>2601</v>
      </c>
      <c r="C2435" t="s">
        <v>92</v>
      </c>
      <c r="D2435">
        <v>901</v>
      </c>
      <c r="E2435" s="9">
        <f t="shared" ref="E2435:E2498" si="38">D2435/VLOOKUP(C2435,$R$4:$S$8,2,FALSE)</f>
        <v>672.38805970149247</v>
      </c>
      <c r="F2435">
        <v>1067788</v>
      </c>
      <c r="G2435" t="s">
        <v>93</v>
      </c>
      <c r="H2435" t="s">
        <v>94</v>
      </c>
      <c r="I2435" t="s">
        <v>95</v>
      </c>
      <c r="J2435" t="s">
        <v>96</v>
      </c>
      <c r="L2435" t="s">
        <v>97</v>
      </c>
      <c r="M2435" t="s">
        <v>142</v>
      </c>
      <c r="N2435" t="s">
        <v>1169</v>
      </c>
      <c r="O2435" t="s">
        <v>99</v>
      </c>
      <c r="AB2435" t="s">
        <v>2793</v>
      </c>
      <c r="AE2435" t="s">
        <v>100</v>
      </c>
      <c r="AI2435" t="s">
        <v>101</v>
      </c>
    </row>
    <row r="2436" spans="1:35" x14ac:dyDescent="0.35">
      <c r="A2436" t="s">
        <v>8224</v>
      </c>
      <c r="B2436" t="s">
        <v>91</v>
      </c>
      <c r="C2436" t="s">
        <v>92</v>
      </c>
      <c r="D2436">
        <v>1031</v>
      </c>
      <c r="E2436" s="9">
        <f t="shared" si="38"/>
        <v>769.40298507462683</v>
      </c>
      <c r="F2436">
        <v>443258</v>
      </c>
      <c r="G2436" t="s">
        <v>93</v>
      </c>
      <c r="H2436" t="s">
        <v>94</v>
      </c>
      <c r="I2436" t="s">
        <v>95</v>
      </c>
      <c r="J2436" t="s">
        <v>96</v>
      </c>
      <c r="L2436" t="s">
        <v>97</v>
      </c>
      <c r="O2436" t="s">
        <v>99</v>
      </c>
      <c r="AE2436" t="s">
        <v>100</v>
      </c>
      <c r="AI2436" t="s">
        <v>101</v>
      </c>
    </row>
    <row r="2437" spans="1:35" x14ac:dyDescent="0.35">
      <c r="A2437" t="s">
        <v>8225</v>
      </c>
      <c r="B2437" t="s">
        <v>7205</v>
      </c>
      <c r="C2437" t="s">
        <v>58</v>
      </c>
      <c r="D2437">
        <v>60</v>
      </c>
      <c r="E2437" s="9">
        <f t="shared" si="38"/>
        <v>60</v>
      </c>
      <c r="F2437">
        <v>32687</v>
      </c>
      <c r="G2437" t="s">
        <v>8226</v>
      </c>
      <c r="H2437" t="s">
        <v>8227</v>
      </c>
      <c r="I2437" t="s">
        <v>5482</v>
      </c>
      <c r="J2437" t="s">
        <v>128</v>
      </c>
      <c r="L2437" t="s">
        <v>5482</v>
      </c>
      <c r="O2437" t="s">
        <v>66</v>
      </c>
      <c r="AD2437" t="s">
        <v>44</v>
      </c>
      <c r="AI2437" t="s">
        <v>7208</v>
      </c>
    </row>
    <row r="2438" spans="1:35" x14ac:dyDescent="0.35">
      <c r="A2438" t="s">
        <v>8228</v>
      </c>
      <c r="B2438" t="s">
        <v>326</v>
      </c>
      <c r="C2438" t="s">
        <v>58</v>
      </c>
      <c r="D2438">
        <v>12</v>
      </c>
      <c r="E2438" s="9">
        <f t="shared" si="38"/>
        <v>12</v>
      </c>
      <c r="F2438">
        <v>15400</v>
      </c>
      <c r="G2438" t="s">
        <v>964</v>
      </c>
      <c r="I2438" t="s">
        <v>328</v>
      </c>
      <c r="J2438" t="s">
        <v>128</v>
      </c>
      <c r="L2438" t="s">
        <v>329</v>
      </c>
      <c r="N2438" t="s">
        <v>76</v>
      </c>
      <c r="O2438" t="s">
        <v>66</v>
      </c>
      <c r="P2438" t="s">
        <v>965</v>
      </c>
      <c r="AD2438" t="s">
        <v>44</v>
      </c>
      <c r="AE2438" t="s">
        <v>100</v>
      </c>
      <c r="AI2438" t="s">
        <v>716</v>
      </c>
    </row>
    <row r="2439" spans="1:35" x14ac:dyDescent="0.35">
      <c r="A2439" t="s">
        <v>8229</v>
      </c>
      <c r="B2439" t="s">
        <v>8230</v>
      </c>
      <c r="C2439" t="s">
        <v>58</v>
      </c>
      <c r="D2439">
        <v>1558</v>
      </c>
      <c r="E2439" s="9">
        <f t="shared" si="38"/>
        <v>1558</v>
      </c>
      <c r="F2439">
        <v>450698</v>
      </c>
      <c r="G2439" t="s">
        <v>901</v>
      </c>
      <c r="H2439" t="s">
        <v>902</v>
      </c>
      <c r="I2439" t="s">
        <v>509</v>
      </c>
      <c r="J2439" t="s">
        <v>510</v>
      </c>
      <c r="L2439" t="s">
        <v>509</v>
      </c>
      <c r="N2439" t="s">
        <v>499</v>
      </c>
      <c r="O2439" t="s">
        <v>77</v>
      </c>
      <c r="AD2439" t="s">
        <v>44</v>
      </c>
      <c r="AE2439" t="s">
        <v>513</v>
      </c>
      <c r="AI2439" t="s">
        <v>1836</v>
      </c>
    </row>
    <row r="2440" spans="1:35" x14ac:dyDescent="0.35">
      <c r="A2440" t="s">
        <v>8231</v>
      </c>
      <c r="B2440" t="s">
        <v>3223</v>
      </c>
      <c r="C2440" t="s">
        <v>58</v>
      </c>
      <c r="D2440">
        <v>40</v>
      </c>
      <c r="E2440" s="9">
        <f t="shared" si="38"/>
        <v>40</v>
      </c>
      <c r="F2440">
        <v>13078</v>
      </c>
      <c r="G2440" t="s">
        <v>638</v>
      </c>
      <c r="H2440" t="s">
        <v>201</v>
      </c>
      <c r="I2440" t="s">
        <v>639</v>
      </c>
      <c r="J2440" t="s">
        <v>128</v>
      </c>
      <c r="L2440" t="s">
        <v>640</v>
      </c>
      <c r="O2440" t="s">
        <v>66</v>
      </c>
      <c r="P2440" t="s">
        <v>87</v>
      </c>
      <c r="AB2440" t="s">
        <v>1990</v>
      </c>
      <c r="AD2440" t="s">
        <v>44</v>
      </c>
      <c r="AE2440" t="s">
        <v>100</v>
      </c>
      <c r="AI2440" t="s">
        <v>642</v>
      </c>
    </row>
    <row r="2441" spans="1:35" x14ac:dyDescent="0.35">
      <c r="A2441" t="s">
        <v>8232</v>
      </c>
      <c r="B2441" t="s">
        <v>8233</v>
      </c>
      <c r="C2441" t="s">
        <v>58</v>
      </c>
      <c r="D2441">
        <v>179</v>
      </c>
      <c r="E2441" s="9">
        <f t="shared" si="38"/>
        <v>179</v>
      </c>
      <c r="F2441">
        <v>32633</v>
      </c>
      <c r="G2441" t="s">
        <v>1236</v>
      </c>
      <c r="I2441" t="s">
        <v>246</v>
      </c>
      <c r="J2441" t="s">
        <v>128</v>
      </c>
      <c r="L2441" t="s">
        <v>246</v>
      </c>
      <c r="N2441" t="s">
        <v>76</v>
      </c>
      <c r="O2441" t="s">
        <v>66</v>
      </c>
      <c r="P2441" t="s">
        <v>247</v>
      </c>
      <c r="AI2441" t="s">
        <v>8234</v>
      </c>
    </row>
    <row r="2442" spans="1:35" x14ac:dyDescent="0.35">
      <c r="A2442" t="s">
        <v>8235</v>
      </c>
      <c r="B2442" t="s">
        <v>8236</v>
      </c>
      <c r="C2442" t="s">
        <v>58</v>
      </c>
      <c r="D2442">
        <v>501</v>
      </c>
      <c r="E2442" s="9">
        <f t="shared" si="38"/>
        <v>501</v>
      </c>
      <c r="F2442">
        <v>97137</v>
      </c>
      <c r="G2442" t="s">
        <v>2778</v>
      </c>
      <c r="H2442" t="s">
        <v>2779</v>
      </c>
      <c r="I2442" t="s">
        <v>1112</v>
      </c>
      <c r="J2442" t="s">
        <v>1113</v>
      </c>
      <c r="L2442" t="s">
        <v>1114</v>
      </c>
      <c r="N2442" t="s">
        <v>76</v>
      </c>
      <c r="O2442" t="s">
        <v>66</v>
      </c>
      <c r="T2442" t="s">
        <v>2780</v>
      </c>
      <c r="AD2442" t="s">
        <v>44</v>
      </c>
      <c r="AE2442" t="s">
        <v>100</v>
      </c>
      <c r="AI2442" t="s">
        <v>2781</v>
      </c>
    </row>
    <row r="2443" spans="1:35" x14ac:dyDescent="0.35">
      <c r="A2443" t="s">
        <v>8237</v>
      </c>
      <c r="B2443" t="s">
        <v>5960</v>
      </c>
      <c r="C2443" t="s">
        <v>58</v>
      </c>
      <c r="D2443">
        <v>51</v>
      </c>
      <c r="E2443" s="9">
        <f t="shared" si="38"/>
        <v>51</v>
      </c>
      <c r="F2443">
        <v>18426</v>
      </c>
      <c r="G2443" t="s">
        <v>2044</v>
      </c>
      <c r="H2443" t="s">
        <v>2045</v>
      </c>
      <c r="I2443" t="s">
        <v>360</v>
      </c>
      <c r="J2443" t="s">
        <v>361</v>
      </c>
      <c r="L2443" t="s">
        <v>362</v>
      </c>
      <c r="N2443" t="s">
        <v>76</v>
      </c>
      <c r="O2443" t="s">
        <v>66</v>
      </c>
      <c r="X2443" t="s">
        <v>7085</v>
      </c>
      <c r="Y2443" t="s">
        <v>5962</v>
      </c>
      <c r="AD2443" t="s">
        <v>44</v>
      </c>
      <c r="AI2443" t="s">
        <v>5963</v>
      </c>
    </row>
    <row r="2444" spans="1:35" x14ac:dyDescent="0.35">
      <c r="A2444" t="s">
        <v>8238</v>
      </c>
      <c r="B2444" t="s">
        <v>3792</v>
      </c>
      <c r="C2444" t="s">
        <v>58</v>
      </c>
      <c r="D2444">
        <v>35</v>
      </c>
      <c r="E2444" s="9">
        <f t="shared" si="38"/>
        <v>35</v>
      </c>
      <c r="F2444">
        <v>11338</v>
      </c>
      <c r="G2444" t="s">
        <v>8239</v>
      </c>
      <c r="H2444" t="s">
        <v>2045</v>
      </c>
      <c r="I2444" t="s">
        <v>360</v>
      </c>
      <c r="J2444" t="s">
        <v>361</v>
      </c>
      <c r="L2444" t="s">
        <v>362</v>
      </c>
      <c r="N2444" t="s">
        <v>76</v>
      </c>
      <c r="O2444" t="s">
        <v>66</v>
      </c>
      <c r="X2444" t="s">
        <v>8240</v>
      </c>
      <c r="Y2444" t="s">
        <v>3795</v>
      </c>
      <c r="AD2444" t="s">
        <v>44</v>
      </c>
      <c r="AI2444" t="s">
        <v>4639</v>
      </c>
    </row>
    <row r="2445" spans="1:35" x14ac:dyDescent="0.35">
      <c r="A2445" t="s">
        <v>8241</v>
      </c>
      <c r="B2445" t="s">
        <v>8242</v>
      </c>
      <c r="C2445" t="s">
        <v>58</v>
      </c>
      <c r="D2445">
        <v>196</v>
      </c>
      <c r="E2445" s="9">
        <f t="shared" si="38"/>
        <v>196</v>
      </c>
      <c r="F2445">
        <v>50015</v>
      </c>
      <c r="G2445" t="s">
        <v>8243</v>
      </c>
      <c r="H2445" t="s">
        <v>8244</v>
      </c>
      <c r="I2445" t="s">
        <v>218</v>
      </c>
      <c r="J2445" t="s">
        <v>219</v>
      </c>
      <c r="L2445" t="s">
        <v>8245</v>
      </c>
      <c r="O2445" t="s">
        <v>66</v>
      </c>
      <c r="T2445" t="s">
        <v>8246</v>
      </c>
      <c r="AD2445" t="s">
        <v>44</v>
      </c>
    </row>
    <row r="2446" spans="1:35" x14ac:dyDescent="0.35">
      <c r="A2446" s="2" t="s">
        <v>8247</v>
      </c>
      <c r="B2446" t="s">
        <v>1719</v>
      </c>
      <c r="C2446" t="s">
        <v>58</v>
      </c>
      <c r="D2446">
        <v>11</v>
      </c>
      <c r="E2446" s="9">
        <f t="shared" si="38"/>
        <v>11</v>
      </c>
      <c r="F2446">
        <v>3978</v>
      </c>
      <c r="G2446" t="s">
        <v>1035</v>
      </c>
      <c r="H2446" t="s">
        <v>1036</v>
      </c>
      <c r="I2446" t="s">
        <v>139</v>
      </c>
      <c r="J2446" t="s">
        <v>140</v>
      </c>
      <c r="L2446" t="s">
        <v>708</v>
      </c>
      <c r="N2446" t="s">
        <v>709</v>
      </c>
      <c r="O2446" t="s">
        <v>66</v>
      </c>
      <c r="X2446" t="s">
        <v>1720</v>
      </c>
      <c r="AB2446" t="s">
        <v>1284</v>
      </c>
      <c r="AD2446" t="s">
        <v>44</v>
      </c>
      <c r="AI2446" t="s">
        <v>954</v>
      </c>
    </row>
    <row r="2447" spans="1:35" x14ac:dyDescent="0.35">
      <c r="A2447" t="s">
        <v>8248</v>
      </c>
      <c r="B2447" t="s">
        <v>8249</v>
      </c>
      <c r="C2447" t="s">
        <v>190</v>
      </c>
      <c r="D2447">
        <v>250</v>
      </c>
      <c r="E2447" s="9">
        <f t="shared" si="38"/>
        <v>163.3986928104575</v>
      </c>
      <c r="F2447">
        <v>122609</v>
      </c>
      <c r="G2447" t="s">
        <v>8250</v>
      </c>
      <c r="H2447" t="s">
        <v>1247</v>
      </c>
      <c r="I2447" t="s">
        <v>1166</v>
      </c>
      <c r="J2447" t="s">
        <v>1167</v>
      </c>
      <c r="L2447" t="s">
        <v>1168</v>
      </c>
      <c r="N2447" t="s">
        <v>8251</v>
      </c>
      <c r="O2447" t="s">
        <v>196</v>
      </c>
      <c r="P2447" t="s">
        <v>1075</v>
      </c>
      <c r="Q2447" t="s">
        <v>6110</v>
      </c>
      <c r="AD2447" t="s">
        <v>44</v>
      </c>
      <c r="AE2447" t="s">
        <v>100</v>
      </c>
      <c r="AI2447" t="s">
        <v>8252</v>
      </c>
    </row>
    <row r="2448" spans="1:35" x14ac:dyDescent="0.35">
      <c r="A2448" t="s">
        <v>8253</v>
      </c>
      <c r="B2448" t="s">
        <v>8254</v>
      </c>
      <c r="C2448" t="s">
        <v>92</v>
      </c>
      <c r="D2448">
        <v>76</v>
      </c>
      <c r="E2448" s="9">
        <f t="shared" si="38"/>
        <v>56.71641791044776</v>
      </c>
      <c r="F2448">
        <v>9788</v>
      </c>
      <c r="G2448" t="s">
        <v>8255</v>
      </c>
      <c r="I2448" t="s">
        <v>4247</v>
      </c>
      <c r="J2448" t="s">
        <v>587</v>
      </c>
      <c r="L2448" t="s">
        <v>4693</v>
      </c>
      <c r="M2448" t="s">
        <v>142</v>
      </c>
      <c r="N2448" t="s">
        <v>799</v>
      </c>
      <c r="O2448" t="s">
        <v>66</v>
      </c>
      <c r="AB2448" t="s">
        <v>347</v>
      </c>
      <c r="AD2448" t="s">
        <v>44</v>
      </c>
      <c r="AI2448" t="s">
        <v>8256</v>
      </c>
    </row>
    <row r="2449" spans="1:35" x14ac:dyDescent="0.35">
      <c r="A2449" t="s">
        <v>8257</v>
      </c>
      <c r="B2449" t="s">
        <v>8258</v>
      </c>
      <c r="C2449" t="s">
        <v>36</v>
      </c>
      <c r="D2449">
        <v>1037</v>
      </c>
      <c r="E2449" s="9">
        <f t="shared" si="38"/>
        <v>1329.4871794871794</v>
      </c>
      <c r="F2449">
        <v>622909</v>
      </c>
      <c r="G2449" t="s">
        <v>4752</v>
      </c>
      <c r="H2449" t="s">
        <v>1184</v>
      </c>
      <c r="I2449" t="s">
        <v>262</v>
      </c>
      <c r="J2449" t="s">
        <v>118</v>
      </c>
      <c r="K2449" t="s">
        <v>263</v>
      </c>
      <c r="L2449" t="s">
        <v>262</v>
      </c>
      <c r="N2449" t="s">
        <v>54</v>
      </c>
      <c r="O2449" t="s">
        <v>42</v>
      </c>
      <c r="X2449" t="s">
        <v>2451</v>
      </c>
      <c r="AB2449" t="s">
        <v>4753</v>
      </c>
      <c r="AD2449" t="s">
        <v>44</v>
      </c>
      <c r="AI2449" t="s">
        <v>45</v>
      </c>
    </row>
    <row r="2450" spans="1:35" x14ac:dyDescent="0.35">
      <c r="A2450" t="s">
        <v>8259</v>
      </c>
      <c r="B2450" t="s">
        <v>8260</v>
      </c>
      <c r="C2450" t="s">
        <v>58</v>
      </c>
      <c r="D2450">
        <v>130</v>
      </c>
      <c r="E2450" s="9">
        <f t="shared" si="38"/>
        <v>130</v>
      </c>
      <c r="F2450">
        <v>90553</v>
      </c>
      <c r="G2450" t="s">
        <v>8261</v>
      </c>
      <c r="H2450" t="s">
        <v>6270</v>
      </c>
      <c r="I2450" t="s">
        <v>385</v>
      </c>
      <c r="J2450" t="s">
        <v>386</v>
      </c>
      <c r="L2450" t="s">
        <v>385</v>
      </c>
      <c r="N2450" t="s">
        <v>54</v>
      </c>
      <c r="O2450" t="s">
        <v>66</v>
      </c>
      <c r="AE2450" t="s">
        <v>100</v>
      </c>
      <c r="AF2450" t="s">
        <v>6401</v>
      </c>
      <c r="AI2450" t="s">
        <v>8262</v>
      </c>
    </row>
    <row r="2451" spans="1:35" x14ac:dyDescent="0.35">
      <c r="A2451" t="s">
        <v>8263</v>
      </c>
      <c r="B2451" t="s">
        <v>644</v>
      </c>
      <c r="C2451" t="s">
        <v>36</v>
      </c>
      <c r="D2451">
        <v>8</v>
      </c>
      <c r="E2451" s="9">
        <f t="shared" si="38"/>
        <v>10.256410256410255</v>
      </c>
      <c r="F2451">
        <v>4322</v>
      </c>
      <c r="G2451" t="s">
        <v>7381</v>
      </c>
      <c r="H2451" t="s">
        <v>156</v>
      </c>
      <c r="I2451" t="s">
        <v>39</v>
      </c>
      <c r="J2451" t="s">
        <v>40</v>
      </c>
      <c r="L2451" t="s">
        <v>39</v>
      </c>
      <c r="N2451" t="s">
        <v>41</v>
      </c>
      <c r="O2451" t="s">
        <v>42</v>
      </c>
      <c r="X2451" t="s">
        <v>7382</v>
      </c>
      <c r="AD2451" t="s">
        <v>44</v>
      </c>
      <c r="AI2451" t="s">
        <v>45</v>
      </c>
    </row>
    <row r="2452" spans="1:35" x14ac:dyDescent="0.35">
      <c r="A2452" t="s">
        <v>8264</v>
      </c>
      <c r="B2452" t="s">
        <v>8265</v>
      </c>
      <c r="C2452" t="s">
        <v>48</v>
      </c>
      <c r="D2452">
        <v>448</v>
      </c>
      <c r="E2452" s="9">
        <f t="shared" si="38"/>
        <v>492.30769230769226</v>
      </c>
      <c r="F2452">
        <v>272542</v>
      </c>
      <c r="G2452" t="s">
        <v>8266</v>
      </c>
      <c r="H2452" t="s">
        <v>8267</v>
      </c>
      <c r="I2452" t="s">
        <v>1552</v>
      </c>
      <c r="J2452" t="s">
        <v>1553</v>
      </c>
      <c r="L2452" t="s">
        <v>4300</v>
      </c>
      <c r="N2452" t="s">
        <v>7800</v>
      </c>
      <c r="O2452" t="s">
        <v>1157</v>
      </c>
      <c r="T2452" t="s">
        <v>8268</v>
      </c>
      <c r="AD2452" t="s">
        <v>44</v>
      </c>
      <c r="AI2452" t="s">
        <v>8269</v>
      </c>
    </row>
    <row r="2453" spans="1:35" x14ac:dyDescent="0.35">
      <c r="A2453" t="s">
        <v>8270</v>
      </c>
      <c r="B2453" t="s">
        <v>8271</v>
      </c>
      <c r="C2453" t="s">
        <v>58</v>
      </c>
      <c r="D2453">
        <v>140</v>
      </c>
      <c r="E2453" s="9">
        <f t="shared" si="38"/>
        <v>140</v>
      </c>
      <c r="F2453">
        <v>76026</v>
      </c>
      <c r="G2453" t="s">
        <v>8272</v>
      </c>
      <c r="H2453" t="s">
        <v>8273</v>
      </c>
      <c r="I2453" t="s">
        <v>2749</v>
      </c>
      <c r="J2453" t="s">
        <v>2750</v>
      </c>
      <c r="L2453" t="s">
        <v>2751</v>
      </c>
      <c r="N2453" t="s">
        <v>499</v>
      </c>
      <c r="O2453" t="s">
        <v>77</v>
      </c>
      <c r="P2453" t="s">
        <v>4490</v>
      </c>
      <c r="AD2453" t="s">
        <v>44</v>
      </c>
      <c r="AE2453" t="s">
        <v>513</v>
      </c>
      <c r="AI2453" t="s">
        <v>4765</v>
      </c>
    </row>
    <row r="2454" spans="1:35" x14ac:dyDescent="0.35">
      <c r="A2454" t="s">
        <v>8274</v>
      </c>
      <c r="B2454" t="s">
        <v>8275</v>
      </c>
      <c r="C2454" t="s">
        <v>58</v>
      </c>
      <c r="D2454">
        <v>273</v>
      </c>
      <c r="E2454" s="9">
        <f t="shared" si="38"/>
        <v>273</v>
      </c>
      <c r="F2454">
        <v>114383</v>
      </c>
      <c r="G2454" t="s">
        <v>948</v>
      </c>
      <c r="H2454" t="s">
        <v>60</v>
      </c>
      <c r="I2454" t="s">
        <v>61</v>
      </c>
      <c r="J2454" t="s">
        <v>62</v>
      </c>
      <c r="K2454" t="s">
        <v>63</v>
      </c>
      <c r="L2454" t="s">
        <v>64</v>
      </c>
      <c r="N2454" t="s">
        <v>65</v>
      </c>
      <c r="O2454" t="s">
        <v>66</v>
      </c>
      <c r="P2454" t="s">
        <v>67</v>
      </c>
      <c r="AB2454" t="s">
        <v>949</v>
      </c>
      <c r="AD2454" t="s">
        <v>44</v>
      </c>
      <c r="AE2454" t="s">
        <v>145</v>
      </c>
      <c r="AI2454" t="s">
        <v>950</v>
      </c>
    </row>
    <row r="2455" spans="1:35" x14ac:dyDescent="0.35">
      <c r="A2455" t="s">
        <v>8276</v>
      </c>
      <c r="B2455" t="s">
        <v>1581</v>
      </c>
      <c r="C2455" t="s">
        <v>58</v>
      </c>
      <c r="D2455">
        <v>3991</v>
      </c>
      <c r="E2455" s="9">
        <f t="shared" si="38"/>
        <v>3991</v>
      </c>
      <c r="F2455">
        <v>1609479</v>
      </c>
      <c r="G2455" t="s">
        <v>1059</v>
      </c>
      <c r="H2455" t="s">
        <v>1060</v>
      </c>
      <c r="I2455" t="s">
        <v>139</v>
      </c>
      <c r="J2455" t="s">
        <v>140</v>
      </c>
      <c r="L2455" t="s">
        <v>483</v>
      </c>
      <c r="N2455" t="s">
        <v>76</v>
      </c>
      <c r="O2455" t="s">
        <v>66</v>
      </c>
      <c r="AB2455" t="s">
        <v>2233</v>
      </c>
      <c r="AD2455" t="s">
        <v>44</v>
      </c>
      <c r="AE2455" t="s">
        <v>100</v>
      </c>
      <c r="AI2455" t="s">
        <v>1582</v>
      </c>
    </row>
    <row r="2456" spans="1:35" x14ac:dyDescent="0.35">
      <c r="A2456" t="s">
        <v>8277</v>
      </c>
      <c r="B2456" t="s">
        <v>8278</v>
      </c>
      <c r="C2456" t="s">
        <v>58</v>
      </c>
      <c r="D2456">
        <v>85</v>
      </c>
      <c r="E2456" s="9">
        <f t="shared" si="38"/>
        <v>85</v>
      </c>
      <c r="F2456">
        <v>35939</v>
      </c>
      <c r="G2456" t="s">
        <v>1572</v>
      </c>
      <c r="H2456" t="s">
        <v>1573</v>
      </c>
      <c r="I2456" t="s">
        <v>1574</v>
      </c>
      <c r="J2456" t="s">
        <v>375</v>
      </c>
      <c r="L2456" t="s">
        <v>1574</v>
      </c>
      <c r="N2456" t="s">
        <v>76</v>
      </c>
      <c r="O2456" t="s">
        <v>378</v>
      </c>
      <c r="P2456" t="s">
        <v>1575</v>
      </c>
      <c r="AD2456" t="s">
        <v>44</v>
      </c>
      <c r="AE2456" t="s">
        <v>380</v>
      </c>
    </row>
    <row r="2457" spans="1:35" x14ac:dyDescent="0.35">
      <c r="A2457" t="s">
        <v>8279</v>
      </c>
      <c r="B2457" t="s">
        <v>714</v>
      </c>
      <c r="C2457" t="s">
        <v>58</v>
      </c>
      <c r="D2457">
        <v>180</v>
      </c>
      <c r="E2457" s="9">
        <f t="shared" si="38"/>
        <v>180</v>
      </c>
      <c r="F2457">
        <v>139526</v>
      </c>
      <c r="G2457" t="s">
        <v>715</v>
      </c>
      <c r="I2457" t="s">
        <v>328</v>
      </c>
      <c r="J2457" t="s">
        <v>128</v>
      </c>
      <c r="L2457" t="s">
        <v>329</v>
      </c>
      <c r="N2457" t="s">
        <v>76</v>
      </c>
      <c r="O2457" t="s">
        <v>66</v>
      </c>
      <c r="AD2457" t="s">
        <v>44</v>
      </c>
      <c r="AE2457" t="s">
        <v>100</v>
      </c>
      <c r="AI2457" t="s">
        <v>716</v>
      </c>
    </row>
    <row r="2458" spans="1:35" x14ac:dyDescent="0.35">
      <c r="A2458" t="s">
        <v>8280</v>
      </c>
      <c r="B2458" t="s">
        <v>8281</v>
      </c>
      <c r="C2458" t="s">
        <v>92</v>
      </c>
      <c r="D2458">
        <v>733</v>
      </c>
      <c r="E2458" s="9">
        <f t="shared" si="38"/>
        <v>547.01492537313425</v>
      </c>
      <c r="F2458">
        <v>281351</v>
      </c>
      <c r="G2458" t="s">
        <v>1312</v>
      </c>
      <c r="I2458" t="s">
        <v>1313</v>
      </c>
      <c r="J2458" t="s">
        <v>1314</v>
      </c>
      <c r="L2458" t="s">
        <v>1313</v>
      </c>
      <c r="N2458" t="s">
        <v>4308</v>
      </c>
      <c r="O2458" t="s">
        <v>99</v>
      </c>
      <c r="T2458" t="s">
        <v>4309</v>
      </c>
      <c r="AD2458" t="s">
        <v>44</v>
      </c>
      <c r="AE2458" t="s">
        <v>100</v>
      </c>
      <c r="AI2458" t="s">
        <v>8282</v>
      </c>
    </row>
    <row r="2459" spans="1:35" x14ac:dyDescent="0.35">
      <c r="A2459" t="s">
        <v>8283</v>
      </c>
      <c r="B2459" t="s">
        <v>397</v>
      </c>
      <c r="C2459" t="s">
        <v>58</v>
      </c>
      <c r="D2459">
        <v>2</v>
      </c>
      <c r="E2459" s="9">
        <f t="shared" si="38"/>
        <v>2</v>
      </c>
      <c r="F2459">
        <v>790</v>
      </c>
      <c r="G2459" t="s">
        <v>398</v>
      </c>
      <c r="I2459" t="s">
        <v>360</v>
      </c>
      <c r="J2459" t="s">
        <v>361</v>
      </c>
      <c r="L2459" t="s">
        <v>362</v>
      </c>
      <c r="N2459" t="s">
        <v>76</v>
      </c>
      <c r="O2459" t="s">
        <v>66</v>
      </c>
      <c r="X2459" t="s">
        <v>399</v>
      </c>
      <c r="Y2459" t="s">
        <v>400</v>
      </c>
      <c r="AI2459" t="s">
        <v>1711</v>
      </c>
    </row>
    <row r="2460" spans="1:35" x14ac:dyDescent="0.35">
      <c r="A2460" t="s">
        <v>8284</v>
      </c>
      <c r="B2460" t="s">
        <v>8285</v>
      </c>
      <c r="C2460" t="s">
        <v>58</v>
      </c>
      <c r="D2460">
        <v>73</v>
      </c>
      <c r="E2460" s="9">
        <f t="shared" si="38"/>
        <v>73</v>
      </c>
      <c r="F2460">
        <v>19116</v>
      </c>
      <c r="G2460" t="s">
        <v>671</v>
      </c>
      <c r="H2460" t="s">
        <v>8286</v>
      </c>
      <c r="I2460" t="s">
        <v>626</v>
      </c>
      <c r="J2460" t="s">
        <v>627</v>
      </c>
      <c r="L2460" t="s">
        <v>628</v>
      </c>
      <c r="N2460" t="s">
        <v>109</v>
      </c>
      <c r="O2460" t="s">
        <v>66</v>
      </c>
      <c r="P2460" t="s">
        <v>629</v>
      </c>
      <c r="AD2460" t="s">
        <v>44</v>
      </c>
      <c r="AE2460" t="s">
        <v>145</v>
      </c>
      <c r="AF2460" t="s">
        <v>673</v>
      </c>
      <c r="AI2460" t="s">
        <v>8287</v>
      </c>
    </row>
    <row r="2461" spans="1:35" x14ac:dyDescent="0.35">
      <c r="A2461" t="s">
        <v>8288</v>
      </c>
      <c r="B2461" t="s">
        <v>8289</v>
      </c>
      <c r="C2461" t="s">
        <v>36</v>
      </c>
      <c r="D2461">
        <v>1036</v>
      </c>
      <c r="E2461" s="9">
        <f t="shared" si="38"/>
        <v>1328.2051282051282</v>
      </c>
      <c r="F2461">
        <v>592449</v>
      </c>
      <c r="G2461" t="s">
        <v>1184</v>
      </c>
      <c r="H2461" t="s">
        <v>260</v>
      </c>
      <c r="I2461" t="s">
        <v>262</v>
      </c>
      <c r="J2461" t="s">
        <v>118</v>
      </c>
      <c r="K2461" t="s">
        <v>263</v>
      </c>
      <c r="L2461" t="s">
        <v>262</v>
      </c>
      <c r="M2461" t="s">
        <v>142</v>
      </c>
      <c r="N2461" t="s">
        <v>54</v>
      </c>
      <c r="O2461" t="s">
        <v>42</v>
      </c>
      <c r="X2461" t="s">
        <v>2451</v>
      </c>
      <c r="AB2461" t="s">
        <v>8290</v>
      </c>
      <c r="AD2461" t="s">
        <v>44</v>
      </c>
      <c r="AI2461" t="s">
        <v>45</v>
      </c>
    </row>
    <row r="2462" spans="1:35" x14ac:dyDescent="0.35">
      <c r="A2462" t="s">
        <v>8291</v>
      </c>
      <c r="B2462" t="s">
        <v>7336</v>
      </c>
      <c r="C2462" t="s">
        <v>58</v>
      </c>
      <c r="D2462">
        <v>537</v>
      </c>
      <c r="E2462" s="9">
        <f t="shared" si="38"/>
        <v>537</v>
      </c>
      <c r="F2462">
        <v>167091</v>
      </c>
      <c r="G2462" t="s">
        <v>1785</v>
      </c>
      <c r="H2462" t="s">
        <v>1786</v>
      </c>
      <c r="I2462" t="s">
        <v>467</v>
      </c>
      <c r="J2462" t="s">
        <v>468</v>
      </c>
      <c r="L2462" t="s">
        <v>467</v>
      </c>
      <c r="N2462" t="s">
        <v>395</v>
      </c>
      <c r="O2462" t="s">
        <v>66</v>
      </c>
      <c r="P2462" t="s">
        <v>1275</v>
      </c>
      <c r="AB2462" t="s">
        <v>1276</v>
      </c>
      <c r="AD2462" t="s">
        <v>44</v>
      </c>
      <c r="AI2462" t="s">
        <v>7337</v>
      </c>
    </row>
    <row r="2463" spans="1:35" x14ac:dyDescent="0.35">
      <c r="A2463" t="s">
        <v>8292</v>
      </c>
      <c r="B2463" t="s">
        <v>714</v>
      </c>
      <c r="C2463" t="s">
        <v>58</v>
      </c>
      <c r="D2463">
        <v>44</v>
      </c>
      <c r="E2463" s="9">
        <f t="shared" si="38"/>
        <v>44</v>
      </c>
      <c r="F2463">
        <v>41391</v>
      </c>
      <c r="G2463" t="s">
        <v>1369</v>
      </c>
      <c r="I2463" t="s">
        <v>328</v>
      </c>
      <c r="J2463" t="s">
        <v>128</v>
      </c>
      <c r="L2463" t="s">
        <v>329</v>
      </c>
      <c r="O2463" t="s">
        <v>66</v>
      </c>
      <c r="AD2463" t="s">
        <v>44</v>
      </c>
      <c r="AI2463" t="s">
        <v>1370</v>
      </c>
    </row>
    <row r="2464" spans="1:35" x14ac:dyDescent="0.35">
      <c r="A2464" t="s">
        <v>8293</v>
      </c>
      <c r="B2464" t="s">
        <v>8294</v>
      </c>
      <c r="C2464" t="s">
        <v>48</v>
      </c>
      <c r="D2464">
        <v>3867</v>
      </c>
      <c r="E2464" s="9">
        <f t="shared" si="38"/>
        <v>4249.4505494505493</v>
      </c>
      <c r="F2464">
        <v>5389540</v>
      </c>
      <c r="G2464" t="s">
        <v>2737</v>
      </c>
      <c r="H2464" t="s">
        <v>2738</v>
      </c>
      <c r="I2464" t="s">
        <v>319</v>
      </c>
      <c r="J2464" t="s">
        <v>320</v>
      </c>
      <c r="L2464" t="s">
        <v>321</v>
      </c>
      <c r="N2464" t="s">
        <v>538</v>
      </c>
      <c r="O2464" t="s">
        <v>322</v>
      </c>
      <c r="AB2464" t="s">
        <v>2739</v>
      </c>
      <c r="AD2464" t="s">
        <v>44</v>
      </c>
      <c r="AI2464" t="s">
        <v>2740</v>
      </c>
    </row>
    <row r="2465" spans="1:35" x14ac:dyDescent="0.35">
      <c r="A2465" t="s">
        <v>8295</v>
      </c>
      <c r="B2465" t="s">
        <v>8296</v>
      </c>
      <c r="C2465" t="s">
        <v>58</v>
      </c>
      <c r="D2465">
        <v>4</v>
      </c>
      <c r="E2465" s="9">
        <f t="shared" si="38"/>
        <v>4</v>
      </c>
      <c r="F2465">
        <v>4004</v>
      </c>
      <c r="G2465" t="s">
        <v>8297</v>
      </c>
      <c r="I2465" t="s">
        <v>2343</v>
      </c>
      <c r="J2465" t="s">
        <v>2344</v>
      </c>
      <c r="L2465" t="s">
        <v>2345</v>
      </c>
      <c r="N2465" t="s">
        <v>886</v>
      </c>
      <c r="O2465" t="s">
        <v>66</v>
      </c>
      <c r="AD2465" t="s">
        <v>44</v>
      </c>
      <c r="AE2465" t="s">
        <v>100</v>
      </c>
      <c r="AI2465" t="s">
        <v>8298</v>
      </c>
    </row>
    <row r="2466" spans="1:35" x14ac:dyDescent="0.35">
      <c r="A2466" t="s">
        <v>8299</v>
      </c>
      <c r="B2466" t="s">
        <v>1841</v>
      </c>
      <c r="C2466" t="s">
        <v>48</v>
      </c>
      <c r="D2466">
        <v>10</v>
      </c>
      <c r="E2466" s="9">
        <f t="shared" si="38"/>
        <v>10.989010989010989</v>
      </c>
      <c r="F2466">
        <v>6036</v>
      </c>
      <c r="G2466" t="s">
        <v>1842</v>
      </c>
      <c r="H2466" t="s">
        <v>1843</v>
      </c>
      <c r="I2466" t="s">
        <v>1844</v>
      </c>
      <c r="J2466" t="s">
        <v>1845</v>
      </c>
      <c r="L2466" t="s">
        <v>1846</v>
      </c>
      <c r="O2466" t="s">
        <v>826</v>
      </c>
    </row>
    <row r="2467" spans="1:35" x14ac:dyDescent="0.35">
      <c r="A2467" t="s">
        <v>8300</v>
      </c>
      <c r="B2467" t="s">
        <v>8301</v>
      </c>
      <c r="C2467" t="s">
        <v>92</v>
      </c>
      <c r="D2467">
        <v>1435</v>
      </c>
      <c r="E2467" s="9">
        <f t="shared" si="38"/>
        <v>1070.8955223880596</v>
      </c>
      <c r="F2467">
        <v>735567</v>
      </c>
      <c r="G2467" t="s">
        <v>4780</v>
      </c>
      <c r="H2467" t="s">
        <v>2942</v>
      </c>
      <c r="I2467" t="s">
        <v>2943</v>
      </c>
      <c r="J2467" t="s">
        <v>2944</v>
      </c>
      <c r="L2467" t="s">
        <v>2943</v>
      </c>
      <c r="N2467" t="s">
        <v>2945</v>
      </c>
      <c r="O2467" t="s">
        <v>99</v>
      </c>
      <c r="P2467" t="s">
        <v>2946</v>
      </c>
      <c r="AD2467" t="s">
        <v>44</v>
      </c>
      <c r="AE2467" t="s">
        <v>273</v>
      </c>
      <c r="AI2467" t="s">
        <v>8302</v>
      </c>
    </row>
    <row r="2468" spans="1:35" x14ac:dyDescent="0.35">
      <c r="A2468" t="s">
        <v>8303</v>
      </c>
      <c r="B2468" t="s">
        <v>8304</v>
      </c>
      <c r="C2468" t="s">
        <v>58</v>
      </c>
      <c r="D2468">
        <v>882</v>
      </c>
      <c r="E2468" s="9">
        <f t="shared" si="38"/>
        <v>882</v>
      </c>
      <c r="F2468">
        <v>158333</v>
      </c>
      <c r="G2468" t="s">
        <v>8305</v>
      </c>
      <c r="H2468" t="s">
        <v>8306</v>
      </c>
      <c r="I2468" t="s">
        <v>310</v>
      </c>
      <c r="J2468" t="s">
        <v>311</v>
      </c>
      <c r="L2468" t="s">
        <v>312</v>
      </c>
      <c r="N2468" t="s">
        <v>657</v>
      </c>
      <c r="O2468" t="s">
        <v>66</v>
      </c>
      <c r="P2468" t="s">
        <v>313</v>
      </c>
      <c r="AD2468" t="s">
        <v>44</v>
      </c>
      <c r="AI2468" t="s">
        <v>3728</v>
      </c>
    </row>
    <row r="2469" spans="1:35" x14ac:dyDescent="0.35">
      <c r="A2469" t="s">
        <v>8307</v>
      </c>
      <c r="B2469" t="s">
        <v>3358</v>
      </c>
      <c r="C2469" t="s">
        <v>58</v>
      </c>
      <c r="D2469">
        <v>55</v>
      </c>
      <c r="E2469" s="9">
        <f t="shared" si="38"/>
        <v>55</v>
      </c>
      <c r="F2469">
        <v>6441</v>
      </c>
      <c r="G2469" t="s">
        <v>842</v>
      </c>
      <c r="H2469" t="s">
        <v>843</v>
      </c>
      <c r="I2469" t="s">
        <v>139</v>
      </c>
      <c r="J2469" t="s">
        <v>140</v>
      </c>
      <c r="L2469" t="s">
        <v>844</v>
      </c>
      <c r="N2469" t="s">
        <v>76</v>
      </c>
      <c r="O2469" t="s">
        <v>66</v>
      </c>
      <c r="AI2469" t="s">
        <v>846</v>
      </c>
    </row>
    <row r="2470" spans="1:35" x14ac:dyDescent="0.35">
      <c r="A2470" t="s">
        <v>8308</v>
      </c>
      <c r="B2470" t="s">
        <v>8309</v>
      </c>
      <c r="C2470" t="s">
        <v>48</v>
      </c>
      <c r="D2470">
        <v>449</v>
      </c>
      <c r="E2470" s="9">
        <f t="shared" si="38"/>
        <v>493.4065934065934</v>
      </c>
      <c r="F2470">
        <v>131905</v>
      </c>
      <c r="G2470" t="s">
        <v>8310</v>
      </c>
      <c r="H2470" t="s">
        <v>8311</v>
      </c>
      <c r="I2470" t="s">
        <v>168</v>
      </c>
      <c r="J2470" t="s">
        <v>169</v>
      </c>
      <c r="L2470" t="s">
        <v>170</v>
      </c>
      <c r="N2470" t="s">
        <v>76</v>
      </c>
      <c r="O2470" t="s">
        <v>77</v>
      </c>
      <c r="AD2470" t="s">
        <v>44</v>
      </c>
      <c r="AI2470" t="s">
        <v>1181</v>
      </c>
    </row>
    <row r="2471" spans="1:35" x14ac:dyDescent="0.35">
      <c r="A2471" t="s">
        <v>8312</v>
      </c>
      <c r="B2471" t="s">
        <v>8313</v>
      </c>
      <c r="C2471" t="s">
        <v>58</v>
      </c>
      <c r="D2471">
        <v>132</v>
      </c>
      <c r="E2471" s="9">
        <f t="shared" si="38"/>
        <v>132</v>
      </c>
      <c r="F2471">
        <v>58134</v>
      </c>
      <c r="G2471" t="s">
        <v>8314</v>
      </c>
      <c r="H2471" t="s">
        <v>6020</v>
      </c>
      <c r="I2471" t="s">
        <v>1574</v>
      </c>
      <c r="J2471" t="s">
        <v>375</v>
      </c>
      <c r="L2471" t="s">
        <v>1574</v>
      </c>
      <c r="N2471" t="s">
        <v>76</v>
      </c>
      <c r="O2471" t="s">
        <v>378</v>
      </c>
      <c r="P2471" t="s">
        <v>1575</v>
      </c>
      <c r="AD2471" t="s">
        <v>44</v>
      </c>
      <c r="AE2471" t="s">
        <v>380</v>
      </c>
    </row>
    <row r="2472" spans="1:35" x14ac:dyDescent="0.35">
      <c r="A2472" t="s">
        <v>8315</v>
      </c>
      <c r="B2472" t="s">
        <v>6004</v>
      </c>
      <c r="C2472" t="s">
        <v>58</v>
      </c>
      <c r="D2472">
        <v>303</v>
      </c>
      <c r="E2472" s="9">
        <f t="shared" si="38"/>
        <v>303</v>
      </c>
      <c r="F2472">
        <v>69134</v>
      </c>
      <c r="G2472" t="s">
        <v>3063</v>
      </c>
      <c r="H2472" t="s">
        <v>3064</v>
      </c>
      <c r="I2472" t="s">
        <v>2320</v>
      </c>
      <c r="J2472" t="s">
        <v>2321</v>
      </c>
      <c r="L2472" t="s">
        <v>2322</v>
      </c>
      <c r="N2472" t="s">
        <v>860</v>
      </c>
      <c r="O2472" t="s">
        <v>66</v>
      </c>
      <c r="P2472" t="s">
        <v>313</v>
      </c>
      <c r="AE2472" t="s">
        <v>100</v>
      </c>
    </row>
    <row r="2473" spans="1:35" x14ac:dyDescent="0.35">
      <c r="A2473" t="s">
        <v>8316</v>
      </c>
      <c r="B2473" t="s">
        <v>8317</v>
      </c>
      <c r="C2473" t="s">
        <v>92</v>
      </c>
      <c r="D2473">
        <v>16291</v>
      </c>
      <c r="E2473" s="9">
        <f t="shared" si="38"/>
        <v>12157.462686567163</v>
      </c>
      <c r="F2473">
        <v>5309640</v>
      </c>
      <c r="G2473" t="s">
        <v>7135</v>
      </c>
      <c r="H2473" t="s">
        <v>7136</v>
      </c>
      <c r="I2473" t="s">
        <v>270</v>
      </c>
      <c r="J2473" t="s">
        <v>271</v>
      </c>
      <c r="L2473" t="s">
        <v>431</v>
      </c>
      <c r="N2473" t="s">
        <v>76</v>
      </c>
      <c r="O2473" t="s">
        <v>99</v>
      </c>
      <c r="AD2473" t="s">
        <v>44</v>
      </c>
      <c r="AE2473" t="s">
        <v>100</v>
      </c>
      <c r="AI2473" t="s">
        <v>8318</v>
      </c>
    </row>
    <row r="2474" spans="1:35" x14ac:dyDescent="0.35">
      <c r="A2474" t="s">
        <v>8319</v>
      </c>
      <c r="B2474" t="s">
        <v>1216</v>
      </c>
      <c r="C2474" t="s">
        <v>58</v>
      </c>
      <c r="D2474">
        <v>61</v>
      </c>
      <c r="E2474" s="9">
        <f t="shared" si="38"/>
        <v>61</v>
      </c>
      <c r="F2474">
        <v>15796</v>
      </c>
      <c r="G2474" t="s">
        <v>481</v>
      </c>
      <c r="H2474" t="s">
        <v>2803</v>
      </c>
      <c r="I2474" t="s">
        <v>139</v>
      </c>
      <c r="J2474" t="s">
        <v>140</v>
      </c>
      <c r="L2474" t="s">
        <v>483</v>
      </c>
      <c r="N2474" t="s">
        <v>76</v>
      </c>
      <c r="O2474" t="s">
        <v>66</v>
      </c>
      <c r="AI2474" t="s">
        <v>1217</v>
      </c>
    </row>
    <row r="2475" spans="1:35" x14ac:dyDescent="0.35">
      <c r="A2475" t="s">
        <v>8320</v>
      </c>
      <c r="B2475" t="s">
        <v>8321</v>
      </c>
      <c r="C2475" t="s">
        <v>36</v>
      </c>
      <c r="D2475">
        <v>100</v>
      </c>
      <c r="E2475" s="9">
        <f t="shared" si="38"/>
        <v>128.2051282051282</v>
      </c>
      <c r="F2475">
        <v>93923</v>
      </c>
      <c r="G2475" t="s">
        <v>2364</v>
      </c>
      <c r="H2475" t="s">
        <v>2365</v>
      </c>
      <c r="I2475" t="s">
        <v>262</v>
      </c>
      <c r="J2475" t="s">
        <v>118</v>
      </c>
      <c r="K2475" t="s">
        <v>263</v>
      </c>
      <c r="L2475" t="s">
        <v>262</v>
      </c>
      <c r="N2475" t="s">
        <v>54</v>
      </c>
      <c r="O2475" t="s">
        <v>42</v>
      </c>
      <c r="X2475" t="s">
        <v>1122</v>
      </c>
      <c r="AB2475" t="s">
        <v>8322</v>
      </c>
      <c r="AD2475" t="s">
        <v>44</v>
      </c>
      <c r="AI2475" t="s">
        <v>1123</v>
      </c>
    </row>
    <row r="2476" spans="1:35" x14ac:dyDescent="0.35">
      <c r="A2476" t="s">
        <v>8323</v>
      </c>
      <c r="B2476" t="s">
        <v>8324</v>
      </c>
      <c r="C2476" t="s">
        <v>58</v>
      </c>
      <c r="D2476">
        <v>158</v>
      </c>
      <c r="E2476" s="9">
        <f t="shared" si="38"/>
        <v>158</v>
      </c>
      <c r="F2476">
        <v>45971</v>
      </c>
      <c r="G2476" t="s">
        <v>593</v>
      </c>
      <c r="I2476" t="s">
        <v>246</v>
      </c>
      <c r="J2476" t="s">
        <v>128</v>
      </c>
      <c r="L2476" t="s">
        <v>246</v>
      </c>
      <c r="N2476" t="s">
        <v>76</v>
      </c>
      <c r="O2476" t="s">
        <v>66</v>
      </c>
      <c r="P2476" t="s">
        <v>247</v>
      </c>
      <c r="AB2476" t="s">
        <v>455</v>
      </c>
      <c r="AD2476" t="s">
        <v>44</v>
      </c>
    </row>
    <row r="2477" spans="1:35" x14ac:dyDescent="0.35">
      <c r="A2477" t="s">
        <v>8325</v>
      </c>
      <c r="B2477" t="s">
        <v>644</v>
      </c>
      <c r="C2477" t="s">
        <v>36</v>
      </c>
      <c r="D2477">
        <v>10</v>
      </c>
      <c r="E2477" s="9">
        <f t="shared" si="38"/>
        <v>12.820512820512819</v>
      </c>
      <c r="F2477">
        <v>5258</v>
      </c>
      <c r="G2477" t="s">
        <v>4183</v>
      </c>
      <c r="H2477" t="s">
        <v>156</v>
      </c>
      <c r="I2477" t="s">
        <v>39</v>
      </c>
      <c r="J2477" t="s">
        <v>40</v>
      </c>
      <c r="L2477" t="s">
        <v>39</v>
      </c>
      <c r="N2477" t="s">
        <v>41</v>
      </c>
      <c r="O2477" t="s">
        <v>42</v>
      </c>
      <c r="X2477" t="s">
        <v>3613</v>
      </c>
      <c r="AD2477" t="s">
        <v>44</v>
      </c>
      <c r="AI2477" t="s">
        <v>45</v>
      </c>
    </row>
    <row r="2478" spans="1:35" x14ac:dyDescent="0.35">
      <c r="A2478" t="s">
        <v>8326</v>
      </c>
      <c r="B2478" t="s">
        <v>6222</v>
      </c>
      <c r="C2478" t="s">
        <v>58</v>
      </c>
      <c r="D2478">
        <v>67181</v>
      </c>
      <c r="E2478" s="9">
        <f t="shared" si="38"/>
        <v>67181</v>
      </c>
      <c r="F2478">
        <v>18635472</v>
      </c>
      <c r="G2478" t="s">
        <v>5683</v>
      </c>
      <c r="H2478" t="s">
        <v>6223</v>
      </c>
      <c r="I2478" t="s">
        <v>926</v>
      </c>
      <c r="J2478" t="s">
        <v>927</v>
      </c>
      <c r="L2478" t="s">
        <v>928</v>
      </c>
      <c r="N2478" t="s">
        <v>76</v>
      </c>
      <c r="O2478" t="s">
        <v>66</v>
      </c>
      <c r="AB2478" t="s">
        <v>7467</v>
      </c>
      <c r="AI2478" t="s">
        <v>6224</v>
      </c>
    </row>
    <row r="2479" spans="1:35" x14ac:dyDescent="0.35">
      <c r="A2479" t="s">
        <v>8327</v>
      </c>
      <c r="B2479" t="s">
        <v>8328</v>
      </c>
      <c r="C2479" t="s">
        <v>48</v>
      </c>
      <c r="D2479">
        <v>99</v>
      </c>
      <c r="E2479" s="9">
        <f t="shared" si="38"/>
        <v>108.79120879120879</v>
      </c>
      <c r="F2479">
        <v>102906</v>
      </c>
      <c r="G2479" t="s">
        <v>8329</v>
      </c>
      <c r="H2479" t="s">
        <v>554</v>
      </c>
      <c r="I2479" t="s">
        <v>8122</v>
      </c>
      <c r="J2479" t="s">
        <v>8123</v>
      </c>
      <c r="L2479" t="s">
        <v>8122</v>
      </c>
      <c r="N2479" t="s">
        <v>2966</v>
      </c>
      <c r="O2479" t="s">
        <v>548</v>
      </c>
      <c r="AD2479" t="s">
        <v>44</v>
      </c>
      <c r="AI2479" t="s">
        <v>8330</v>
      </c>
    </row>
    <row r="2480" spans="1:35" x14ac:dyDescent="0.35">
      <c r="A2480" t="s">
        <v>8331</v>
      </c>
      <c r="B2480" t="s">
        <v>8332</v>
      </c>
      <c r="C2480" t="s">
        <v>92</v>
      </c>
      <c r="D2480">
        <v>1072</v>
      </c>
      <c r="E2480" s="9">
        <f t="shared" si="38"/>
        <v>800</v>
      </c>
      <c r="F2480">
        <v>115636</v>
      </c>
      <c r="G2480" t="s">
        <v>782</v>
      </c>
      <c r="H2480" t="s">
        <v>783</v>
      </c>
      <c r="I2480" t="s">
        <v>270</v>
      </c>
      <c r="J2480" t="s">
        <v>271</v>
      </c>
      <c r="L2480" t="s">
        <v>784</v>
      </c>
      <c r="N2480" t="s">
        <v>109</v>
      </c>
      <c r="O2480" t="s">
        <v>99</v>
      </c>
      <c r="AD2480" t="s">
        <v>44</v>
      </c>
      <c r="AE2480" t="s">
        <v>273</v>
      </c>
      <c r="AI2480" t="s">
        <v>8333</v>
      </c>
    </row>
    <row r="2481" spans="1:35" x14ac:dyDescent="0.35">
      <c r="A2481" t="s">
        <v>8334</v>
      </c>
      <c r="B2481" t="s">
        <v>8335</v>
      </c>
      <c r="C2481" t="s">
        <v>58</v>
      </c>
      <c r="D2481">
        <v>102</v>
      </c>
      <c r="E2481" s="9">
        <f t="shared" si="38"/>
        <v>102</v>
      </c>
      <c r="F2481">
        <v>93546</v>
      </c>
      <c r="G2481" t="s">
        <v>5703</v>
      </c>
      <c r="H2481" t="s">
        <v>5704</v>
      </c>
      <c r="I2481" t="s">
        <v>1192</v>
      </c>
      <c r="J2481" t="s">
        <v>1193</v>
      </c>
      <c r="L2481" t="s">
        <v>2218</v>
      </c>
      <c r="N2481" t="s">
        <v>76</v>
      </c>
      <c r="O2481" t="s">
        <v>1196</v>
      </c>
      <c r="P2481" t="s">
        <v>5705</v>
      </c>
      <c r="AD2481" t="s">
        <v>44</v>
      </c>
    </row>
    <row r="2482" spans="1:35" x14ac:dyDescent="0.35">
      <c r="A2482" t="s">
        <v>8336</v>
      </c>
      <c r="B2482" t="s">
        <v>8337</v>
      </c>
      <c r="C2482" t="s">
        <v>58</v>
      </c>
      <c r="D2482">
        <v>140</v>
      </c>
      <c r="E2482" s="9">
        <f t="shared" si="38"/>
        <v>140</v>
      </c>
      <c r="F2482">
        <v>35030</v>
      </c>
      <c r="G2482" t="s">
        <v>1236</v>
      </c>
      <c r="I2482" t="s">
        <v>246</v>
      </c>
      <c r="J2482" t="s">
        <v>128</v>
      </c>
      <c r="L2482" t="s">
        <v>246</v>
      </c>
      <c r="N2482" t="s">
        <v>76</v>
      </c>
      <c r="O2482" t="s">
        <v>66</v>
      </c>
      <c r="P2482" t="s">
        <v>247</v>
      </c>
      <c r="AI2482" t="s">
        <v>8338</v>
      </c>
    </row>
    <row r="2483" spans="1:35" x14ac:dyDescent="0.35">
      <c r="A2483" t="s">
        <v>8339</v>
      </c>
      <c r="B2483" t="s">
        <v>8340</v>
      </c>
      <c r="C2483" t="s">
        <v>58</v>
      </c>
      <c r="D2483">
        <v>123</v>
      </c>
      <c r="E2483" s="9">
        <f t="shared" si="38"/>
        <v>123</v>
      </c>
      <c r="F2483">
        <v>34712</v>
      </c>
      <c r="G2483" t="s">
        <v>487</v>
      </c>
      <c r="I2483" t="s">
        <v>246</v>
      </c>
      <c r="J2483" t="s">
        <v>128</v>
      </c>
      <c r="L2483" t="s">
        <v>246</v>
      </c>
      <c r="N2483" t="s">
        <v>76</v>
      </c>
      <c r="O2483" t="s">
        <v>66</v>
      </c>
      <c r="P2483" t="s">
        <v>247</v>
      </c>
      <c r="AI2483" t="s">
        <v>8341</v>
      </c>
    </row>
    <row r="2484" spans="1:35" x14ac:dyDescent="0.35">
      <c r="A2484" t="s">
        <v>8342</v>
      </c>
      <c r="B2484" t="s">
        <v>8343</v>
      </c>
      <c r="C2484" t="s">
        <v>58</v>
      </c>
      <c r="D2484">
        <v>200</v>
      </c>
      <c r="E2484" s="9">
        <f t="shared" si="38"/>
        <v>200</v>
      </c>
      <c r="F2484">
        <v>71230</v>
      </c>
      <c r="G2484" t="s">
        <v>8344</v>
      </c>
      <c r="H2484" t="s">
        <v>8345</v>
      </c>
      <c r="I2484" t="s">
        <v>2897</v>
      </c>
      <c r="J2484" t="s">
        <v>2898</v>
      </c>
      <c r="L2484" t="s">
        <v>2899</v>
      </c>
      <c r="N2484" t="s">
        <v>76</v>
      </c>
      <c r="O2484" t="s">
        <v>66</v>
      </c>
      <c r="X2484" s="1">
        <v>6.8502685036850402E+44</v>
      </c>
      <c r="AD2484" t="s">
        <v>44</v>
      </c>
      <c r="AI2484" t="s">
        <v>2901</v>
      </c>
    </row>
    <row r="2485" spans="1:35" x14ac:dyDescent="0.35">
      <c r="A2485" t="s">
        <v>8346</v>
      </c>
      <c r="B2485" t="s">
        <v>714</v>
      </c>
      <c r="C2485" t="s">
        <v>58</v>
      </c>
      <c r="D2485">
        <v>27</v>
      </c>
      <c r="E2485" s="9">
        <f t="shared" si="38"/>
        <v>27</v>
      </c>
      <c r="F2485">
        <v>19346</v>
      </c>
      <c r="G2485" t="s">
        <v>715</v>
      </c>
      <c r="I2485" t="s">
        <v>328</v>
      </c>
      <c r="J2485" t="s">
        <v>128</v>
      </c>
      <c r="L2485" t="s">
        <v>329</v>
      </c>
      <c r="N2485" t="s">
        <v>76</v>
      </c>
      <c r="O2485" t="s">
        <v>66</v>
      </c>
      <c r="AD2485" t="s">
        <v>44</v>
      </c>
      <c r="AE2485" t="s">
        <v>100</v>
      </c>
      <c r="AI2485" t="s">
        <v>716</v>
      </c>
    </row>
    <row r="2486" spans="1:35" x14ac:dyDescent="0.35">
      <c r="A2486" t="s">
        <v>8347</v>
      </c>
      <c r="B2486" t="s">
        <v>6811</v>
      </c>
      <c r="C2486" t="s">
        <v>58</v>
      </c>
      <c r="D2486">
        <v>182</v>
      </c>
      <c r="E2486" s="9">
        <f t="shared" si="38"/>
        <v>182</v>
      </c>
      <c r="F2486">
        <v>22338</v>
      </c>
      <c r="G2486" t="s">
        <v>722</v>
      </c>
      <c r="H2486" t="s">
        <v>723</v>
      </c>
      <c r="I2486" t="s">
        <v>724</v>
      </c>
      <c r="J2486" t="s">
        <v>725</v>
      </c>
      <c r="L2486" t="s">
        <v>726</v>
      </c>
      <c r="N2486" t="s">
        <v>76</v>
      </c>
      <c r="O2486" t="s">
        <v>66</v>
      </c>
      <c r="AB2486" t="s">
        <v>121</v>
      </c>
      <c r="AI2486" t="s">
        <v>6812</v>
      </c>
    </row>
    <row r="2487" spans="1:35" x14ac:dyDescent="0.35">
      <c r="A2487" t="s">
        <v>8348</v>
      </c>
      <c r="B2487" t="s">
        <v>579</v>
      </c>
      <c r="C2487" t="s">
        <v>92</v>
      </c>
      <c r="D2487">
        <v>296</v>
      </c>
      <c r="E2487" s="9">
        <f t="shared" si="38"/>
        <v>220.89552238805967</v>
      </c>
      <c r="F2487">
        <v>262821</v>
      </c>
      <c r="G2487" t="s">
        <v>8349</v>
      </c>
      <c r="H2487" t="s">
        <v>581</v>
      </c>
      <c r="I2487" t="s">
        <v>95</v>
      </c>
      <c r="J2487" t="s">
        <v>96</v>
      </c>
      <c r="L2487" t="s">
        <v>97</v>
      </c>
      <c r="M2487" t="s">
        <v>142</v>
      </c>
      <c r="O2487" t="s">
        <v>99</v>
      </c>
      <c r="AB2487" t="s">
        <v>8350</v>
      </c>
      <c r="AD2487" t="s">
        <v>44</v>
      </c>
      <c r="AE2487" t="s">
        <v>100</v>
      </c>
    </row>
    <row r="2488" spans="1:35" x14ac:dyDescent="0.35">
      <c r="A2488" t="s">
        <v>8351</v>
      </c>
      <c r="B2488" t="s">
        <v>8352</v>
      </c>
      <c r="C2488" t="s">
        <v>48</v>
      </c>
      <c r="D2488">
        <v>34</v>
      </c>
      <c r="E2488" s="9">
        <f t="shared" si="38"/>
        <v>37.362637362637365</v>
      </c>
      <c r="F2488">
        <v>28345</v>
      </c>
      <c r="G2488" t="s">
        <v>8353</v>
      </c>
      <c r="H2488" t="s">
        <v>8354</v>
      </c>
      <c r="I2488" t="s">
        <v>8355</v>
      </c>
      <c r="J2488" t="s">
        <v>107</v>
      </c>
      <c r="L2488" t="s">
        <v>8356</v>
      </c>
      <c r="N2488" t="s">
        <v>395</v>
      </c>
      <c r="O2488" t="s">
        <v>110</v>
      </c>
      <c r="P2488" t="s">
        <v>8357</v>
      </c>
      <c r="AD2488" t="s">
        <v>44</v>
      </c>
    </row>
    <row r="2489" spans="1:35" x14ac:dyDescent="0.35">
      <c r="A2489" t="s">
        <v>8358</v>
      </c>
      <c r="B2489" t="s">
        <v>8359</v>
      </c>
      <c r="C2489" t="s">
        <v>58</v>
      </c>
      <c r="D2489">
        <v>249</v>
      </c>
      <c r="E2489" s="9">
        <f t="shared" si="38"/>
        <v>249</v>
      </c>
      <c r="F2489">
        <v>42840</v>
      </c>
      <c r="G2489" t="s">
        <v>487</v>
      </c>
      <c r="I2489" t="s">
        <v>246</v>
      </c>
      <c r="J2489" t="s">
        <v>128</v>
      </c>
      <c r="L2489" t="s">
        <v>246</v>
      </c>
      <c r="N2489" t="s">
        <v>76</v>
      </c>
      <c r="O2489" t="s">
        <v>66</v>
      </c>
      <c r="P2489" t="s">
        <v>247</v>
      </c>
      <c r="AI2489" t="s">
        <v>8360</v>
      </c>
    </row>
    <row r="2490" spans="1:35" x14ac:dyDescent="0.35">
      <c r="A2490" t="s">
        <v>8361</v>
      </c>
      <c r="B2490" t="s">
        <v>8362</v>
      </c>
      <c r="C2490" t="s">
        <v>58</v>
      </c>
      <c r="D2490">
        <v>100</v>
      </c>
      <c r="E2490" s="9">
        <f t="shared" si="38"/>
        <v>100</v>
      </c>
      <c r="F2490">
        <v>45623</v>
      </c>
      <c r="G2490" t="s">
        <v>3361</v>
      </c>
      <c r="H2490" t="s">
        <v>3362</v>
      </c>
      <c r="I2490" t="s">
        <v>2897</v>
      </c>
      <c r="J2490" t="s">
        <v>2898</v>
      </c>
      <c r="L2490" t="s">
        <v>3363</v>
      </c>
      <c r="N2490" t="s">
        <v>76</v>
      </c>
      <c r="O2490" t="s">
        <v>66</v>
      </c>
      <c r="X2490" s="1">
        <v>515015150251503</v>
      </c>
      <c r="AD2490" t="s">
        <v>44</v>
      </c>
      <c r="AI2490" t="s">
        <v>8363</v>
      </c>
    </row>
    <row r="2491" spans="1:35" x14ac:dyDescent="0.35">
      <c r="A2491" t="s">
        <v>8364</v>
      </c>
      <c r="B2491" t="s">
        <v>8365</v>
      </c>
      <c r="C2491" t="s">
        <v>48</v>
      </c>
      <c r="D2491">
        <v>400</v>
      </c>
      <c r="E2491" s="9">
        <f t="shared" si="38"/>
        <v>439.56043956043953</v>
      </c>
      <c r="F2491">
        <v>567364</v>
      </c>
      <c r="G2491" t="s">
        <v>8366</v>
      </c>
      <c r="H2491" t="s">
        <v>8367</v>
      </c>
      <c r="I2491" t="s">
        <v>6976</v>
      </c>
      <c r="J2491" t="s">
        <v>107</v>
      </c>
      <c r="L2491" t="s">
        <v>6977</v>
      </c>
      <c r="O2491" t="s">
        <v>110</v>
      </c>
      <c r="P2491" t="s">
        <v>8368</v>
      </c>
      <c r="AD2491" t="s">
        <v>44</v>
      </c>
      <c r="AE2491" t="s">
        <v>273</v>
      </c>
      <c r="AI2491" t="s">
        <v>8369</v>
      </c>
    </row>
    <row r="2492" spans="1:35" x14ac:dyDescent="0.35">
      <c r="A2492" t="s">
        <v>8370</v>
      </c>
      <c r="B2492" t="s">
        <v>7724</v>
      </c>
      <c r="C2492" t="s">
        <v>58</v>
      </c>
      <c r="D2492">
        <v>103</v>
      </c>
      <c r="E2492" s="9">
        <f t="shared" si="38"/>
        <v>103</v>
      </c>
      <c r="F2492">
        <v>31480</v>
      </c>
      <c r="G2492" t="s">
        <v>8371</v>
      </c>
      <c r="H2492" t="s">
        <v>8372</v>
      </c>
      <c r="I2492" t="s">
        <v>310</v>
      </c>
      <c r="J2492" t="s">
        <v>311</v>
      </c>
      <c r="L2492" t="s">
        <v>312</v>
      </c>
      <c r="M2492" t="s">
        <v>142</v>
      </c>
      <c r="N2492" t="s">
        <v>86</v>
      </c>
      <c r="O2492" t="s">
        <v>66</v>
      </c>
      <c r="P2492" t="s">
        <v>313</v>
      </c>
      <c r="AI2492" t="s">
        <v>8373</v>
      </c>
    </row>
    <row r="2493" spans="1:35" x14ac:dyDescent="0.35">
      <c r="A2493" t="s">
        <v>8374</v>
      </c>
      <c r="B2493" t="s">
        <v>35</v>
      </c>
      <c r="C2493" t="s">
        <v>36</v>
      </c>
      <c r="D2493">
        <v>20</v>
      </c>
      <c r="E2493" s="9">
        <f t="shared" si="38"/>
        <v>25.641025641025639</v>
      </c>
      <c r="F2493">
        <v>9637</v>
      </c>
      <c r="G2493" t="s">
        <v>4624</v>
      </c>
      <c r="H2493" t="s">
        <v>156</v>
      </c>
      <c r="I2493" t="s">
        <v>39</v>
      </c>
      <c r="J2493" t="s">
        <v>40</v>
      </c>
      <c r="L2493" t="s">
        <v>39</v>
      </c>
      <c r="N2493" t="s">
        <v>41</v>
      </c>
      <c r="O2493" t="s">
        <v>42</v>
      </c>
      <c r="X2493" t="s">
        <v>2315</v>
      </c>
      <c r="AD2493" t="s">
        <v>44</v>
      </c>
      <c r="AI2493" t="s">
        <v>45</v>
      </c>
    </row>
    <row r="2494" spans="1:35" x14ac:dyDescent="0.35">
      <c r="A2494" t="s">
        <v>8375</v>
      </c>
      <c r="B2494" t="s">
        <v>8376</v>
      </c>
      <c r="C2494" t="s">
        <v>58</v>
      </c>
      <c r="D2494">
        <v>3548</v>
      </c>
      <c r="E2494" s="9">
        <f t="shared" si="38"/>
        <v>3548</v>
      </c>
      <c r="F2494">
        <v>906376</v>
      </c>
      <c r="G2494" t="s">
        <v>8377</v>
      </c>
      <c r="H2494" t="s">
        <v>8378</v>
      </c>
      <c r="I2494" t="s">
        <v>83</v>
      </c>
      <c r="J2494" t="s">
        <v>84</v>
      </c>
      <c r="L2494" t="s">
        <v>3957</v>
      </c>
      <c r="N2494" t="s">
        <v>799</v>
      </c>
      <c r="O2494" t="s">
        <v>66</v>
      </c>
      <c r="AI2494" t="s">
        <v>8379</v>
      </c>
    </row>
    <row r="2495" spans="1:35" x14ac:dyDescent="0.35">
      <c r="A2495" t="s">
        <v>8380</v>
      </c>
      <c r="B2495" t="s">
        <v>6246</v>
      </c>
      <c r="C2495" t="s">
        <v>48</v>
      </c>
      <c r="D2495">
        <v>582</v>
      </c>
      <c r="E2495" s="9">
        <f t="shared" si="38"/>
        <v>639.56043956043959</v>
      </c>
      <c r="F2495">
        <v>316412</v>
      </c>
      <c r="G2495" t="s">
        <v>662</v>
      </c>
      <c r="H2495" t="s">
        <v>663</v>
      </c>
      <c r="I2495" t="s">
        <v>664</v>
      </c>
      <c r="J2495" t="s">
        <v>665</v>
      </c>
      <c r="L2495" t="s">
        <v>666</v>
      </c>
      <c r="N2495" t="s">
        <v>667</v>
      </c>
      <c r="O2495" t="s">
        <v>77</v>
      </c>
      <c r="AD2495" t="s">
        <v>44</v>
      </c>
      <c r="AI2495" t="s">
        <v>2663</v>
      </c>
    </row>
    <row r="2496" spans="1:35" x14ac:dyDescent="0.35">
      <c r="A2496" t="s">
        <v>8381</v>
      </c>
      <c r="B2496" t="s">
        <v>644</v>
      </c>
      <c r="C2496" t="s">
        <v>36</v>
      </c>
      <c r="D2496">
        <v>16</v>
      </c>
      <c r="E2496" s="9">
        <f t="shared" si="38"/>
        <v>20.512820512820511</v>
      </c>
      <c r="F2496">
        <v>7981</v>
      </c>
      <c r="G2496" t="s">
        <v>5254</v>
      </c>
      <c r="H2496" t="s">
        <v>156</v>
      </c>
      <c r="I2496" t="s">
        <v>39</v>
      </c>
      <c r="J2496" t="s">
        <v>40</v>
      </c>
      <c r="L2496" t="s">
        <v>39</v>
      </c>
      <c r="N2496" t="s">
        <v>41</v>
      </c>
      <c r="O2496" t="s">
        <v>42</v>
      </c>
      <c r="X2496" t="s">
        <v>5120</v>
      </c>
      <c r="AD2496" t="s">
        <v>44</v>
      </c>
      <c r="AI2496" t="s">
        <v>45</v>
      </c>
    </row>
    <row r="2497" spans="1:35" x14ac:dyDescent="0.35">
      <c r="A2497" t="s">
        <v>8382</v>
      </c>
      <c r="B2497" t="s">
        <v>8383</v>
      </c>
      <c r="C2497" t="s">
        <v>48</v>
      </c>
      <c r="D2497">
        <v>87</v>
      </c>
      <c r="E2497" s="9">
        <f t="shared" si="38"/>
        <v>95.604395604395606</v>
      </c>
      <c r="F2497">
        <v>133869</v>
      </c>
      <c r="G2497" t="s">
        <v>6140</v>
      </c>
      <c r="H2497" t="s">
        <v>1636</v>
      </c>
      <c r="I2497" t="s">
        <v>1637</v>
      </c>
      <c r="J2497" t="s">
        <v>1638</v>
      </c>
      <c r="L2497" t="s">
        <v>1639</v>
      </c>
      <c r="N2497" t="s">
        <v>860</v>
      </c>
      <c r="O2497" t="s">
        <v>548</v>
      </c>
      <c r="AD2497" t="s">
        <v>44</v>
      </c>
      <c r="AI2497" t="s">
        <v>1640</v>
      </c>
    </row>
    <row r="2498" spans="1:35" x14ac:dyDescent="0.35">
      <c r="A2498" t="s">
        <v>8384</v>
      </c>
      <c r="B2498" t="s">
        <v>754</v>
      </c>
      <c r="C2498" t="s">
        <v>58</v>
      </c>
      <c r="D2498">
        <v>782</v>
      </c>
      <c r="E2498" s="9">
        <f t="shared" si="38"/>
        <v>782</v>
      </c>
      <c r="F2498">
        <v>288629</v>
      </c>
      <c r="G2498" t="s">
        <v>671</v>
      </c>
      <c r="H2498" t="s">
        <v>672</v>
      </c>
      <c r="I2498" t="s">
        <v>626</v>
      </c>
      <c r="J2498" t="s">
        <v>627</v>
      </c>
      <c r="L2498" t="s">
        <v>628</v>
      </c>
      <c r="N2498" t="s">
        <v>109</v>
      </c>
      <c r="O2498" t="s">
        <v>66</v>
      </c>
      <c r="P2498" t="s">
        <v>629</v>
      </c>
      <c r="AD2498" t="s">
        <v>44</v>
      </c>
      <c r="AE2498" t="s">
        <v>100</v>
      </c>
      <c r="AF2498" t="s">
        <v>673</v>
      </c>
      <c r="AI2498" t="s">
        <v>756</v>
      </c>
    </row>
    <row r="2499" spans="1:35" x14ac:dyDescent="0.35">
      <c r="A2499" t="s">
        <v>8385</v>
      </c>
      <c r="B2499" t="s">
        <v>8386</v>
      </c>
      <c r="C2499" t="s">
        <v>58</v>
      </c>
      <c r="D2499">
        <v>681</v>
      </c>
      <c r="E2499" s="9">
        <f t="shared" ref="E2499:E2562" si="39">D2499/VLOOKUP(C2499,$R$4:$S$8,2,FALSE)</f>
        <v>681</v>
      </c>
      <c r="F2499">
        <v>863940</v>
      </c>
      <c r="G2499" t="s">
        <v>8387</v>
      </c>
      <c r="H2499" t="s">
        <v>8388</v>
      </c>
      <c r="I2499" t="s">
        <v>385</v>
      </c>
      <c r="J2499" t="s">
        <v>386</v>
      </c>
      <c r="L2499" t="s">
        <v>385</v>
      </c>
      <c r="N2499" t="s">
        <v>54</v>
      </c>
      <c r="O2499" t="s">
        <v>66</v>
      </c>
      <c r="AB2499" t="s">
        <v>121</v>
      </c>
      <c r="AE2499" t="s">
        <v>100</v>
      </c>
      <c r="AI2499" t="s">
        <v>8389</v>
      </c>
    </row>
    <row r="2500" spans="1:35" x14ac:dyDescent="0.35">
      <c r="A2500" t="s">
        <v>8390</v>
      </c>
      <c r="B2500" t="s">
        <v>8391</v>
      </c>
      <c r="C2500" t="s">
        <v>48</v>
      </c>
      <c r="D2500">
        <v>40</v>
      </c>
      <c r="E2500" s="9">
        <f t="shared" si="39"/>
        <v>43.956043956043956</v>
      </c>
      <c r="F2500">
        <v>44165</v>
      </c>
      <c r="G2500" t="s">
        <v>8392</v>
      </c>
      <c r="H2500" t="s">
        <v>8393</v>
      </c>
      <c r="I2500" t="s">
        <v>8122</v>
      </c>
      <c r="J2500" t="s">
        <v>8123</v>
      </c>
      <c r="L2500" t="s">
        <v>8122</v>
      </c>
      <c r="N2500" t="s">
        <v>2966</v>
      </c>
      <c r="O2500" t="s">
        <v>548</v>
      </c>
      <c r="AD2500" t="s">
        <v>44</v>
      </c>
      <c r="AI2500" t="s">
        <v>8394</v>
      </c>
    </row>
    <row r="2501" spans="1:35" x14ac:dyDescent="0.35">
      <c r="A2501" t="s">
        <v>8395</v>
      </c>
      <c r="B2501" t="s">
        <v>240</v>
      </c>
      <c r="C2501" t="s">
        <v>36</v>
      </c>
      <c r="D2501">
        <v>8</v>
      </c>
      <c r="E2501" s="9">
        <f t="shared" si="39"/>
        <v>10.256410256410255</v>
      </c>
      <c r="F2501">
        <v>3946</v>
      </c>
      <c r="G2501" t="s">
        <v>8396</v>
      </c>
      <c r="H2501" t="s">
        <v>38</v>
      </c>
      <c r="I2501" t="s">
        <v>39</v>
      </c>
      <c r="J2501" t="s">
        <v>40</v>
      </c>
      <c r="L2501" t="s">
        <v>39</v>
      </c>
      <c r="N2501" t="s">
        <v>41</v>
      </c>
      <c r="O2501" t="s">
        <v>42</v>
      </c>
      <c r="X2501" t="s">
        <v>7391</v>
      </c>
      <c r="AD2501" t="s">
        <v>44</v>
      </c>
      <c r="AI2501" t="s">
        <v>45</v>
      </c>
    </row>
    <row r="2502" spans="1:35" x14ac:dyDescent="0.35">
      <c r="A2502" t="s">
        <v>8397</v>
      </c>
      <c r="B2502" t="s">
        <v>8398</v>
      </c>
      <c r="C2502" t="s">
        <v>36</v>
      </c>
      <c r="D2502">
        <v>459</v>
      </c>
      <c r="E2502" s="9">
        <f t="shared" si="39"/>
        <v>588.46153846153845</v>
      </c>
      <c r="F2502">
        <v>185609</v>
      </c>
      <c r="G2502" t="s">
        <v>3760</v>
      </c>
      <c r="H2502" t="s">
        <v>278</v>
      </c>
      <c r="I2502" t="s">
        <v>262</v>
      </c>
      <c r="J2502" t="s">
        <v>118</v>
      </c>
      <c r="K2502" t="s">
        <v>263</v>
      </c>
      <c r="L2502" t="s">
        <v>262</v>
      </c>
      <c r="N2502" t="s">
        <v>264</v>
      </c>
      <c r="O2502" t="s">
        <v>42</v>
      </c>
      <c r="X2502" t="s">
        <v>279</v>
      </c>
      <c r="AB2502" t="s">
        <v>3761</v>
      </c>
      <c r="AD2502" t="s">
        <v>44</v>
      </c>
      <c r="AI2502" t="s">
        <v>45</v>
      </c>
    </row>
    <row r="2503" spans="1:35" x14ac:dyDescent="0.35">
      <c r="A2503" t="s">
        <v>8399</v>
      </c>
      <c r="B2503" t="s">
        <v>8400</v>
      </c>
      <c r="C2503" t="s">
        <v>48</v>
      </c>
      <c r="D2503">
        <v>795</v>
      </c>
      <c r="E2503" s="9">
        <f t="shared" si="39"/>
        <v>873.62637362637361</v>
      </c>
      <c r="F2503">
        <v>627777</v>
      </c>
      <c r="G2503" t="s">
        <v>8401</v>
      </c>
      <c r="H2503" t="s">
        <v>8402</v>
      </c>
      <c r="I2503" t="s">
        <v>1420</v>
      </c>
      <c r="J2503" t="s">
        <v>1421</v>
      </c>
      <c r="K2503" t="s">
        <v>1422</v>
      </c>
      <c r="L2503" t="s">
        <v>1423</v>
      </c>
      <c r="N2503" t="s">
        <v>7354</v>
      </c>
      <c r="O2503" t="s">
        <v>826</v>
      </c>
      <c r="P2503" t="s">
        <v>1424</v>
      </c>
      <c r="AD2503" t="s">
        <v>44</v>
      </c>
      <c r="AE2503" t="s">
        <v>447</v>
      </c>
    </row>
    <row r="2504" spans="1:35" x14ac:dyDescent="0.35">
      <c r="A2504" t="s">
        <v>8403</v>
      </c>
      <c r="B2504" t="s">
        <v>8404</v>
      </c>
      <c r="C2504" t="s">
        <v>48</v>
      </c>
      <c r="D2504">
        <v>449</v>
      </c>
      <c r="E2504" s="9">
        <f t="shared" si="39"/>
        <v>493.4065934065934</v>
      </c>
      <c r="F2504">
        <v>130248</v>
      </c>
      <c r="G2504" t="s">
        <v>8405</v>
      </c>
      <c r="H2504" t="s">
        <v>8406</v>
      </c>
      <c r="I2504" t="s">
        <v>168</v>
      </c>
      <c r="J2504" t="s">
        <v>169</v>
      </c>
      <c r="L2504" t="s">
        <v>170</v>
      </c>
      <c r="N2504" t="s">
        <v>76</v>
      </c>
      <c r="O2504" t="s">
        <v>77</v>
      </c>
      <c r="AD2504" t="s">
        <v>44</v>
      </c>
      <c r="AI2504" t="s">
        <v>1181</v>
      </c>
    </row>
    <row r="2505" spans="1:35" x14ac:dyDescent="0.35">
      <c r="A2505" t="s">
        <v>8407</v>
      </c>
      <c r="B2505" t="s">
        <v>8408</v>
      </c>
      <c r="C2505" t="s">
        <v>58</v>
      </c>
      <c r="D2505">
        <v>59</v>
      </c>
      <c r="E2505" s="9">
        <f t="shared" si="39"/>
        <v>59</v>
      </c>
      <c r="F2505">
        <v>50945</v>
      </c>
      <c r="G2505" t="s">
        <v>2432</v>
      </c>
      <c r="I2505" t="s">
        <v>573</v>
      </c>
      <c r="J2505" t="s">
        <v>574</v>
      </c>
      <c r="L2505" t="s">
        <v>2433</v>
      </c>
      <c r="N2505" t="s">
        <v>76</v>
      </c>
      <c r="O2505" t="s">
        <v>66</v>
      </c>
      <c r="AI2505" t="s">
        <v>8409</v>
      </c>
    </row>
    <row r="2506" spans="1:35" x14ac:dyDescent="0.35">
      <c r="A2506" t="s">
        <v>8410</v>
      </c>
      <c r="B2506" t="s">
        <v>8411</v>
      </c>
      <c r="C2506" t="s">
        <v>48</v>
      </c>
      <c r="D2506">
        <v>197</v>
      </c>
      <c r="E2506" s="9">
        <f t="shared" si="39"/>
        <v>216.48351648351647</v>
      </c>
      <c r="F2506">
        <v>70001</v>
      </c>
      <c r="G2506" t="s">
        <v>8412</v>
      </c>
      <c r="H2506" t="s">
        <v>8413</v>
      </c>
      <c r="I2506" t="s">
        <v>1652</v>
      </c>
      <c r="J2506" t="s">
        <v>128</v>
      </c>
      <c r="L2506" t="s">
        <v>1652</v>
      </c>
      <c r="O2506" t="s">
        <v>8414</v>
      </c>
      <c r="AD2506" t="s">
        <v>44</v>
      </c>
      <c r="AI2506" t="s">
        <v>6546</v>
      </c>
    </row>
    <row r="2507" spans="1:35" x14ac:dyDescent="0.35">
      <c r="A2507" t="s">
        <v>8415</v>
      </c>
      <c r="B2507" t="s">
        <v>7534</v>
      </c>
      <c r="C2507" t="s">
        <v>36</v>
      </c>
      <c r="D2507">
        <v>91</v>
      </c>
      <c r="E2507" s="9">
        <f t="shared" si="39"/>
        <v>116.66666666666666</v>
      </c>
      <c r="F2507">
        <v>47818</v>
      </c>
      <c r="G2507" t="s">
        <v>746</v>
      </c>
      <c r="H2507" t="s">
        <v>8416</v>
      </c>
      <c r="I2507" t="s">
        <v>2252</v>
      </c>
      <c r="J2507" t="s">
        <v>2253</v>
      </c>
      <c r="L2507" t="s">
        <v>2254</v>
      </c>
      <c r="M2507" t="s">
        <v>142</v>
      </c>
      <c r="N2507" t="s">
        <v>296</v>
      </c>
      <c r="O2507" t="s">
        <v>77</v>
      </c>
      <c r="AD2507" t="s">
        <v>44</v>
      </c>
    </row>
    <row r="2508" spans="1:35" x14ac:dyDescent="0.35">
      <c r="A2508" t="s">
        <v>8417</v>
      </c>
      <c r="B2508" t="s">
        <v>8418</v>
      </c>
      <c r="C2508" t="s">
        <v>48</v>
      </c>
      <c r="D2508">
        <v>124</v>
      </c>
      <c r="E2508" s="9">
        <f t="shared" si="39"/>
        <v>136.26373626373626</v>
      </c>
      <c r="F2508">
        <v>23796</v>
      </c>
      <c r="G2508" t="s">
        <v>746</v>
      </c>
      <c r="H2508" t="s">
        <v>747</v>
      </c>
      <c r="I2508" t="s">
        <v>748</v>
      </c>
      <c r="J2508" t="s">
        <v>749</v>
      </c>
      <c r="L2508" t="s">
        <v>750</v>
      </c>
      <c r="N2508" t="s">
        <v>76</v>
      </c>
      <c r="O2508" t="s">
        <v>77</v>
      </c>
      <c r="V2508" t="s">
        <v>6487</v>
      </c>
      <c r="AD2508" t="s">
        <v>44</v>
      </c>
      <c r="AI2508" t="s">
        <v>752</v>
      </c>
    </row>
    <row r="2509" spans="1:35" x14ac:dyDescent="0.35">
      <c r="A2509" t="s">
        <v>8419</v>
      </c>
      <c r="B2509" t="s">
        <v>8420</v>
      </c>
      <c r="C2509" t="s">
        <v>92</v>
      </c>
      <c r="D2509">
        <v>6136</v>
      </c>
      <c r="E2509" s="9">
        <f t="shared" si="39"/>
        <v>4579.1044776119397</v>
      </c>
      <c r="F2509">
        <v>2663304</v>
      </c>
      <c r="G2509" t="s">
        <v>2957</v>
      </c>
      <c r="H2509" t="s">
        <v>2958</v>
      </c>
      <c r="I2509" t="s">
        <v>270</v>
      </c>
      <c r="J2509" t="s">
        <v>271</v>
      </c>
      <c r="L2509" t="s">
        <v>784</v>
      </c>
      <c r="N2509" t="s">
        <v>54</v>
      </c>
      <c r="O2509" t="s">
        <v>99</v>
      </c>
      <c r="AD2509" t="s">
        <v>44</v>
      </c>
      <c r="AE2509" t="s">
        <v>273</v>
      </c>
    </row>
    <row r="2510" spans="1:35" x14ac:dyDescent="0.35">
      <c r="A2510" t="s">
        <v>8421</v>
      </c>
      <c r="B2510" t="s">
        <v>8422</v>
      </c>
      <c r="C2510" t="s">
        <v>36</v>
      </c>
      <c r="D2510">
        <v>721</v>
      </c>
      <c r="E2510" s="9">
        <f t="shared" si="39"/>
        <v>924.35897435897436</v>
      </c>
      <c r="F2510">
        <v>304058</v>
      </c>
      <c r="G2510" t="s">
        <v>8423</v>
      </c>
      <c r="H2510" t="s">
        <v>278</v>
      </c>
      <c r="I2510" t="s">
        <v>262</v>
      </c>
      <c r="J2510" t="s">
        <v>118</v>
      </c>
      <c r="K2510" t="s">
        <v>263</v>
      </c>
      <c r="L2510" t="s">
        <v>262</v>
      </c>
      <c r="N2510" t="s">
        <v>499</v>
      </c>
      <c r="O2510" t="s">
        <v>42</v>
      </c>
      <c r="X2510" t="s">
        <v>2451</v>
      </c>
      <c r="AD2510" t="s">
        <v>44</v>
      </c>
      <c r="AI2510" t="s">
        <v>8424</v>
      </c>
    </row>
    <row r="2511" spans="1:35" x14ac:dyDescent="0.35">
      <c r="A2511" t="s">
        <v>8425</v>
      </c>
      <c r="B2511" t="s">
        <v>8426</v>
      </c>
      <c r="C2511" t="s">
        <v>58</v>
      </c>
      <c r="D2511">
        <v>28</v>
      </c>
      <c r="E2511" s="9">
        <f t="shared" si="39"/>
        <v>28</v>
      </c>
      <c r="F2511">
        <v>7855</v>
      </c>
      <c r="G2511" t="s">
        <v>8143</v>
      </c>
      <c r="H2511" t="s">
        <v>8144</v>
      </c>
      <c r="I2511" t="s">
        <v>8145</v>
      </c>
      <c r="J2511" t="s">
        <v>8146</v>
      </c>
      <c r="K2511" t="s">
        <v>8147</v>
      </c>
      <c r="L2511" t="s">
        <v>8147</v>
      </c>
      <c r="N2511" t="s">
        <v>2523</v>
      </c>
      <c r="O2511" t="s">
        <v>66</v>
      </c>
      <c r="AB2511" t="s">
        <v>121</v>
      </c>
      <c r="AD2511" t="s">
        <v>44</v>
      </c>
      <c r="AE2511" t="s">
        <v>100</v>
      </c>
      <c r="AI2511" t="s">
        <v>8427</v>
      </c>
    </row>
    <row r="2512" spans="1:35" x14ac:dyDescent="0.35">
      <c r="A2512" t="s">
        <v>8428</v>
      </c>
      <c r="B2512" t="s">
        <v>8429</v>
      </c>
      <c r="C2512" t="s">
        <v>58</v>
      </c>
      <c r="D2512">
        <v>198</v>
      </c>
      <c r="E2512" s="9">
        <f t="shared" si="39"/>
        <v>198</v>
      </c>
      <c r="F2512">
        <v>60543</v>
      </c>
      <c r="G2512" t="s">
        <v>593</v>
      </c>
      <c r="I2512" t="s">
        <v>246</v>
      </c>
      <c r="J2512" t="s">
        <v>128</v>
      </c>
      <c r="L2512" t="s">
        <v>246</v>
      </c>
      <c r="N2512" t="s">
        <v>76</v>
      </c>
      <c r="O2512" t="s">
        <v>66</v>
      </c>
      <c r="P2512" t="s">
        <v>247</v>
      </c>
      <c r="AB2512" t="s">
        <v>455</v>
      </c>
      <c r="AD2512" t="s">
        <v>44</v>
      </c>
    </row>
    <row r="2513" spans="1:35" x14ac:dyDescent="0.35">
      <c r="A2513" t="s">
        <v>8430</v>
      </c>
      <c r="B2513" t="s">
        <v>2498</v>
      </c>
      <c r="C2513" t="s">
        <v>58</v>
      </c>
      <c r="D2513">
        <v>92</v>
      </c>
      <c r="E2513" s="9">
        <f t="shared" si="39"/>
        <v>92</v>
      </c>
      <c r="F2513">
        <v>6492</v>
      </c>
      <c r="G2513" t="s">
        <v>4732</v>
      </c>
      <c r="H2513" t="s">
        <v>201</v>
      </c>
      <c r="I2513" t="s">
        <v>385</v>
      </c>
      <c r="J2513" t="s">
        <v>386</v>
      </c>
      <c r="K2513" t="s">
        <v>385</v>
      </c>
      <c r="L2513" t="s">
        <v>385</v>
      </c>
      <c r="N2513" t="s">
        <v>76</v>
      </c>
      <c r="O2513" t="s">
        <v>66</v>
      </c>
      <c r="X2513" s="1">
        <v>3.2307323993231E+19</v>
      </c>
      <c r="AB2513" t="s">
        <v>387</v>
      </c>
      <c r="AD2513" t="s">
        <v>44</v>
      </c>
      <c r="AI2513" t="s">
        <v>8431</v>
      </c>
    </row>
    <row r="2514" spans="1:35" x14ac:dyDescent="0.35">
      <c r="A2514" t="s">
        <v>8432</v>
      </c>
      <c r="B2514" t="s">
        <v>8433</v>
      </c>
      <c r="C2514" t="s">
        <v>92</v>
      </c>
      <c r="D2514">
        <v>5666</v>
      </c>
      <c r="E2514" s="9">
        <f t="shared" si="39"/>
        <v>4228.3582089552237</v>
      </c>
      <c r="F2514">
        <v>9481114</v>
      </c>
      <c r="G2514" t="s">
        <v>5502</v>
      </c>
      <c r="H2514" t="s">
        <v>5503</v>
      </c>
      <c r="I2514" t="s">
        <v>270</v>
      </c>
      <c r="J2514" t="s">
        <v>271</v>
      </c>
      <c r="L2514" t="s">
        <v>431</v>
      </c>
      <c r="N2514" t="s">
        <v>76</v>
      </c>
      <c r="O2514" t="s">
        <v>99</v>
      </c>
      <c r="AD2514" t="s">
        <v>44</v>
      </c>
      <c r="AE2514" t="s">
        <v>100</v>
      </c>
    </row>
    <row r="2515" spans="1:35" x14ac:dyDescent="0.35">
      <c r="A2515" t="s">
        <v>8434</v>
      </c>
      <c r="B2515" t="s">
        <v>7469</v>
      </c>
      <c r="C2515" t="s">
        <v>58</v>
      </c>
      <c r="D2515">
        <v>42</v>
      </c>
      <c r="E2515" s="9">
        <f t="shared" si="39"/>
        <v>42</v>
      </c>
      <c r="F2515">
        <v>14079</v>
      </c>
      <c r="G2515" t="s">
        <v>8435</v>
      </c>
      <c r="H2515" t="s">
        <v>2045</v>
      </c>
      <c r="I2515" t="s">
        <v>360</v>
      </c>
      <c r="J2515" t="s">
        <v>361</v>
      </c>
      <c r="L2515" t="s">
        <v>362</v>
      </c>
      <c r="N2515" t="s">
        <v>76</v>
      </c>
      <c r="O2515" t="s">
        <v>66</v>
      </c>
      <c r="X2515" t="s">
        <v>8436</v>
      </c>
      <c r="Y2515" t="s">
        <v>7182</v>
      </c>
      <c r="AD2515" t="s">
        <v>44</v>
      </c>
      <c r="AI2515" t="s">
        <v>7471</v>
      </c>
    </row>
    <row r="2516" spans="1:35" x14ac:dyDescent="0.35">
      <c r="A2516" t="s">
        <v>8437</v>
      </c>
      <c r="B2516" t="s">
        <v>8438</v>
      </c>
      <c r="C2516" t="s">
        <v>58</v>
      </c>
      <c r="D2516">
        <v>110</v>
      </c>
      <c r="E2516" s="9">
        <f t="shared" si="39"/>
        <v>110</v>
      </c>
      <c r="F2516">
        <v>116006</v>
      </c>
      <c r="G2516" t="s">
        <v>1503</v>
      </c>
      <c r="I2516" t="s">
        <v>246</v>
      </c>
      <c r="J2516" t="s">
        <v>128</v>
      </c>
      <c r="L2516" t="s">
        <v>246</v>
      </c>
      <c r="N2516" t="s">
        <v>76</v>
      </c>
      <c r="O2516" t="s">
        <v>66</v>
      </c>
      <c r="P2516" t="s">
        <v>247</v>
      </c>
      <c r="AI2516" t="s">
        <v>8439</v>
      </c>
    </row>
    <row r="2517" spans="1:35" x14ac:dyDescent="0.35">
      <c r="A2517" t="s">
        <v>8440</v>
      </c>
      <c r="B2517" t="s">
        <v>8441</v>
      </c>
      <c r="C2517" t="s">
        <v>48</v>
      </c>
      <c r="D2517">
        <v>152</v>
      </c>
      <c r="E2517" s="9">
        <f t="shared" si="39"/>
        <v>167.03296703296704</v>
      </c>
      <c r="F2517">
        <v>61828</v>
      </c>
      <c r="G2517" t="s">
        <v>3301</v>
      </c>
      <c r="H2517" t="s">
        <v>3302</v>
      </c>
      <c r="I2517" t="s">
        <v>1016</v>
      </c>
      <c r="J2517" t="s">
        <v>163</v>
      </c>
      <c r="L2517" t="s">
        <v>1016</v>
      </c>
      <c r="N2517" t="s">
        <v>76</v>
      </c>
      <c r="O2517" t="s">
        <v>77</v>
      </c>
      <c r="P2517" t="s">
        <v>1017</v>
      </c>
      <c r="Q2517" t="s">
        <v>3303</v>
      </c>
      <c r="AD2517" t="s">
        <v>44</v>
      </c>
      <c r="AE2517" t="s">
        <v>513</v>
      </c>
    </row>
    <row r="2518" spans="1:35" x14ac:dyDescent="0.35">
      <c r="A2518" t="s">
        <v>8442</v>
      </c>
      <c r="B2518" t="s">
        <v>8443</v>
      </c>
      <c r="C2518" t="s">
        <v>48</v>
      </c>
      <c r="D2518">
        <v>10453</v>
      </c>
      <c r="E2518" s="9">
        <f t="shared" si="39"/>
        <v>11486.813186813186</v>
      </c>
      <c r="F2518">
        <v>3676475</v>
      </c>
      <c r="G2518" t="s">
        <v>2916</v>
      </c>
      <c r="I2518" t="s">
        <v>168</v>
      </c>
      <c r="J2518" t="s">
        <v>169</v>
      </c>
      <c r="L2518" t="s">
        <v>170</v>
      </c>
      <c r="N2518" t="s">
        <v>109</v>
      </c>
      <c r="O2518" t="s">
        <v>77</v>
      </c>
      <c r="AD2518" t="s">
        <v>44</v>
      </c>
      <c r="AI2518" t="s">
        <v>8444</v>
      </c>
    </row>
    <row r="2519" spans="1:35" x14ac:dyDescent="0.35">
      <c r="A2519" t="s">
        <v>8445</v>
      </c>
      <c r="B2519" t="s">
        <v>1142</v>
      </c>
      <c r="C2519" t="s">
        <v>36</v>
      </c>
      <c r="D2519">
        <v>683</v>
      </c>
      <c r="E2519" s="9">
        <f t="shared" si="39"/>
        <v>875.64102564102564</v>
      </c>
      <c r="F2519">
        <v>487516</v>
      </c>
      <c r="G2519" t="s">
        <v>6059</v>
      </c>
      <c r="H2519" t="s">
        <v>6060</v>
      </c>
      <c r="I2519" t="s">
        <v>601</v>
      </c>
      <c r="J2519" t="s">
        <v>163</v>
      </c>
      <c r="L2519" t="s">
        <v>1145</v>
      </c>
      <c r="O2519" t="s">
        <v>77</v>
      </c>
      <c r="P2519" t="s">
        <v>6061</v>
      </c>
      <c r="W2519" t="s">
        <v>742</v>
      </c>
      <c r="AD2519" t="s">
        <v>44</v>
      </c>
      <c r="AI2519" t="s">
        <v>1146</v>
      </c>
    </row>
    <row r="2520" spans="1:35" x14ac:dyDescent="0.35">
      <c r="A2520" t="s">
        <v>8446</v>
      </c>
      <c r="B2520" t="s">
        <v>8447</v>
      </c>
      <c r="C2520" t="s">
        <v>58</v>
      </c>
      <c r="D2520">
        <v>11707</v>
      </c>
      <c r="E2520" s="9">
        <f t="shared" si="39"/>
        <v>11707</v>
      </c>
      <c r="F2520">
        <v>11084933</v>
      </c>
      <c r="G2520" t="s">
        <v>8448</v>
      </c>
      <c r="H2520" t="s">
        <v>8449</v>
      </c>
      <c r="I2520" t="s">
        <v>926</v>
      </c>
      <c r="J2520" t="s">
        <v>927</v>
      </c>
      <c r="L2520" t="s">
        <v>928</v>
      </c>
      <c r="N2520" t="s">
        <v>76</v>
      </c>
      <c r="O2520" t="s">
        <v>66</v>
      </c>
      <c r="AB2520" t="s">
        <v>7467</v>
      </c>
    </row>
    <row r="2521" spans="1:35" x14ac:dyDescent="0.35">
      <c r="A2521" t="s">
        <v>8450</v>
      </c>
      <c r="B2521" t="s">
        <v>8451</v>
      </c>
      <c r="C2521" t="s">
        <v>36</v>
      </c>
      <c r="D2521">
        <v>1108</v>
      </c>
      <c r="E2521" s="9">
        <f t="shared" si="39"/>
        <v>1420.5128205128206</v>
      </c>
      <c r="F2521">
        <v>897989</v>
      </c>
      <c r="G2521" t="s">
        <v>4216</v>
      </c>
      <c r="H2521" t="s">
        <v>4217</v>
      </c>
      <c r="I2521" t="s">
        <v>1101</v>
      </c>
      <c r="J2521" t="s">
        <v>1102</v>
      </c>
      <c r="L2521" t="s">
        <v>2301</v>
      </c>
      <c r="N2521" t="s">
        <v>2302</v>
      </c>
      <c r="O2521" t="s">
        <v>42</v>
      </c>
      <c r="AB2521" t="s">
        <v>4218</v>
      </c>
      <c r="AD2521" t="s">
        <v>44</v>
      </c>
      <c r="AI2521" t="s">
        <v>8452</v>
      </c>
    </row>
    <row r="2522" spans="1:35" x14ac:dyDescent="0.35">
      <c r="A2522" t="s">
        <v>8453</v>
      </c>
      <c r="B2522" t="s">
        <v>7752</v>
      </c>
      <c r="C2522" t="s">
        <v>48</v>
      </c>
      <c r="D2522">
        <v>22</v>
      </c>
      <c r="E2522" s="9">
        <f t="shared" si="39"/>
        <v>24.175824175824175</v>
      </c>
      <c r="F2522">
        <v>16283</v>
      </c>
      <c r="G2522" t="s">
        <v>7753</v>
      </c>
      <c r="H2522" t="s">
        <v>7754</v>
      </c>
      <c r="I2522" t="s">
        <v>7755</v>
      </c>
      <c r="J2522" t="s">
        <v>7756</v>
      </c>
      <c r="L2522" t="s">
        <v>7757</v>
      </c>
      <c r="N2522" t="s">
        <v>86</v>
      </c>
      <c r="O2522" t="s">
        <v>55</v>
      </c>
      <c r="AB2522" t="s">
        <v>2459</v>
      </c>
      <c r="AD2522" t="s">
        <v>44</v>
      </c>
      <c r="AI2522" t="s">
        <v>7758</v>
      </c>
    </row>
    <row r="2523" spans="1:35" x14ac:dyDescent="0.35">
      <c r="A2523" t="s">
        <v>8454</v>
      </c>
      <c r="B2523" t="s">
        <v>8455</v>
      </c>
      <c r="C2523" t="s">
        <v>58</v>
      </c>
      <c r="D2523">
        <v>365</v>
      </c>
      <c r="E2523" s="9">
        <f t="shared" si="39"/>
        <v>365</v>
      </c>
      <c r="F2523">
        <v>50946</v>
      </c>
      <c r="G2523" t="s">
        <v>1032</v>
      </c>
      <c r="H2523" t="s">
        <v>734</v>
      </c>
      <c r="I2523" t="s">
        <v>151</v>
      </c>
      <c r="J2523" t="s">
        <v>128</v>
      </c>
      <c r="K2523" t="s">
        <v>475</v>
      </c>
      <c r="L2523" t="s">
        <v>151</v>
      </c>
      <c r="N2523" t="s">
        <v>76</v>
      </c>
      <c r="O2523" t="s">
        <v>66</v>
      </c>
      <c r="AI2523" t="s">
        <v>1265</v>
      </c>
    </row>
    <row r="2524" spans="1:35" x14ac:dyDescent="0.35">
      <c r="A2524" t="s">
        <v>8456</v>
      </c>
      <c r="B2524" t="s">
        <v>8457</v>
      </c>
      <c r="C2524" t="s">
        <v>58</v>
      </c>
      <c r="D2524">
        <v>670</v>
      </c>
      <c r="E2524" s="9">
        <f t="shared" si="39"/>
        <v>670</v>
      </c>
      <c r="F2524">
        <v>94215</v>
      </c>
      <c r="G2524" t="s">
        <v>1032</v>
      </c>
      <c r="H2524" t="s">
        <v>734</v>
      </c>
      <c r="I2524" t="s">
        <v>151</v>
      </c>
      <c r="J2524" t="s">
        <v>128</v>
      </c>
      <c r="K2524" t="s">
        <v>475</v>
      </c>
      <c r="L2524" t="s">
        <v>151</v>
      </c>
      <c r="N2524" t="s">
        <v>76</v>
      </c>
      <c r="O2524" t="s">
        <v>66</v>
      </c>
      <c r="AI2524" t="s">
        <v>8458</v>
      </c>
    </row>
    <row r="2525" spans="1:35" x14ac:dyDescent="0.35">
      <c r="A2525" t="s">
        <v>8459</v>
      </c>
      <c r="B2525" t="s">
        <v>2112</v>
      </c>
      <c r="C2525" t="s">
        <v>58</v>
      </c>
      <c r="D2525">
        <v>98</v>
      </c>
      <c r="E2525" s="9">
        <f t="shared" si="39"/>
        <v>98</v>
      </c>
      <c r="F2525">
        <v>35204</v>
      </c>
      <c r="G2525" t="s">
        <v>842</v>
      </c>
      <c r="H2525" t="s">
        <v>843</v>
      </c>
      <c r="I2525" t="s">
        <v>139</v>
      </c>
      <c r="J2525" t="s">
        <v>140</v>
      </c>
      <c r="L2525" t="s">
        <v>844</v>
      </c>
      <c r="N2525" t="s">
        <v>76</v>
      </c>
      <c r="O2525" t="s">
        <v>66</v>
      </c>
      <c r="AB2525" t="s">
        <v>845</v>
      </c>
      <c r="AI2525" t="s">
        <v>846</v>
      </c>
    </row>
    <row r="2526" spans="1:35" x14ac:dyDescent="0.35">
      <c r="A2526" t="s">
        <v>8460</v>
      </c>
      <c r="B2526" t="s">
        <v>371</v>
      </c>
      <c r="C2526" t="s">
        <v>58</v>
      </c>
      <c r="D2526">
        <v>24</v>
      </c>
      <c r="E2526" s="9">
        <f t="shared" si="39"/>
        <v>24</v>
      </c>
      <c r="F2526">
        <v>11455</v>
      </c>
      <c r="G2526" t="s">
        <v>372</v>
      </c>
      <c r="H2526" t="s">
        <v>373</v>
      </c>
      <c r="I2526" t="s">
        <v>374</v>
      </c>
      <c r="J2526" t="s">
        <v>375</v>
      </c>
      <c r="L2526" t="s">
        <v>376</v>
      </c>
      <c r="N2526" t="s">
        <v>4550</v>
      </c>
      <c r="O2526" t="s">
        <v>378</v>
      </c>
      <c r="P2526" t="s">
        <v>379</v>
      </c>
      <c r="AD2526" t="s">
        <v>44</v>
      </c>
      <c r="AE2526" t="s">
        <v>380</v>
      </c>
      <c r="AI2526" t="s">
        <v>381</v>
      </c>
    </row>
    <row r="2527" spans="1:35" x14ac:dyDescent="0.35">
      <c r="A2527" t="s">
        <v>8461</v>
      </c>
      <c r="B2527" t="s">
        <v>8462</v>
      </c>
      <c r="C2527" t="s">
        <v>190</v>
      </c>
      <c r="D2527">
        <v>500</v>
      </c>
      <c r="E2527" s="9">
        <f t="shared" si="39"/>
        <v>326.79738562091501</v>
      </c>
      <c r="F2527">
        <v>236901</v>
      </c>
      <c r="G2527" t="s">
        <v>8463</v>
      </c>
      <c r="H2527" t="s">
        <v>8464</v>
      </c>
      <c r="I2527" t="s">
        <v>1166</v>
      </c>
      <c r="J2527" t="s">
        <v>1167</v>
      </c>
      <c r="L2527" t="s">
        <v>1168</v>
      </c>
      <c r="N2527" t="s">
        <v>538</v>
      </c>
      <c r="O2527" t="s">
        <v>196</v>
      </c>
      <c r="P2527" t="s">
        <v>1075</v>
      </c>
      <c r="Q2527" t="s">
        <v>6110</v>
      </c>
      <c r="AD2527" t="s">
        <v>44</v>
      </c>
    </row>
    <row r="2528" spans="1:35" x14ac:dyDescent="0.35">
      <c r="A2528" t="s">
        <v>8465</v>
      </c>
      <c r="B2528" t="s">
        <v>240</v>
      </c>
      <c r="C2528" t="s">
        <v>36</v>
      </c>
      <c r="D2528">
        <v>7</v>
      </c>
      <c r="E2528" s="9">
        <f t="shared" si="39"/>
        <v>8.9743589743589745</v>
      </c>
      <c r="F2528">
        <v>4022</v>
      </c>
      <c r="G2528" t="s">
        <v>8466</v>
      </c>
      <c r="H2528" t="s">
        <v>38</v>
      </c>
      <c r="I2528" t="s">
        <v>39</v>
      </c>
      <c r="J2528" t="s">
        <v>40</v>
      </c>
      <c r="L2528" t="s">
        <v>39</v>
      </c>
      <c r="N2528" t="s">
        <v>41</v>
      </c>
      <c r="O2528" t="s">
        <v>42</v>
      </c>
      <c r="X2528" t="s">
        <v>7382</v>
      </c>
      <c r="AD2528" t="s">
        <v>44</v>
      </c>
      <c r="AI2528" t="s">
        <v>45</v>
      </c>
    </row>
    <row r="2529" spans="1:35" x14ac:dyDescent="0.35">
      <c r="A2529" t="s">
        <v>8467</v>
      </c>
      <c r="B2529" t="s">
        <v>8468</v>
      </c>
      <c r="C2529" t="s">
        <v>58</v>
      </c>
      <c r="D2529">
        <v>21</v>
      </c>
      <c r="E2529" s="9">
        <f t="shared" si="39"/>
        <v>21</v>
      </c>
      <c r="F2529">
        <v>27661</v>
      </c>
      <c r="G2529" t="s">
        <v>283</v>
      </c>
      <c r="H2529" t="s">
        <v>284</v>
      </c>
      <c r="I2529" t="s">
        <v>285</v>
      </c>
      <c r="J2529" t="s">
        <v>286</v>
      </c>
      <c r="L2529" t="s">
        <v>287</v>
      </c>
      <c r="N2529" t="s">
        <v>288</v>
      </c>
      <c r="O2529" t="s">
        <v>66</v>
      </c>
      <c r="AI2529" t="s">
        <v>8469</v>
      </c>
    </row>
    <row r="2530" spans="1:35" x14ac:dyDescent="0.35">
      <c r="A2530" t="s">
        <v>8470</v>
      </c>
      <c r="B2530" t="s">
        <v>8471</v>
      </c>
      <c r="C2530" t="s">
        <v>48</v>
      </c>
      <c r="D2530">
        <v>1000</v>
      </c>
      <c r="E2530" s="9">
        <f t="shared" si="39"/>
        <v>1098.901098901099</v>
      </c>
      <c r="F2530">
        <v>353402</v>
      </c>
      <c r="G2530" t="s">
        <v>8472</v>
      </c>
      <c r="H2530" t="s">
        <v>8473</v>
      </c>
      <c r="I2530" t="s">
        <v>2131</v>
      </c>
      <c r="J2530" t="s">
        <v>2132</v>
      </c>
      <c r="L2530" t="s">
        <v>2131</v>
      </c>
      <c r="N2530" t="s">
        <v>76</v>
      </c>
      <c r="O2530" t="s">
        <v>77</v>
      </c>
      <c r="AD2530" t="s">
        <v>44</v>
      </c>
      <c r="AE2530" t="s">
        <v>513</v>
      </c>
      <c r="AI2530" t="s">
        <v>8474</v>
      </c>
    </row>
    <row r="2531" spans="1:35" x14ac:dyDescent="0.35">
      <c r="A2531" t="s">
        <v>8475</v>
      </c>
      <c r="B2531" t="s">
        <v>8476</v>
      </c>
      <c r="C2531" t="s">
        <v>58</v>
      </c>
      <c r="D2531">
        <v>95</v>
      </c>
      <c r="E2531" s="9">
        <f t="shared" si="39"/>
        <v>95</v>
      </c>
      <c r="F2531">
        <v>27718</v>
      </c>
      <c r="G2531" t="s">
        <v>5691</v>
      </c>
      <c r="H2531" t="s">
        <v>2896</v>
      </c>
      <c r="I2531" t="s">
        <v>2897</v>
      </c>
      <c r="J2531" t="s">
        <v>2898</v>
      </c>
      <c r="L2531" t="s">
        <v>7509</v>
      </c>
      <c r="N2531" t="s">
        <v>76</v>
      </c>
      <c r="O2531" t="s">
        <v>66</v>
      </c>
      <c r="X2531" s="1">
        <v>6.85036850268528E+69</v>
      </c>
      <c r="AD2531" t="s">
        <v>44</v>
      </c>
      <c r="AI2531" t="s">
        <v>7510</v>
      </c>
    </row>
    <row r="2532" spans="1:35" x14ac:dyDescent="0.35">
      <c r="A2532" t="s">
        <v>8477</v>
      </c>
      <c r="B2532" t="s">
        <v>952</v>
      </c>
      <c r="C2532" t="s">
        <v>58</v>
      </c>
      <c r="D2532">
        <v>5</v>
      </c>
      <c r="E2532" s="9">
        <f t="shared" si="39"/>
        <v>5</v>
      </c>
      <c r="F2532">
        <v>854</v>
      </c>
      <c r="G2532" t="s">
        <v>706</v>
      </c>
      <c r="H2532" t="s">
        <v>707</v>
      </c>
      <c r="I2532" t="s">
        <v>139</v>
      </c>
      <c r="J2532" t="s">
        <v>140</v>
      </c>
      <c r="L2532" t="s">
        <v>708</v>
      </c>
      <c r="N2532" t="s">
        <v>709</v>
      </c>
      <c r="O2532" t="s">
        <v>66</v>
      </c>
      <c r="R2532" t="s">
        <v>710</v>
      </c>
      <c r="AB2532" t="s">
        <v>711</v>
      </c>
      <c r="AD2532" t="s">
        <v>44</v>
      </c>
      <c r="AI2532" t="s">
        <v>954</v>
      </c>
    </row>
    <row r="2533" spans="1:35" x14ac:dyDescent="0.35">
      <c r="A2533" t="s">
        <v>8478</v>
      </c>
      <c r="B2533" t="s">
        <v>5167</v>
      </c>
      <c r="C2533" t="s">
        <v>58</v>
      </c>
      <c r="D2533">
        <v>450</v>
      </c>
      <c r="E2533" s="9">
        <f t="shared" si="39"/>
        <v>450</v>
      </c>
      <c r="F2533">
        <v>169634</v>
      </c>
      <c r="G2533" t="s">
        <v>671</v>
      </c>
      <c r="H2533" t="s">
        <v>672</v>
      </c>
      <c r="I2533" t="s">
        <v>626</v>
      </c>
      <c r="J2533" t="s">
        <v>627</v>
      </c>
      <c r="L2533" t="s">
        <v>628</v>
      </c>
      <c r="N2533" t="s">
        <v>109</v>
      </c>
      <c r="O2533" t="s">
        <v>66</v>
      </c>
      <c r="P2533" t="s">
        <v>629</v>
      </c>
      <c r="AD2533" t="s">
        <v>44</v>
      </c>
      <c r="AE2533" t="s">
        <v>100</v>
      </c>
      <c r="AF2533" t="s">
        <v>673</v>
      </c>
      <c r="AI2533" t="s">
        <v>756</v>
      </c>
    </row>
    <row r="2534" spans="1:35" x14ac:dyDescent="0.35">
      <c r="A2534" s="2" t="s">
        <v>8479</v>
      </c>
      <c r="B2534" t="s">
        <v>8480</v>
      </c>
      <c r="C2534" t="s">
        <v>58</v>
      </c>
      <c r="D2534">
        <v>318</v>
      </c>
      <c r="E2534" s="9">
        <f t="shared" si="39"/>
        <v>318</v>
      </c>
      <c r="F2534">
        <v>113988</v>
      </c>
      <c r="G2534" t="s">
        <v>671</v>
      </c>
      <c r="H2534" t="s">
        <v>672</v>
      </c>
      <c r="I2534" t="s">
        <v>626</v>
      </c>
      <c r="J2534" t="s">
        <v>627</v>
      </c>
      <c r="L2534" t="s">
        <v>628</v>
      </c>
      <c r="N2534" t="s">
        <v>109</v>
      </c>
      <c r="O2534" t="s">
        <v>66</v>
      </c>
      <c r="P2534" t="s">
        <v>629</v>
      </c>
      <c r="AD2534" t="s">
        <v>44</v>
      </c>
      <c r="AE2534" t="s">
        <v>100</v>
      </c>
      <c r="AF2534" t="s">
        <v>673</v>
      </c>
      <c r="AI2534" t="s">
        <v>756</v>
      </c>
    </row>
    <row r="2535" spans="1:35" x14ac:dyDescent="0.35">
      <c r="A2535" t="s">
        <v>8481</v>
      </c>
      <c r="B2535" t="s">
        <v>1216</v>
      </c>
      <c r="C2535" t="s">
        <v>58</v>
      </c>
      <c r="D2535">
        <v>7</v>
      </c>
      <c r="E2535" s="9">
        <f t="shared" si="39"/>
        <v>7</v>
      </c>
      <c r="F2535">
        <v>2447</v>
      </c>
      <c r="G2535" t="s">
        <v>481</v>
      </c>
      <c r="H2535" t="s">
        <v>482</v>
      </c>
      <c r="I2535" t="s">
        <v>139</v>
      </c>
      <c r="J2535" t="s">
        <v>140</v>
      </c>
      <c r="L2535" t="s">
        <v>483</v>
      </c>
      <c r="N2535" t="s">
        <v>76</v>
      </c>
      <c r="O2535" t="s">
        <v>66</v>
      </c>
      <c r="AI2535" t="s">
        <v>1217</v>
      </c>
    </row>
    <row r="2536" spans="1:35" x14ac:dyDescent="0.35">
      <c r="A2536" t="s">
        <v>8482</v>
      </c>
      <c r="B2536" t="s">
        <v>8483</v>
      </c>
      <c r="C2536" t="s">
        <v>58</v>
      </c>
      <c r="D2536">
        <v>877</v>
      </c>
      <c r="E2536" s="9">
        <f t="shared" si="39"/>
        <v>877</v>
      </c>
      <c r="F2536">
        <v>396471</v>
      </c>
      <c r="G2536" t="s">
        <v>1383</v>
      </c>
      <c r="H2536" t="s">
        <v>734</v>
      </c>
      <c r="I2536" t="s">
        <v>1384</v>
      </c>
      <c r="J2536" t="s">
        <v>128</v>
      </c>
      <c r="L2536" t="s">
        <v>1385</v>
      </c>
      <c r="N2536" t="s">
        <v>109</v>
      </c>
      <c r="O2536" t="s">
        <v>66</v>
      </c>
      <c r="X2536" t="s">
        <v>1386</v>
      </c>
      <c r="AD2536" t="s">
        <v>44</v>
      </c>
      <c r="AI2536" t="s">
        <v>8484</v>
      </c>
    </row>
    <row r="2537" spans="1:35" x14ac:dyDescent="0.35">
      <c r="A2537" t="s">
        <v>8485</v>
      </c>
      <c r="B2537" t="s">
        <v>8486</v>
      </c>
      <c r="C2537" t="s">
        <v>36</v>
      </c>
      <c r="D2537">
        <v>600</v>
      </c>
      <c r="E2537" s="9">
        <f t="shared" si="39"/>
        <v>769.23076923076917</v>
      </c>
      <c r="F2537">
        <v>596279</v>
      </c>
      <c r="G2537" t="s">
        <v>8487</v>
      </c>
      <c r="H2537" t="s">
        <v>8488</v>
      </c>
      <c r="I2537" t="s">
        <v>1670</v>
      </c>
      <c r="J2537" t="s">
        <v>1671</v>
      </c>
      <c r="L2537" t="s">
        <v>1670</v>
      </c>
      <c r="N2537" t="s">
        <v>54</v>
      </c>
      <c r="O2537" t="s">
        <v>42</v>
      </c>
      <c r="P2537" t="s">
        <v>8489</v>
      </c>
      <c r="AD2537" t="s">
        <v>44</v>
      </c>
      <c r="AE2537" t="s">
        <v>100</v>
      </c>
    </row>
    <row r="2538" spans="1:35" x14ac:dyDescent="0.35">
      <c r="A2538" t="s">
        <v>8490</v>
      </c>
      <c r="B2538" t="s">
        <v>8491</v>
      </c>
      <c r="C2538" t="s">
        <v>58</v>
      </c>
      <c r="D2538">
        <v>79</v>
      </c>
      <c r="E2538" s="9">
        <f t="shared" si="39"/>
        <v>79</v>
      </c>
      <c r="F2538">
        <v>47917</v>
      </c>
      <c r="G2538" t="s">
        <v>8492</v>
      </c>
      <c r="H2538" t="s">
        <v>8493</v>
      </c>
      <c r="I2538" t="s">
        <v>4204</v>
      </c>
      <c r="J2538" t="s">
        <v>4205</v>
      </c>
      <c r="L2538" t="s">
        <v>4204</v>
      </c>
      <c r="O2538" t="s">
        <v>77</v>
      </c>
      <c r="V2538" t="s">
        <v>8494</v>
      </c>
      <c r="AD2538" t="s">
        <v>44</v>
      </c>
      <c r="AI2538" t="s">
        <v>8495</v>
      </c>
    </row>
    <row r="2539" spans="1:35" x14ac:dyDescent="0.35">
      <c r="A2539" t="s">
        <v>8496</v>
      </c>
      <c r="B2539" t="s">
        <v>8497</v>
      </c>
      <c r="C2539" t="s">
        <v>58</v>
      </c>
      <c r="D2539">
        <v>76</v>
      </c>
      <c r="E2539" s="9">
        <f t="shared" si="39"/>
        <v>76</v>
      </c>
      <c r="F2539">
        <v>23087</v>
      </c>
      <c r="G2539" t="s">
        <v>593</v>
      </c>
      <c r="I2539" t="s">
        <v>246</v>
      </c>
      <c r="J2539" t="s">
        <v>128</v>
      </c>
      <c r="L2539" t="s">
        <v>246</v>
      </c>
      <c r="N2539" t="s">
        <v>76</v>
      </c>
      <c r="O2539" t="s">
        <v>66</v>
      </c>
      <c r="P2539" t="s">
        <v>247</v>
      </c>
      <c r="AI2539" t="s">
        <v>8498</v>
      </c>
    </row>
    <row r="2540" spans="1:35" x14ac:dyDescent="0.35">
      <c r="A2540" t="s">
        <v>8499</v>
      </c>
      <c r="B2540" t="s">
        <v>4517</v>
      </c>
      <c r="C2540" t="s">
        <v>58</v>
      </c>
      <c r="D2540">
        <v>12</v>
      </c>
      <c r="E2540" s="9">
        <f t="shared" si="39"/>
        <v>12</v>
      </c>
      <c r="F2540">
        <v>2928</v>
      </c>
      <c r="G2540" t="s">
        <v>572</v>
      </c>
      <c r="I2540" t="s">
        <v>573</v>
      </c>
      <c r="J2540" t="s">
        <v>574</v>
      </c>
      <c r="L2540" t="s">
        <v>575</v>
      </c>
      <c r="N2540" t="s">
        <v>576</v>
      </c>
      <c r="O2540" t="s">
        <v>66</v>
      </c>
      <c r="AI2540" t="s">
        <v>4518</v>
      </c>
    </row>
    <row r="2541" spans="1:35" x14ac:dyDescent="0.35">
      <c r="A2541" t="s">
        <v>8500</v>
      </c>
      <c r="B2541" t="s">
        <v>8501</v>
      </c>
      <c r="C2541" t="s">
        <v>58</v>
      </c>
      <c r="D2541">
        <v>4005</v>
      </c>
      <c r="E2541" s="9">
        <f t="shared" si="39"/>
        <v>4005</v>
      </c>
      <c r="F2541">
        <v>1187458</v>
      </c>
      <c r="G2541" t="s">
        <v>5465</v>
      </c>
      <c r="H2541" t="s">
        <v>5466</v>
      </c>
      <c r="I2541" t="s">
        <v>3774</v>
      </c>
      <c r="J2541" t="s">
        <v>3775</v>
      </c>
      <c r="L2541" t="s">
        <v>3776</v>
      </c>
      <c r="N2541" t="s">
        <v>694</v>
      </c>
      <c r="O2541" t="s">
        <v>77</v>
      </c>
      <c r="AD2541" t="s">
        <v>44</v>
      </c>
      <c r="AI2541" t="s">
        <v>8502</v>
      </c>
    </row>
    <row r="2542" spans="1:35" x14ac:dyDescent="0.35">
      <c r="A2542" t="s">
        <v>8503</v>
      </c>
      <c r="B2542" t="s">
        <v>2792</v>
      </c>
      <c r="C2542" t="s">
        <v>92</v>
      </c>
      <c r="D2542">
        <v>496</v>
      </c>
      <c r="E2542" s="9">
        <f t="shared" si="39"/>
        <v>370.14925373134326</v>
      </c>
      <c r="F2542">
        <v>175373</v>
      </c>
      <c r="G2542" t="s">
        <v>93</v>
      </c>
      <c r="H2542" t="s">
        <v>180</v>
      </c>
      <c r="I2542" t="s">
        <v>95</v>
      </c>
      <c r="J2542" t="s">
        <v>96</v>
      </c>
      <c r="L2542" t="s">
        <v>97</v>
      </c>
      <c r="M2542" t="s">
        <v>511</v>
      </c>
      <c r="N2542" t="s">
        <v>54</v>
      </c>
      <c r="O2542" t="s">
        <v>99</v>
      </c>
      <c r="AB2542" t="s">
        <v>1056</v>
      </c>
      <c r="AE2542" t="s">
        <v>100</v>
      </c>
      <c r="AI2542" t="s">
        <v>101</v>
      </c>
    </row>
    <row r="2543" spans="1:35" x14ac:dyDescent="0.35">
      <c r="A2543" t="s">
        <v>8504</v>
      </c>
      <c r="B2543" t="s">
        <v>8505</v>
      </c>
      <c r="C2543" t="s">
        <v>58</v>
      </c>
      <c r="D2543">
        <v>40</v>
      </c>
      <c r="E2543" s="9">
        <f t="shared" si="39"/>
        <v>40</v>
      </c>
      <c r="F2543">
        <v>9922</v>
      </c>
      <c r="G2543" t="s">
        <v>3343</v>
      </c>
      <c r="H2543" t="s">
        <v>3344</v>
      </c>
      <c r="I2543" t="s">
        <v>3345</v>
      </c>
      <c r="J2543" t="s">
        <v>128</v>
      </c>
      <c r="L2543" t="s">
        <v>3346</v>
      </c>
      <c r="N2543" t="s">
        <v>886</v>
      </c>
      <c r="O2543" t="s">
        <v>66</v>
      </c>
      <c r="T2543" t="s">
        <v>3347</v>
      </c>
      <c r="AB2543" t="s">
        <v>3348</v>
      </c>
      <c r="AD2543" t="s">
        <v>44</v>
      </c>
      <c r="AI2543" t="s">
        <v>3349</v>
      </c>
    </row>
    <row r="2544" spans="1:35" x14ac:dyDescent="0.35">
      <c r="A2544" t="s">
        <v>8506</v>
      </c>
      <c r="B2544" t="s">
        <v>5960</v>
      </c>
      <c r="C2544" t="s">
        <v>58</v>
      </c>
      <c r="D2544">
        <v>44</v>
      </c>
      <c r="E2544" s="9">
        <f t="shared" si="39"/>
        <v>44</v>
      </c>
      <c r="F2544">
        <v>15962</v>
      </c>
      <c r="G2544" t="s">
        <v>2044</v>
      </c>
      <c r="H2544" t="s">
        <v>2045</v>
      </c>
      <c r="I2544" t="s">
        <v>360</v>
      </c>
      <c r="J2544" t="s">
        <v>361</v>
      </c>
      <c r="L2544" t="s">
        <v>362</v>
      </c>
      <c r="N2544" t="s">
        <v>76</v>
      </c>
      <c r="O2544" t="s">
        <v>66</v>
      </c>
      <c r="X2544" t="s">
        <v>8507</v>
      </c>
      <c r="Y2544" t="s">
        <v>5962</v>
      </c>
      <c r="AD2544" t="s">
        <v>44</v>
      </c>
      <c r="AI2544" t="s">
        <v>5963</v>
      </c>
    </row>
    <row r="2545" spans="1:35" x14ac:dyDescent="0.35">
      <c r="A2545" t="s">
        <v>8508</v>
      </c>
      <c r="B2545" t="s">
        <v>8509</v>
      </c>
      <c r="C2545" t="s">
        <v>48</v>
      </c>
      <c r="D2545">
        <v>450</v>
      </c>
      <c r="E2545" s="9">
        <f t="shared" si="39"/>
        <v>494.50549450549448</v>
      </c>
      <c r="F2545">
        <v>154365</v>
      </c>
      <c r="G2545" t="s">
        <v>8510</v>
      </c>
      <c r="H2545" t="s">
        <v>911</v>
      </c>
      <c r="I2545" t="s">
        <v>168</v>
      </c>
      <c r="J2545" t="s">
        <v>169</v>
      </c>
      <c r="L2545" t="s">
        <v>170</v>
      </c>
      <c r="N2545" t="s">
        <v>76</v>
      </c>
      <c r="O2545" t="s">
        <v>77</v>
      </c>
      <c r="AD2545" t="s">
        <v>44</v>
      </c>
      <c r="AI2545" t="s">
        <v>1181</v>
      </c>
    </row>
    <row r="2546" spans="1:35" x14ac:dyDescent="0.35">
      <c r="A2546" t="s">
        <v>8511</v>
      </c>
      <c r="B2546" t="s">
        <v>4985</v>
      </c>
      <c r="C2546" t="s">
        <v>48</v>
      </c>
      <c r="D2546">
        <v>1</v>
      </c>
      <c r="E2546" s="9">
        <f t="shared" si="39"/>
        <v>1.0989010989010988</v>
      </c>
      <c r="F2546">
        <v>1088</v>
      </c>
      <c r="G2546" t="s">
        <v>1270</v>
      </c>
      <c r="I2546" t="s">
        <v>1154</v>
      </c>
      <c r="J2546" t="s">
        <v>1155</v>
      </c>
      <c r="L2546" t="s">
        <v>1156</v>
      </c>
      <c r="N2546" t="s">
        <v>76</v>
      </c>
      <c r="O2546" t="s">
        <v>1157</v>
      </c>
      <c r="AB2546" t="s">
        <v>778</v>
      </c>
      <c r="AD2546" t="s">
        <v>44</v>
      </c>
      <c r="AE2546" t="s">
        <v>304</v>
      </c>
      <c r="AI2546" t="s">
        <v>4986</v>
      </c>
    </row>
    <row r="2547" spans="1:35" x14ac:dyDescent="0.35">
      <c r="A2547" t="s">
        <v>8512</v>
      </c>
      <c r="B2547" t="s">
        <v>1216</v>
      </c>
      <c r="C2547" t="s">
        <v>58</v>
      </c>
      <c r="D2547">
        <v>43</v>
      </c>
      <c r="E2547" s="9">
        <f t="shared" si="39"/>
        <v>43</v>
      </c>
      <c r="F2547">
        <v>16484</v>
      </c>
      <c r="G2547" t="s">
        <v>1059</v>
      </c>
      <c r="H2547" t="s">
        <v>1060</v>
      </c>
      <c r="I2547" t="s">
        <v>139</v>
      </c>
      <c r="J2547" t="s">
        <v>140</v>
      </c>
      <c r="L2547" t="s">
        <v>483</v>
      </c>
      <c r="N2547" t="s">
        <v>76</v>
      </c>
      <c r="O2547" t="s">
        <v>66</v>
      </c>
      <c r="AB2547" t="s">
        <v>461</v>
      </c>
      <c r="AD2547" t="s">
        <v>44</v>
      </c>
      <c r="AE2547" t="s">
        <v>100</v>
      </c>
      <c r="AI2547" t="s">
        <v>1217</v>
      </c>
    </row>
    <row r="2548" spans="1:35" x14ac:dyDescent="0.35">
      <c r="A2548" t="s">
        <v>8513</v>
      </c>
      <c r="B2548" t="s">
        <v>240</v>
      </c>
      <c r="C2548" t="s">
        <v>36</v>
      </c>
      <c r="D2548">
        <v>9</v>
      </c>
      <c r="E2548" s="9">
        <f t="shared" si="39"/>
        <v>11.538461538461538</v>
      </c>
      <c r="F2548">
        <v>4278</v>
      </c>
      <c r="G2548" t="s">
        <v>8514</v>
      </c>
      <c r="H2548" t="s">
        <v>38</v>
      </c>
      <c r="I2548" t="s">
        <v>39</v>
      </c>
      <c r="J2548" t="s">
        <v>40</v>
      </c>
      <c r="L2548" t="s">
        <v>39</v>
      </c>
      <c r="N2548" t="s">
        <v>41</v>
      </c>
      <c r="O2548" t="s">
        <v>42</v>
      </c>
      <c r="X2548" t="s">
        <v>5888</v>
      </c>
      <c r="AD2548" t="s">
        <v>44</v>
      </c>
      <c r="AI2548" t="s">
        <v>45</v>
      </c>
    </row>
    <row r="2549" spans="1:35" x14ac:dyDescent="0.35">
      <c r="A2549" t="s">
        <v>8515</v>
      </c>
      <c r="B2549" t="s">
        <v>8516</v>
      </c>
      <c r="C2549" t="s">
        <v>58</v>
      </c>
      <c r="D2549">
        <v>265</v>
      </c>
      <c r="E2549" s="9">
        <f t="shared" si="39"/>
        <v>265</v>
      </c>
      <c r="F2549">
        <v>105972</v>
      </c>
      <c r="G2549" t="s">
        <v>8517</v>
      </c>
      <c r="H2549" t="s">
        <v>8518</v>
      </c>
      <c r="I2549" t="s">
        <v>234</v>
      </c>
      <c r="J2549" t="s">
        <v>235</v>
      </c>
      <c r="L2549" t="s">
        <v>236</v>
      </c>
      <c r="O2549" t="s">
        <v>77</v>
      </c>
      <c r="V2549" t="s">
        <v>3263</v>
      </c>
      <c r="AD2549" t="s">
        <v>44</v>
      </c>
      <c r="AI2549" t="s">
        <v>8519</v>
      </c>
    </row>
    <row r="2550" spans="1:35" x14ac:dyDescent="0.35">
      <c r="A2550" t="s">
        <v>8520</v>
      </c>
      <c r="B2550" t="s">
        <v>1510</v>
      </c>
      <c r="C2550" t="s">
        <v>58</v>
      </c>
      <c r="D2550">
        <v>13</v>
      </c>
      <c r="E2550" s="9">
        <f t="shared" si="39"/>
        <v>13</v>
      </c>
      <c r="F2550">
        <v>3796</v>
      </c>
      <c r="G2550" t="s">
        <v>706</v>
      </c>
      <c r="H2550" t="s">
        <v>707</v>
      </c>
      <c r="I2550" t="s">
        <v>139</v>
      </c>
      <c r="J2550" t="s">
        <v>140</v>
      </c>
      <c r="L2550" t="s">
        <v>708</v>
      </c>
      <c r="N2550" t="s">
        <v>709</v>
      </c>
      <c r="O2550" t="s">
        <v>66</v>
      </c>
      <c r="R2550" t="s">
        <v>1591</v>
      </c>
      <c r="X2550" t="s">
        <v>953</v>
      </c>
      <c r="AB2550" t="s">
        <v>711</v>
      </c>
      <c r="AD2550" t="s">
        <v>44</v>
      </c>
      <c r="AI2550" t="s">
        <v>1511</v>
      </c>
    </row>
    <row r="2551" spans="1:35" x14ac:dyDescent="0.35">
      <c r="A2551" t="s">
        <v>8521</v>
      </c>
      <c r="B2551" t="s">
        <v>8522</v>
      </c>
      <c r="C2551" t="s">
        <v>48</v>
      </c>
      <c r="D2551">
        <v>1003</v>
      </c>
      <c r="E2551" s="9">
        <f t="shared" si="39"/>
        <v>1102.197802197802</v>
      </c>
      <c r="F2551">
        <v>980647</v>
      </c>
      <c r="G2551" t="s">
        <v>2138</v>
      </c>
      <c r="H2551" t="s">
        <v>2139</v>
      </c>
      <c r="I2551" t="s">
        <v>319</v>
      </c>
      <c r="J2551" t="s">
        <v>320</v>
      </c>
      <c r="L2551" t="s">
        <v>321</v>
      </c>
      <c r="N2551" t="s">
        <v>109</v>
      </c>
      <c r="O2551" t="s">
        <v>322</v>
      </c>
      <c r="AB2551" t="s">
        <v>121</v>
      </c>
      <c r="AD2551" t="s">
        <v>44</v>
      </c>
      <c r="AI2551" t="s">
        <v>2140</v>
      </c>
    </row>
    <row r="2552" spans="1:35" x14ac:dyDescent="0.35">
      <c r="A2552" t="s">
        <v>8523</v>
      </c>
      <c r="B2552" t="s">
        <v>8524</v>
      </c>
      <c r="C2552" t="s">
        <v>48</v>
      </c>
      <c r="D2552">
        <v>752</v>
      </c>
      <c r="E2552" s="9">
        <f t="shared" si="39"/>
        <v>826.37362637362639</v>
      </c>
      <c r="F2552">
        <v>389429</v>
      </c>
      <c r="G2552" t="s">
        <v>8525</v>
      </c>
      <c r="H2552" t="s">
        <v>8526</v>
      </c>
      <c r="I2552" t="s">
        <v>443</v>
      </c>
      <c r="J2552" t="s">
        <v>444</v>
      </c>
      <c r="K2552" t="s">
        <v>8527</v>
      </c>
      <c r="L2552" t="s">
        <v>445</v>
      </c>
      <c r="N2552" t="s">
        <v>76</v>
      </c>
      <c r="O2552" t="s">
        <v>446</v>
      </c>
      <c r="AD2552" t="s">
        <v>44</v>
      </c>
      <c r="AE2552" t="s">
        <v>447</v>
      </c>
      <c r="AI2552" t="s">
        <v>8528</v>
      </c>
    </row>
    <row r="2553" spans="1:35" x14ac:dyDescent="0.35">
      <c r="A2553" t="s">
        <v>8529</v>
      </c>
      <c r="B2553" t="s">
        <v>8530</v>
      </c>
      <c r="C2553" t="s">
        <v>58</v>
      </c>
      <c r="D2553">
        <v>71</v>
      </c>
      <c r="E2553" s="9">
        <f t="shared" si="39"/>
        <v>71</v>
      </c>
      <c r="F2553">
        <v>43153</v>
      </c>
      <c r="G2553" t="s">
        <v>8531</v>
      </c>
      <c r="I2553" t="s">
        <v>328</v>
      </c>
      <c r="J2553" t="s">
        <v>128</v>
      </c>
      <c r="L2553" t="s">
        <v>329</v>
      </c>
      <c r="N2553" t="s">
        <v>76</v>
      </c>
      <c r="O2553" t="s">
        <v>66</v>
      </c>
      <c r="AD2553" t="s">
        <v>44</v>
      </c>
      <c r="AI2553" t="s">
        <v>8532</v>
      </c>
    </row>
    <row r="2554" spans="1:35" x14ac:dyDescent="0.35">
      <c r="A2554" t="s">
        <v>8533</v>
      </c>
      <c r="B2554" t="s">
        <v>4985</v>
      </c>
      <c r="C2554" t="s">
        <v>48</v>
      </c>
      <c r="D2554">
        <v>1</v>
      </c>
      <c r="E2554" s="9">
        <f t="shared" si="39"/>
        <v>1.0989010989010988</v>
      </c>
      <c r="F2554">
        <v>1061</v>
      </c>
      <c r="G2554" t="s">
        <v>1270</v>
      </c>
      <c r="I2554" t="s">
        <v>1154</v>
      </c>
      <c r="J2554" t="s">
        <v>1155</v>
      </c>
      <c r="L2554" t="s">
        <v>1156</v>
      </c>
      <c r="N2554" t="s">
        <v>76</v>
      </c>
      <c r="O2554" t="s">
        <v>1157</v>
      </c>
      <c r="AB2554" t="s">
        <v>2459</v>
      </c>
      <c r="AD2554" t="s">
        <v>44</v>
      </c>
      <c r="AE2554" t="s">
        <v>304</v>
      </c>
      <c r="AI2554" t="s">
        <v>4986</v>
      </c>
    </row>
    <row r="2555" spans="1:35" x14ac:dyDescent="0.35">
      <c r="A2555" t="s">
        <v>8534</v>
      </c>
      <c r="B2555" t="s">
        <v>2182</v>
      </c>
      <c r="C2555" t="s">
        <v>48</v>
      </c>
      <c r="D2555">
        <v>114</v>
      </c>
      <c r="E2555" s="9">
        <f t="shared" si="39"/>
        <v>125.27472527472527</v>
      </c>
      <c r="F2555">
        <v>70250</v>
      </c>
      <c r="G2555" t="s">
        <v>1842</v>
      </c>
      <c r="H2555" t="s">
        <v>1843</v>
      </c>
      <c r="I2555" t="s">
        <v>1844</v>
      </c>
      <c r="J2555" t="s">
        <v>1845</v>
      </c>
      <c r="L2555" t="s">
        <v>1846</v>
      </c>
      <c r="N2555" t="s">
        <v>790</v>
      </c>
      <c r="O2555" t="s">
        <v>826</v>
      </c>
      <c r="P2555" t="s">
        <v>1847</v>
      </c>
      <c r="AD2555" t="s">
        <v>44</v>
      </c>
    </row>
    <row r="2556" spans="1:35" x14ac:dyDescent="0.35">
      <c r="A2556" t="s">
        <v>8535</v>
      </c>
      <c r="B2556" t="s">
        <v>8536</v>
      </c>
      <c r="C2556" t="s">
        <v>58</v>
      </c>
      <c r="D2556">
        <v>1842</v>
      </c>
      <c r="E2556" s="9">
        <f t="shared" si="39"/>
        <v>1842</v>
      </c>
      <c r="F2556">
        <v>567395</v>
      </c>
      <c r="G2556" t="s">
        <v>1190</v>
      </c>
      <c r="H2556" t="s">
        <v>1191</v>
      </c>
      <c r="I2556" t="s">
        <v>1192</v>
      </c>
      <c r="J2556" t="s">
        <v>1193</v>
      </c>
      <c r="L2556" t="s">
        <v>1194</v>
      </c>
      <c r="N2556" t="s">
        <v>1195</v>
      </c>
      <c r="O2556" t="s">
        <v>1196</v>
      </c>
      <c r="P2556" t="s">
        <v>8537</v>
      </c>
      <c r="AD2556" t="s">
        <v>44</v>
      </c>
      <c r="AI2556" t="s">
        <v>1198</v>
      </c>
    </row>
    <row r="2557" spans="1:35" x14ac:dyDescent="0.35">
      <c r="A2557" t="s">
        <v>8538</v>
      </c>
      <c r="B2557" t="s">
        <v>5798</v>
      </c>
      <c r="C2557" t="s">
        <v>92</v>
      </c>
      <c r="D2557">
        <v>1512</v>
      </c>
      <c r="E2557" s="9">
        <f t="shared" si="39"/>
        <v>1128.3582089552237</v>
      </c>
      <c r="F2557">
        <v>1548007</v>
      </c>
      <c r="G2557" t="s">
        <v>4273</v>
      </c>
      <c r="H2557" t="s">
        <v>3203</v>
      </c>
      <c r="I2557" t="s">
        <v>95</v>
      </c>
      <c r="J2557" t="s">
        <v>96</v>
      </c>
      <c r="L2557" t="s">
        <v>97</v>
      </c>
      <c r="N2557" t="s">
        <v>790</v>
      </c>
      <c r="O2557" t="s">
        <v>99</v>
      </c>
      <c r="AB2557" t="s">
        <v>8539</v>
      </c>
      <c r="AD2557" t="s">
        <v>44</v>
      </c>
      <c r="AE2557" t="s">
        <v>100</v>
      </c>
    </row>
    <row r="2558" spans="1:35" x14ac:dyDescent="0.35">
      <c r="A2558" t="s">
        <v>8540</v>
      </c>
      <c r="B2558" t="s">
        <v>345</v>
      </c>
      <c r="C2558" t="s">
        <v>58</v>
      </c>
      <c r="D2558">
        <v>1</v>
      </c>
      <c r="E2558" s="9">
        <f t="shared" si="39"/>
        <v>1</v>
      </c>
      <c r="F2558">
        <v>630</v>
      </c>
      <c r="G2558" t="s">
        <v>346</v>
      </c>
      <c r="I2558" t="s">
        <v>328</v>
      </c>
      <c r="J2558" t="s">
        <v>128</v>
      </c>
      <c r="L2558" t="s">
        <v>329</v>
      </c>
      <c r="N2558" t="s">
        <v>76</v>
      </c>
      <c r="O2558" t="s">
        <v>66</v>
      </c>
      <c r="AB2558" t="s">
        <v>347</v>
      </c>
      <c r="AD2558" t="s">
        <v>44</v>
      </c>
      <c r="AI2558" t="s">
        <v>348</v>
      </c>
    </row>
    <row r="2559" spans="1:35" x14ac:dyDescent="0.35">
      <c r="A2559" t="s">
        <v>8541</v>
      </c>
      <c r="B2559" t="s">
        <v>8542</v>
      </c>
      <c r="C2559" t="s">
        <v>58</v>
      </c>
      <c r="D2559">
        <v>3069</v>
      </c>
      <c r="E2559" s="9">
        <f t="shared" si="39"/>
        <v>3069</v>
      </c>
      <c r="F2559">
        <v>1450791</v>
      </c>
      <c r="G2559" t="s">
        <v>5985</v>
      </c>
      <c r="H2559" t="s">
        <v>5986</v>
      </c>
      <c r="I2559" t="s">
        <v>5987</v>
      </c>
      <c r="J2559" t="s">
        <v>5988</v>
      </c>
      <c r="L2559" t="s">
        <v>141</v>
      </c>
      <c r="N2559" t="s">
        <v>860</v>
      </c>
      <c r="O2559" t="s">
        <v>66</v>
      </c>
      <c r="AD2559" t="s">
        <v>44</v>
      </c>
      <c r="AI2559" t="s">
        <v>8543</v>
      </c>
    </row>
    <row r="2560" spans="1:35" x14ac:dyDescent="0.35">
      <c r="A2560" t="s">
        <v>8544</v>
      </c>
      <c r="B2560" t="s">
        <v>8545</v>
      </c>
      <c r="C2560" t="s">
        <v>92</v>
      </c>
      <c r="D2560">
        <v>7499</v>
      </c>
      <c r="E2560" s="9">
        <f t="shared" si="39"/>
        <v>5596.2686567164174</v>
      </c>
      <c r="F2560">
        <v>844749</v>
      </c>
      <c r="G2560" t="s">
        <v>782</v>
      </c>
      <c r="H2560" t="s">
        <v>783</v>
      </c>
      <c r="I2560" t="s">
        <v>270</v>
      </c>
      <c r="J2560" t="s">
        <v>271</v>
      </c>
      <c r="L2560" t="s">
        <v>1454</v>
      </c>
      <c r="N2560" t="s">
        <v>109</v>
      </c>
      <c r="O2560" t="s">
        <v>99</v>
      </c>
      <c r="AD2560" t="s">
        <v>44</v>
      </c>
      <c r="AE2560" t="s">
        <v>100</v>
      </c>
      <c r="AI2560" t="s">
        <v>8546</v>
      </c>
    </row>
    <row r="2561" spans="1:35" x14ac:dyDescent="0.35">
      <c r="A2561" t="s">
        <v>8547</v>
      </c>
      <c r="B2561" t="s">
        <v>905</v>
      </c>
      <c r="C2561" t="s">
        <v>58</v>
      </c>
      <c r="D2561">
        <v>7</v>
      </c>
      <c r="E2561" s="9">
        <f t="shared" si="39"/>
        <v>7</v>
      </c>
      <c r="F2561">
        <v>438</v>
      </c>
      <c r="G2561" t="s">
        <v>4949</v>
      </c>
      <c r="H2561" t="s">
        <v>4950</v>
      </c>
      <c r="I2561" t="s">
        <v>385</v>
      </c>
      <c r="J2561" t="s">
        <v>386</v>
      </c>
      <c r="K2561" t="s">
        <v>385</v>
      </c>
      <c r="L2561" t="s">
        <v>385</v>
      </c>
      <c r="N2561" t="s">
        <v>76</v>
      </c>
      <c r="O2561" t="s">
        <v>66</v>
      </c>
      <c r="X2561" s="1">
        <v>3031430310</v>
      </c>
      <c r="AB2561" t="s">
        <v>387</v>
      </c>
      <c r="AD2561" t="s">
        <v>44</v>
      </c>
      <c r="AI2561" t="s">
        <v>8548</v>
      </c>
    </row>
    <row r="2562" spans="1:35" x14ac:dyDescent="0.35">
      <c r="A2562" t="s">
        <v>8549</v>
      </c>
      <c r="B2562" t="s">
        <v>1269</v>
      </c>
      <c r="C2562" t="s">
        <v>48</v>
      </c>
      <c r="D2562">
        <v>3</v>
      </c>
      <c r="E2562" s="9">
        <f t="shared" si="39"/>
        <v>3.2967032967032965</v>
      </c>
      <c r="F2562">
        <v>3074</v>
      </c>
      <c r="G2562" t="s">
        <v>2277</v>
      </c>
      <c r="I2562" t="s">
        <v>1154</v>
      </c>
      <c r="J2562" t="s">
        <v>1155</v>
      </c>
      <c r="L2562" t="s">
        <v>1156</v>
      </c>
      <c r="N2562" t="s">
        <v>76</v>
      </c>
      <c r="O2562" t="s">
        <v>1157</v>
      </c>
      <c r="AD2562" t="s">
        <v>44</v>
      </c>
      <c r="AE2562" t="s">
        <v>304</v>
      </c>
      <c r="AI2562" t="s">
        <v>2278</v>
      </c>
    </row>
    <row r="2563" spans="1:35" x14ac:dyDescent="0.35">
      <c r="A2563" t="s">
        <v>8550</v>
      </c>
      <c r="B2563" t="s">
        <v>4067</v>
      </c>
      <c r="C2563" t="s">
        <v>58</v>
      </c>
      <c r="D2563">
        <v>28216</v>
      </c>
      <c r="E2563" s="9">
        <f t="shared" ref="E2563:E2626" si="40">D2563/VLOOKUP(C2563,$R$4:$S$8,2,FALSE)</f>
        <v>28216</v>
      </c>
      <c r="F2563">
        <v>15148741</v>
      </c>
      <c r="G2563" t="s">
        <v>803</v>
      </c>
      <c r="H2563" t="s">
        <v>804</v>
      </c>
      <c r="I2563" t="s">
        <v>218</v>
      </c>
      <c r="J2563" t="s">
        <v>219</v>
      </c>
      <c r="L2563" t="s">
        <v>220</v>
      </c>
      <c r="N2563" t="s">
        <v>805</v>
      </c>
      <c r="O2563" t="s">
        <v>66</v>
      </c>
      <c r="V2563" t="s">
        <v>7000</v>
      </c>
      <c r="AI2563" t="s">
        <v>4069</v>
      </c>
    </row>
    <row r="2564" spans="1:35" x14ac:dyDescent="0.35">
      <c r="A2564" t="s">
        <v>8551</v>
      </c>
      <c r="B2564" t="s">
        <v>2354</v>
      </c>
      <c r="C2564" t="s">
        <v>58</v>
      </c>
      <c r="D2564">
        <v>225</v>
      </c>
      <c r="E2564" s="9">
        <f t="shared" si="40"/>
        <v>225</v>
      </c>
      <c r="F2564">
        <v>361594</v>
      </c>
      <c r="G2564" t="s">
        <v>2355</v>
      </c>
      <c r="H2564" t="s">
        <v>2356</v>
      </c>
      <c r="I2564" t="s">
        <v>639</v>
      </c>
      <c r="J2564" t="s">
        <v>128</v>
      </c>
      <c r="L2564" t="s">
        <v>640</v>
      </c>
      <c r="O2564" t="s">
        <v>66</v>
      </c>
      <c r="P2564" t="s">
        <v>2357</v>
      </c>
      <c r="AB2564" t="s">
        <v>2505</v>
      </c>
      <c r="AD2564" t="s">
        <v>44</v>
      </c>
    </row>
    <row r="2565" spans="1:35" x14ac:dyDescent="0.35">
      <c r="A2565" t="s">
        <v>8552</v>
      </c>
      <c r="B2565" t="s">
        <v>8553</v>
      </c>
      <c r="C2565" t="s">
        <v>58</v>
      </c>
      <c r="D2565">
        <v>249</v>
      </c>
      <c r="E2565" s="9">
        <f t="shared" si="40"/>
        <v>249</v>
      </c>
      <c r="F2565">
        <v>67422</v>
      </c>
      <c r="G2565" t="s">
        <v>8554</v>
      </c>
      <c r="H2565" t="s">
        <v>8555</v>
      </c>
      <c r="I2565" t="s">
        <v>3369</v>
      </c>
      <c r="J2565" t="s">
        <v>128</v>
      </c>
      <c r="L2565" t="s">
        <v>3369</v>
      </c>
      <c r="N2565" t="s">
        <v>76</v>
      </c>
      <c r="O2565" t="s">
        <v>66</v>
      </c>
      <c r="AD2565" t="s">
        <v>44</v>
      </c>
      <c r="AE2565" t="s">
        <v>100</v>
      </c>
      <c r="AF2565" t="s">
        <v>6401</v>
      </c>
      <c r="AI2565" t="s">
        <v>3371</v>
      </c>
    </row>
    <row r="2566" spans="1:35" x14ac:dyDescent="0.35">
      <c r="A2566" t="s">
        <v>8556</v>
      </c>
      <c r="B2566" t="s">
        <v>5695</v>
      </c>
      <c r="C2566" t="s">
        <v>48</v>
      </c>
      <c r="D2566">
        <v>857</v>
      </c>
      <c r="E2566" s="9">
        <f t="shared" si="40"/>
        <v>941.75824175824175</v>
      </c>
      <c r="F2566">
        <v>348956</v>
      </c>
      <c r="G2566" t="s">
        <v>1441</v>
      </c>
      <c r="H2566" t="s">
        <v>1442</v>
      </c>
      <c r="I2566" t="s">
        <v>651</v>
      </c>
      <c r="J2566" t="s">
        <v>652</v>
      </c>
      <c r="L2566" t="s">
        <v>653</v>
      </c>
      <c r="M2566" t="s">
        <v>142</v>
      </c>
      <c r="N2566" t="s">
        <v>1295</v>
      </c>
      <c r="O2566" t="s">
        <v>378</v>
      </c>
      <c r="AD2566" t="s">
        <v>44</v>
      </c>
    </row>
    <row r="2567" spans="1:35" x14ac:dyDescent="0.35">
      <c r="A2567" t="s">
        <v>8557</v>
      </c>
      <c r="B2567" t="s">
        <v>4588</v>
      </c>
      <c r="C2567" t="s">
        <v>58</v>
      </c>
      <c r="D2567">
        <v>0</v>
      </c>
      <c r="E2567" s="9">
        <f t="shared" si="40"/>
        <v>0</v>
      </c>
      <c r="F2567">
        <v>115</v>
      </c>
      <c r="G2567" t="s">
        <v>722</v>
      </c>
      <c r="H2567" t="s">
        <v>723</v>
      </c>
      <c r="I2567" t="s">
        <v>724</v>
      </c>
      <c r="J2567" t="s">
        <v>725</v>
      </c>
      <c r="L2567" t="s">
        <v>726</v>
      </c>
      <c r="N2567" t="s">
        <v>76</v>
      </c>
      <c r="O2567" t="s">
        <v>66</v>
      </c>
      <c r="AB2567" t="s">
        <v>387</v>
      </c>
      <c r="AI2567" t="s">
        <v>4589</v>
      </c>
    </row>
    <row r="2568" spans="1:35" x14ac:dyDescent="0.35">
      <c r="A2568" t="s">
        <v>8558</v>
      </c>
      <c r="B2568" t="s">
        <v>8559</v>
      </c>
      <c r="C2568" t="s">
        <v>48</v>
      </c>
      <c r="D2568">
        <v>1499</v>
      </c>
      <c r="E2568" s="9">
        <f t="shared" si="40"/>
        <v>1647.2527472527472</v>
      </c>
      <c r="F2568">
        <v>1343341</v>
      </c>
      <c r="G2568" t="s">
        <v>8560</v>
      </c>
      <c r="H2568" t="s">
        <v>8561</v>
      </c>
      <c r="I2568" t="s">
        <v>319</v>
      </c>
      <c r="J2568" t="s">
        <v>320</v>
      </c>
      <c r="L2568" t="s">
        <v>5455</v>
      </c>
      <c r="N2568" t="s">
        <v>2540</v>
      </c>
      <c r="O2568" t="s">
        <v>322</v>
      </c>
      <c r="P2568" t="s">
        <v>8562</v>
      </c>
      <c r="AD2568" t="s">
        <v>44</v>
      </c>
      <c r="AE2568" t="s">
        <v>273</v>
      </c>
      <c r="AI2568" t="s">
        <v>8563</v>
      </c>
    </row>
    <row r="2569" spans="1:35" x14ac:dyDescent="0.35">
      <c r="A2569" t="s">
        <v>8564</v>
      </c>
      <c r="B2569" t="s">
        <v>178</v>
      </c>
      <c r="C2569" t="s">
        <v>92</v>
      </c>
      <c r="D2569">
        <v>125</v>
      </c>
      <c r="E2569" s="9">
        <f t="shared" si="40"/>
        <v>93.28358208955224</v>
      </c>
      <c r="F2569">
        <v>40803</v>
      </c>
      <c r="G2569" t="s">
        <v>93</v>
      </c>
      <c r="H2569" t="s">
        <v>180</v>
      </c>
      <c r="I2569" t="s">
        <v>95</v>
      </c>
      <c r="J2569" t="s">
        <v>96</v>
      </c>
      <c r="L2569" t="s">
        <v>97</v>
      </c>
      <c r="N2569" t="s">
        <v>657</v>
      </c>
      <c r="O2569" t="s">
        <v>99</v>
      </c>
      <c r="AE2569" t="s">
        <v>100</v>
      </c>
      <c r="AI2569" t="s">
        <v>101</v>
      </c>
    </row>
    <row r="2570" spans="1:35" x14ac:dyDescent="0.35">
      <c r="A2570" t="s">
        <v>8565</v>
      </c>
      <c r="B2570" t="s">
        <v>240</v>
      </c>
      <c r="C2570" t="s">
        <v>36</v>
      </c>
      <c r="D2570">
        <v>5</v>
      </c>
      <c r="E2570" s="9">
        <f t="shared" si="40"/>
        <v>6.4102564102564097</v>
      </c>
      <c r="F2570">
        <v>2518</v>
      </c>
      <c r="G2570" t="s">
        <v>3856</v>
      </c>
      <c r="H2570" t="s">
        <v>38</v>
      </c>
      <c r="I2570" t="s">
        <v>39</v>
      </c>
      <c r="J2570" t="s">
        <v>40</v>
      </c>
      <c r="L2570" t="s">
        <v>39</v>
      </c>
      <c r="N2570" t="s">
        <v>41</v>
      </c>
      <c r="O2570" t="s">
        <v>42</v>
      </c>
      <c r="X2570" t="s">
        <v>3857</v>
      </c>
      <c r="AD2570" t="s">
        <v>44</v>
      </c>
      <c r="AI2570" t="s">
        <v>45</v>
      </c>
    </row>
    <row r="2571" spans="1:35" x14ac:dyDescent="0.35">
      <c r="A2571" t="s">
        <v>8566</v>
      </c>
      <c r="B2571" t="s">
        <v>3667</v>
      </c>
      <c r="C2571" t="s">
        <v>58</v>
      </c>
      <c r="D2571">
        <v>226</v>
      </c>
      <c r="E2571" s="9">
        <f t="shared" si="40"/>
        <v>226</v>
      </c>
      <c r="F2571">
        <v>75320</v>
      </c>
      <c r="G2571" t="s">
        <v>3668</v>
      </c>
      <c r="H2571" t="s">
        <v>8567</v>
      </c>
      <c r="I2571" t="s">
        <v>509</v>
      </c>
      <c r="J2571" t="s">
        <v>510</v>
      </c>
      <c r="L2571" t="s">
        <v>509</v>
      </c>
      <c r="N2571" t="s">
        <v>109</v>
      </c>
      <c r="O2571" t="s">
        <v>77</v>
      </c>
      <c r="P2571" t="s">
        <v>4415</v>
      </c>
      <c r="AD2571" t="s">
        <v>44</v>
      </c>
      <c r="AE2571" t="s">
        <v>513</v>
      </c>
      <c r="AI2571" t="s">
        <v>3669</v>
      </c>
    </row>
    <row r="2572" spans="1:35" x14ac:dyDescent="0.35">
      <c r="A2572" t="s">
        <v>8568</v>
      </c>
      <c r="B2572" t="s">
        <v>5086</v>
      </c>
      <c r="C2572" t="s">
        <v>92</v>
      </c>
      <c r="D2572">
        <v>233</v>
      </c>
      <c r="E2572" s="9">
        <f t="shared" si="40"/>
        <v>173.88059701492537</v>
      </c>
      <c r="F2572">
        <v>125871</v>
      </c>
      <c r="G2572" t="s">
        <v>616</v>
      </c>
      <c r="H2572" t="s">
        <v>180</v>
      </c>
      <c r="I2572" t="s">
        <v>95</v>
      </c>
      <c r="J2572" t="s">
        <v>96</v>
      </c>
      <c r="L2572" t="s">
        <v>97</v>
      </c>
      <c r="M2572" t="s">
        <v>142</v>
      </c>
      <c r="N2572" t="s">
        <v>657</v>
      </c>
      <c r="O2572" t="s">
        <v>99</v>
      </c>
      <c r="AB2572" t="s">
        <v>3916</v>
      </c>
      <c r="AE2572" t="s">
        <v>100</v>
      </c>
    </row>
    <row r="2573" spans="1:35" x14ac:dyDescent="0.35">
      <c r="A2573" t="s">
        <v>8569</v>
      </c>
      <c r="B2573" t="s">
        <v>1930</v>
      </c>
      <c r="C2573" t="s">
        <v>58</v>
      </c>
      <c r="D2573">
        <v>637</v>
      </c>
      <c r="E2573" s="9">
        <f t="shared" si="40"/>
        <v>637</v>
      </c>
      <c r="F2573">
        <v>154642</v>
      </c>
      <c r="G2573" t="s">
        <v>8570</v>
      </c>
      <c r="H2573" t="s">
        <v>8571</v>
      </c>
      <c r="I2573" t="s">
        <v>1933</v>
      </c>
      <c r="J2573" t="s">
        <v>1934</v>
      </c>
      <c r="L2573" t="s">
        <v>1935</v>
      </c>
      <c r="N2573" t="s">
        <v>202</v>
      </c>
      <c r="O2573" t="s">
        <v>66</v>
      </c>
      <c r="T2573" t="s">
        <v>8572</v>
      </c>
      <c r="AD2573" t="s">
        <v>44</v>
      </c>
      <c r="AE2573" t="s">
        <v>100</v>
      </c>
    </row>
    <row r="2574" spans="1:35" x14ac:dyDescent="0.35">
      <c r="A2574" t="s">
        <v>8573</v>
      </c>
      <c r="B2574" t="s">
        <v>2971</v>
      </c>
      <c r="C2574" t="s">
        <v>58</v>
      </c>
      <c r="D2574">
        <v>192</v>
      </c>
      <c r="E2574" s="9">
        <f t="shared" si="40"/>
        <v>192</v>
      </c>
      <c r="F2574">
        <v>97597</v>
      </c>
      <c r="G2574" t="s">
        <v>2972</v>
      </c>
      <c r="H2574" t="s">
        <v>2973</v>
      </c>
      <c r="I2574" t="s">
        <v>639</v>
      </c>
      <c r="J2574" t="s">
        <v>128</v>
      </c>
      <c r="L2574" t="s">
        <v>640</v>
      </c>
      <c r="O2574" t="s">
        <v>66</v>
      </c>
      <c r="P2574" t="s">
        <v>8574</v>
      </c>
      <c r="AB2574" t="s">
        <v>8575</v>
      </c>
      <c r="AD2574" t="s">
        <v>44</v>
      </c>
      <c r="AI2574" t="s">
        <v>2975</v>
      </c>
    </row>
    <row r="2575" spans="1:35" x14ac:dyDescent="0.35">
      <c r="A2575" t="s">
        <v>8576</v>
      </c>
      <c r="B2575" t="s">
        <v>2684</v>
      </c>
      <c r="C2575" t="s">
        <v>92</v>
      </c>
      <c r="D2575">
        <v>915</v>
      </c>
      <c r="E2575" s="9">
        <f t="shared" si="40"/>
        <v>682.83582089552237</v>
      </c>
      <c r="F2575">
        <v>442507</v>
      </c>
      <c r="G2575" t="s">
        <v>93</v>
      </c>
      <c r="H2575" t="s">
        <v>94</v>
      </c>
      <c r="I2575" t="s">
        <v>95</v>
      </c>
      <c r="J2575" t="s">
        <v>96</v>
      </c>
      <c r="L2575" t="s">
        <v>97</v>
      </c>
      <c r="N2575" t="s">
        <v>98</v>
      </c>
      <c r="O2575" t="s">
        <v>99</v>
      </c>
      <c r="AE2575" t="s">
        <v>100</v>
      </c>
      <c r="AI2575" t="s">
        <v>101</v>
      </c>
    </row>
    <row r="2576" spans="1:35" x14ac:dyDescent="0.35">
      <c r="A2576" t="s">
        <v>8577</v>
      </c>
      <c r="B2576" t="s">
        <v>2792</v>
      </c>
      <c r="C2576" t="s">
        <v>92</v>
      </c>
      <c r="D2576">
        <v>590</v>
      </c>
      <c r="E2576" s="9">
        <f t="shared" si="40"/>
        <v>440.29850746268653</v>
      </c>
      <c r="F2576">
        <v>321782</v>
      </c>
      <c r="G2576" t="s">
        <v>93</v>
      </c>
      <c r="H2576" t="s">
        <v>180</v>
      </c>
      <c r="I2576" t="s">
        <v>95</v>
      </c>
      <c r="J2576" t="s">
        <v>96</v>
      </c>
      <c r="L2576" t="s">
        <v>97</v>
      </c>
      <c r="N2576" t="s">
        <v>98</v>
      </c>
      <c r="O2576" t="s">
        <v>99</v>
      </c>
      <c r="AE2576" t="s">
        <v>100</v>
      </c>
      <c r="AI2576" t="s">
        <v>101</v>
      </c>
    </row>
    <row r="2577" spans="1:35" x14ac:dyDescent="0.35">
      <c r="A2577" t="s">
        <v>8578</v>
      </c>
      <c r="B2577" t="s">
        <v>8579</v>
      </c>
      <c r="C2577" t="s">
        <v>58</v>
      </c>
      <c r="D2577">
        <v>119</v>
      </c>
      <c r="E2577" s="9">
        <f t="shared" si="40"/>
        <v>119</v>
      </c>
      <c r="F2577">
        <v>50664</v>
      </c>
      <c r="G2577" t="s">
        <v>7632</v>
      </c>
      <c r="H2577" t="s">
        <v>8580</v>
      </c>
      <c r="I2577" t="s">
        <v>6216</v>
      </c>
      <c r="J2577" t="s">
        <v>128</v>
      </c>
      <c r="L2577" t="s">
        <v>6217</v>
      </c>
      <c r="N2577" t="s">
        <v>6218</v>
      </c>
      <c r="O2577" t="s">
        <v>66</v>
      </c>
      <c r="V2577" t="s">
        <v>6219</v>
      </c>
      <c r="X2577" s="1">
        <v>9980199835</v>
      </c>
      <c r="AD2577" t="s">
        <v>44</v>
      </c>
    </row>
    <row r="2578" spans="1:35" x14ac:dyDescent="0.35">
      <c r="A2578" t="s">
        <v>8581</v>
      </c>
      <c r="B2578" t="s">
        <v>8582</v>
      </c>
      <c r="C2578" t="s">
        <v>190</v>
      </c>
      <c r="D2578">
        <v>44</v>
      </c>
      <c r="E2578" s="9">
        <f t="shared" si="40"/>
        <v>28.758169934640524</v>
      </c>
      <c r="F2578">
        <v>42165</v>
      </c>
      <c r="G2578" t="s">
        <v>8583</v>
      </c>
      <c r="I2578" t="s">
        <v>917</v>
      </c>
      <c r="J2578" t="s">
        <v>918</v>
      </c>
      <c r="L2578" t="s">
        <v>917</v>
      </c>
      <c r="N2578" t="s">
        <v>886</v>
      </c>
      <c r="O2578" t="s">
        <v>196</v>
      </c>
      <c r="AD2578" t="s">
        <v>44</v>
      </c>
      <c r="AE2578" t="s">
        <v>100</v>
      </c>
      <c r="AI2578" t="s">
        <v>8584</v>
      </c>
    </row>
    <row r="2579" spans="1:35" x14ac:dyDescent="0.35">
      <c r="A2579" t="s">
        <v>8585</v>
      </c>
      <c r="B2579" t="s">
        <v>8586</v>
      </c>
      <c r="C2579" t="s">
        <v>58</v>
      </c>
      <c r="D2579">
        <v>160</v>
      </c>
      <c r="E2579" s="9">
        <f t="shared" si="40"/>
        <v>160</v>
      </c>
      <c r="F2579">
        <v>50854</v>
      </c>
      <c r="G2579" t="s">
        <v>487</v>
      </c>
      <c r="I2579" t="s">
        <v>246</v>
      </c>
      <c r="J2579" t="s">
        <v>128</v>
      </c>
      <c r="L2579" t="s">
        <v>246</v>
      </c>
      <c r="N2579" t="s">
        <v>76</v>
      </c>
      <c r="O2579" t="s">
        <v>66</v>
      </c>
      <c r="P2579" t="s">
        <v>247</v>
      </c>
      <c r="AI2579" t="s">
        <v>8587</v>
      </c>
    </row>
    <row r="2580" spans="1:35" x14ac:dyDescent="0.35">
      <c r="A2580" t="s">
        <v>8588</v>
      </c>
      <c r="B2580" t="s">
        <v>819</v>
      </c>
      <c r="C2580" t="s">
        <v>48</v>
      </c>
      <c r="D2580">
        <v>220</v>
      </c>
      <c r="E2580" s="9">
        <f t="shared" si="40"/>
        <v>241.75824175824175</v>
      </c>
      <c r="F2580">
        <v>250508</v>
      </c>
      <c r="G2580" t="s">
        <v>820</v>
      </c>
      <c r="H2580" t="s">
        <v>821</v>
      </c>
      <c r="I2580" t="s">
        <v>822</v>
      </c>
      <c r="J2580" t="s">
        <v>823</v>
      </c>
      <c r="L2580" t="s">
        <v>824</v>
      </c>
      <c r="N2580" t="s">
        <v>825</v>
      </c>
      <c r="O2580" t="s">
        <v>826</v>
      </c>
      <c r="AD2580" t="s">
        <v>44</v>
      </c>
      <c r="AE2580" t="s">
        <v>447</v>
      </c>
      <c r="AI2580" t="s">
        <v>827</v>
      </c>
    </row>
    <row r="2581" spans="1:35" x14ac:dyDescent="0.35">
      <c r="A2581" t="s">
        <v>8589</v>
      </c>
      <c r="B2581" t="s">
        <v>8590</v>
      </c>
      <c r="C2581" t="s">
        <v>58</v>
      </c>
      <c r="D2581">
        <v>191</v>
      </c>
      <c r="E2581" s="9">
        <f t="shared" si="40"/>
        <v>191</v>
      </c>
      <c r="F2581">
        <v>66308</v>
      </c>
      <c r="G2581" t="s">
        <v>4043</v>
      </c>
      <c r="H2581" t="s">
        <v>4044</v>
      </c>
      <c r="I2581" t="s">
        <v>61</v>
      </c>
      <c r="J2581" t="s">
        <v>62</v>
      </c>
      <c r="L2581" t="s">
        <v>1996</v>
      </c>
      <c r="N2581" t="s">
        <v>109</v>
      </c>
      <c r="O2581" t="s">
        <v>66</v>
      </c>
      <c r="P2581" t="s">
        <v>67</v>
      </c>
      <c r="AB2581" t="s">
        <v>4045</v>
      </c>
      <c r="AD2581" t="s">
        <v>44</v>
      </c>
      <c r="AI2581" t="s">
        <v>4046</v>
      </c>
    </row>
    <row r="2582" spans="1:35" x14ac:dyDescent="0.35">
      <c r="A2582" s="2" t="s">
        <v>8591</v>
      </c>
      <c r="B2582" t="s">
        <v>8592</v>
      </c>
      <c r="C2582" t="s">
        <v>48</v>
      </c>
      <c r="D2582">
        <v>2589</v>
      </c>
      <c r="E2582" s="9">
        <f t="shared" si="40"/>
        <v>2845.0549450549452</v>
      </c>
      <c r="F2582">
        <v>1120214</v>
      </c>
      <c r="G2582" t="s">
        <v>224</v>
      </c>
      <c r="H2582" t="s">
        <v>225</v>
      </c>
      <c r="I2582" t="s">
        <v>226</v>
      </c>
      <c r="J2582" t="s">
        <v>227</v>
      </c>
      <c r="L2582" t="s">
        <v>228</v>
      </c>
      <c r="N2582" t="s">
        <v>229</v>
      </c>
      <c r="O2582" t="s">
        <v>77</v>
      </c>
      <c r="AD2582" t="s">
        <v>44</v>
      </c>
    </row>
    <row r="2583" spans="1:35" x14ac:dyDescent="0.35">
      <c r="A2583" t="s">
        <v>8593</v>
      </c>
      <c r="B2583" t="s">
        <v>8594</v>
      </c>
      <c r="C2583" t="s">
        <v>58</v>
      </c>
      <c r="D2583">
        <v>84</v>
      </c>
      <c r="E2583" s="9">
        <f t="shared" si="40"/>
        <v>84</v>
      </c>
      <c r="F2583">
        <v>12265</v>
      </c>
      <c r="G2583" t="s">
        <v>149</v>
      </c>
      <c r="H2583" t="s">
        <v>150</v>
      </c>
      <c r="I2583" t="s">
        <v>151</v>
      </c>
      <c r="J2583" t="s">
        <v>128</v>
      </c>
      <c r="K2583" t="s">
        <v>152</v>
      </c>
      <c r="L2583" t="s">
        <v>151</v>
      </c>
      <c r="N2583" t="s">
        <v>76</v>
      </c>
      <c r="O2583" t="s">
        <v>66</v>
      </c>
      <c r="P2583" t="s">
        <v>87</v>
      </c>
      <c r="AI2583" t="s">
        <v>8595</v>
      </c>
    </row>
    <row r="2584" spans="1:35" x14ac:dyDescent="0.35">
      <c r="A2584" t="s">
        <v>8596</v>
      </c>
      <c r="B2584" t="s">
        <v>8376</v>
      </c>
      <c r="C2584" t="s">
        <v>58</v>
      </c>
      <c r="D2584">
        <v>556</v>
      </c>
      <c r="E2584" s="9">
        <f t="shared" si="40"/>
        <v>556</v>
      </c>
      <c r="F2584">
        <v>139499</v>
      </c>
      <c r="G2584" t="s">
        <v>8377</v>
      </c>
      <c r="H2584" t="s">
        <v>8378</v>
      </c>
      <c r="I2584" t="s">
        <v>83</v>
      </c>
      <c r="J2584" t="s">
        <v>84</v>
      </c>
      <c r="L2584" t="s">
        <v>3957</v>
      </c>
      <c r="N2584" t="s">
        <v>799</v>
      </c>
      <c r="O2584" t="s">
        <v>66</v>
      </c>
      <c r="AI2584" t="s">
        <v>8379</v>
      </c>
    </row>
    <row r="2585" spans="1:35" x14ac:dyDescent="0.35">
      <c r="A2585" t="s">
        <v>8597</v>
      </c>
      <c r="B2585" t="s">
        <v>8598</v>
      </c>
      <c r="C2585" t="s">
        <v>58</v>
      </c>
      <c r="D2585">
        <v>660</v>
      </c>
      <c r="E2585" s="9">
        <f t="shared" si="40"/>
        <v>660</v>
      </c>
      <c r="F2585">
        <v>325827</v>
      </c>
      <c r="G2585" t="s">
        <v>8599</v>
      </c>
      <c r="H2585" t="s">
        <v>8600</v>
      </c>
      <c r="I2585" t="s">
        <v>8601</v>
      </c>
      <c r="J2585" t="s">
        <v>128</v>
      </c>
      <c r="L2585" t="s">
        <v>8602</v>
      </c>
      <c r="N2585" t="s">
        <v>7354</v>
      </c>
      <c r="O2585" t="s">
        <v>66</v>
      </c>
      <c r="P2585" t="s">
        <v>4637</v>
      </c>
      <c r="AB2585" t="s">
        <v>8603</v>
      </c>
      <c r="AD2585" t="s">
        <v>44</v>
      </c>
      <c r="AI2585" t="s">
        <v>8604</v>
      </c>
    </row>
    <row r="2586" spans="1:35" x14ac:dyDescent="0.35">
      <c r="A2586" t="s">
        <v>8605</v>
      </c>
      <c r="B2586" t="s">
        <v>8606</v>
      </c>
      <c r="C2586" t="s">
        <v>58</v>
      </c>
      <c r="D2586">
        <v>0</v>
      </c>
      <c r="E2586" s="9">
        <f t="shared" si="40"/>
        <v>0</v>
      </c>
      <c r="F2586">
        <v>146</v>
      </c>
      <c r="G2586" t="s">
        <v>864</v>
      </c>
      <c r="I2586" t="s">
        <v>865</v>
      </c>
      <c r="J2586" t="s">
        <v>866</v>
      </c>
      <c r="L2586" t="s">
        <v>867</v>
      </c>
      <c r="N2586" t="s">
        <v>202</v>
      </c>
      <c r="O2586" t="s">
        <v>868</v>
      </c>
      <c r="T2586" t="s">
        <v>869</v>
      </c>
      <c r="AD2586" t="s">
        <v>44</v>
      </c>
      <c r="AE2586" t="s">
        <v>870</v>
      </c>
    </row>
    <row r="2587" spans="1:35" x14ac:dyDescent="0.35">
      <c r="A2587" t="s">
        <v>8607</v>
      </c>
      <c r="B2587" t="s">
        <v>8608</v>
      </c>
      <c r="C2587" t="s">
        <v>58</v>
      </c>
      <c r="D2587">
        <v>221</v>
      </c>
      <c r="E2587" s="9">
        <f t="shared" si="40"/>
        <v>221</v>
      </c>
      <c r="F2587">
        <v>68437</v>
      </c>
      <c r="G2587" t="s">
        <v>487</v>
      </c>
      <c r="I2587" t="s">
        <v>246</v>
      </c>
      <c r="J2587" t="s">
        <v>128</v>
      </c>
      <c r="L2587" t="s">
        <v>246</v>
      </c>
      <c r="N2587" t="s">
        <v>76</v>
      </c>
      <c r="O2587" t="s">
        <v>66</v>
      </c>
      <c r="P2587" t="s">
        <v>247</v>
      </c>
      <c r="AB2587" t="s">
        <v>455</v>
      </c>
      <c r="AD2587" t="s">
        <v>44</v>
      </c>
      <c r="AI2587" t="s">
        <v>8609</v>
      </c>
    </row>
    <row r="2588" spans="1:35" x14ac:dyDescent="0.35">
      <c r="A2588" t="s">
        <v>8610</v>
      </c>
      <c r="B2588" t="s">
        <v>8611</v>
      </c>
      <c r="C2588" t="s">
        <v>48</v>
      </c>
      <c r="D2588">
        <v>1</v>
      </c>
      <c r="E2588" s="9">
        <f t="shared" si="40"/>
        <v>1.0989010989010988</v>
      </c>
      <c r="F2588">
        <v>96</v>
      </c>
      <c r="G2588" t="s">
        <v>1507</v>
      </c>
      <c r="H2588" t="s">
        <v>1508</v>
      </c>
      <c r="I2588" t="s">
        <v>393</v>
      </c>
      <c r="J2588" t="s">
        <v>394</v>
      </c>
      <c r="L2588" t="s">
        <v>393</v>
      </c>
      <c r="N2588" t="s">
        <v>395</v>
      </c>
      <c r="O2588" t="s">
        <v>77</v>
      </c>
      <c r="X2588">
        <v>9845</v>
      </c>
      <c r="AD2588" t="s">
        <v>44</v>
      </c>
    </row>
    <row r="2589" spans="1:35" x14ac:dyDescent="0.35">
      <c r="A2589" t="s">
        <v>8612</v>
      </c>
      <c r="B2589" t="s">
        <v>8613</v>
      </c>
      <c r="C2589" t="s">
        <v>48</v>
      </c>
      <c r="D2589">
        <v>5</v>
      </c>
      <c r="E2589" s="9">
        <f t="shared" si="40"/>
        <v>5.4945054945054945</v>
      </c>
      <c r="F2589">
        <v>1177</v>
      </c>
      <c r="G2589" t="s">
        <v>746</v>
      </c>
      <c r="H2589" t="s">
        <v>747</v>
      </c>
      <c r="I2589" t="s">
        <v>748</v>
      </c>
      <c r="J2589" t="s">
        <v>749</v>
      </c>
      <c r="L2589" t="s">
        <v>750</v>
      </c>
      <c r="N2589" t="s">
        <v>76</v>
      </c>
      <c r="O2589" t="s">
        <v>77</v>
      </c>
      <c r="V2589" t="s">
        <v>8614</v>
      </c>
      <c r="AD2589" t="s">
        <v>44</v>
      </c>
      <c r="AI2589" t="s">
        <v>752</v>
      </c>
    </row>
    <row r="2590" spans="1:35" x14ac:dyDescent="0.35">
      <c r="A2590" t="s">
        <v>8615</v>
      </c>
      <c r="B2590" t="s">
        <v>1345</v>
      </c>
      <c r="C2590" t="s">
        <v>92</v>
      </c>
      <c r="D2590">
        <v>680</v>
      </c>
      <c r="E2590" s="9">
        <f t="shared" si="40"/>
        <v>507.46268656716416</v>
      </c>
      <c r="F2590">
        <v>262484</v>
      </c>
      <c r="G2590" t="s">
        <v>179</v>
      </c>
      <c r="H2590" t="s">
        <v>180</v>
      </c>
      <c r="I2590" t="s">
        <v>95</v>
      </c>
      <c r="J2590" t="s">
        <v>96</v>
      </c>
      <c r="L2590" t="s">
        <v>97</v>
      </c>
      <c r="O2590" t="s">
        <v>99</v>
      </c>
      <c r="AE2590" t="s">
        <v>100</v>
      </c>
      <c r="AI2590" t="s">
        <v>101</v>
      </c>
    </row>
    <row r="2591" spans="1:35" x14ac:dyDescent="0.35">
      <c r="A2591" t="s">
        <v>8616</v>
      </c>
      <c r="B2591" t="s">
        <v>35</v>
      </c>
      <c r="C2591" t="s">
        <v>36</v>
      </c>
      <c r="D2591">
        <v>21</v>
      </c>
      <c r="E2591" s="9">
        <f t="shared" si="40"/>
        <v>26.923076923076923</v>
      </c>
      <c r="F2591">
        <v>13054</v>
      </c>
      <c r="G2591" t="s">
        <v>5247</v>
      </c>
      <c r="H2591" t="s">
        <v>156</v>
      </c>
      <c r="I2591" t="s">
        <v>39</v>
      </c>
      <c r="J2591" t="s">
        <v>40</v>
      </c>
      <c r="L2591" t="s">
        <v>39</v>
      </c>
      <c r="N2591" t="s">
        <v>41</v>
      </c>
      <c r="O2591" t="s">
        <v>42</v>
      </c>
      <c r="AD2591" t="s">
        <v>44</v>
      </c>
      <c r="AI2591" t="s">
        <v>45</v>
      </c>
    </row>
    <row r="2592" spans="1:35" x14ac:dyDescent="0.35">
      <c r="A2592" t="s">
        <v>8617</v>
      </c>
      <c r="B2592" t="s">
        <v>8618</v>
      </c>
      <c r="C2592" t="s">
        <v>58</v>
      </c>
      <c r="D2592">
        <v>155</v>
      </c>
      <c r="E2592" s="9">
        <f t="shared" si="40"/>
        <v>155</v>
      </c>
      <c r="F2592">
        <v>28144</v>
      </c>
      <c r="G2592" t="s">
        <v>2778</v>
      </c>
      <c r="H2592" t="s">
        <v>2779</v>
      </c>
      <c r="I2592" t="s">
        <v>1112</v>
      </c>
      <c r="J2592" t="s">
        <v>1113</v>
      </c>
      <c r="L2592" t="s">
        <v>1114</v>
      </c>
      <c r="N2592" t="s">
        <v>76</v>
      </c>
      <c r="O2592" t="s">
        <v>66</v>
      </c>
      <c r="T2592" t="s">
        <v>2780</v>
      </c>
      <c r="AD2592" t="s">
        <v>44</v>
      </c>
      <c r="AE2592" t="s">
        <v>100</v>
      </c>
      <c r="AI2592" t="s">
        <v>2781</v>
      </c>
    </row>
    <row r="2593" spans="1:35" x14ac:dyDescent="0.35">
      <c r="A2593" t="s">
        <v>8619</v>
      </c>
      <c r="B2593" t="s">
        <v>8620</v>
      </c>
      <c r="C2593" t="s">
        <v>48</v>
      </c>
      <c r="D2593">
        <v>14882</v>
      </c>
      <c r="E2593" s="9">
        <f t="shared" si="40"/>
        <v>16353.846153846152</v>
      </c>
      <c r="F2593">
        <v>18228091</v>
      </c>
      <c r="G2593" t="s">
        <v>2825</v>
      </c>
      <c r="H2593" t="s">
        <v>2826</v>
      </c>
      <c r="I2593" t="s">
        <v>319</v>
      </c>
      <c r="J2593" t="s">
        <v>320</v>
      </c>
      <c r="L2593" t="s">
        <v>321</v>
      </c>
      <c r="N2593" t="s">
        <v>109</v>
      </c>
      <c r="O2593" t="s">
        <v>322</v>
      </c>
      <c r="AD2593" t="s">
        <v>44</v>
      </c>
      <c r="AI2593" t="s">
        <v>2827</v>
      </c>
    </row>
    <row r="2594" spans="1:35" x14ac:dyDescent="0.35">
      <c r="A2594" t="s">
        <v>8621</v>
      </c>
      <c r="B2594" t="s">
        <v>3059</v>
      </c>
      <c r="C2594" t="s">
        <v>48</v>
      </c>
      <c r="D2594">
        <v>65</v>
      </c>
      <c r="E2594" s="9">
        <f t="shared" si="40"/>
        <v>71.428571428571431</v>
      </c>
      <c r="F2594">
        <v>36830</v>
      </c>
      <c r="G2594" t="s">
        <v>7964</v>
      </c>
      <c r="H2594" t="s">
        <v>7965</v>
      </c>
      <c r="I2594" t="s">
        <v>1652</v>
      </c>
      <c r="J2594" t="s">
        <v>128</v>
      </c>
      <c r="L2594" t="s">
        <v>1652</v>
      </c>
      <c r="M2594" t="s">
        <v>142</v>
      </c>
      <c r="O2594" t="s">
        <v>2028</v>
      </c>
      <c r="T2594" t="s">
        <v>2247</v>
      </c>
      <c r="AD2594" t="s">
        <v>44</v>
      </c>
    </row>
    <row r="2595" spans="1:35" x14ac:dyDescent="0.35">
      <c r="A2595" t="s">
        <v>8622</v>
      </c>
      <c r="B2595" t="s">
        <v>6256</v>
      </c>
      <c r="C2595" t="s">
        <v>92</v>
      </c>
      <c r="D2595">
        <v>1923</v>
      </c>
      <c r="E2595" s="9">
        <f t="shared" si="40"/>
        <v>1435.0746268656715</v>
      </c>
      <c r="F2595">
        <v>2012788</v>
      </c>
      <c r="G2595" t="s">
        <v>93</v>
      </c>
      <c r="H2595" t="s">
        <v>94</v>
      </c>
      <c r="I2595" t="s">
        <v>95</v>
      </c>
      <c r="J2595" t="s">
        <v>96</v>
      </c>
      <c r="L2595" t="s">
        <v>97</v>
      </c>
      <c r="N2595" t="s">
        <v>76</v>
      </c>
      <c r="O2595" t="s">
        <v>99</v>
      </c>
      <c r="AE2595" t="s">
        <v>100</v>
      </c>
      <c r="AI2595" t="s">
        <v>101</v>
      </c>
    </row>
    <row r="2596" spans="1:35" x14ac:dyDescent="0.35">
      <c r="A2596" t="s">
        <v>8623</v>
      </c>
      <c r="B2596" t="s">
        <v>8624</v>
      </c>
      <c r="C2596" t="s">
        <v>48</v>
      </c>
      <c r="D2596">
        <v>100</v>
      </c>
      <c r="E2596" s="9">
        <f t="shared" si="40"/>
        <v>109.89010989010988</v>
      </c>
      <c r="F2596">
        <v>88010</v>
      </c>
      <c r="G2596" t="s">
        <v>8625</v>
      </c>
      <c r="H2596" t="s">
        <v>3593</v>
      </c>
      <c r="I2596" t="s">
        <v>106</v>
      </c>
      <c r="J2596" t="s">
        <v>107</v>
      </c>
      <c r="L2596" t="s">
        <v>108</v>
      </c>
      <c r="N2596" t="s">
        <v>499</v>
      </c>
      <c r="O2596" t="s">
        <v>110</v>
      </c>
      <c r="AD2596" t="s">
        <v>44</v>
      </c>
      <c r="AI2596" t="s">
        <v>5205</v>
      </c>
    </row>
    <row r="2597" spans="1:35" x14ac:dyDescent="0.35">
      <c r="A2597" t="s">
        <v>8626</v>
      </c>
      <c r="B2597" t="s">
        <v>8627</v>
      </c>
      <c r="C2597" t="s">
        <v>48</v>
      </c>
      <c r="D2597">
        <v>4</v>
      </c>
      <c r="E2597" s="9">
        <f t="shared" si="40"/>
        <v>4.3956043956043951</v>
      </c>
      <c r="F2597">
        <v>960</v>
      </c>
      <c r="G2597" t="s">
        <v>746</v>
      </c>
      <c r="H2597" t="s">
        <v>747</v>
      </c>
      <c r="I2597" t="s">
        <v>748</v>
      </c>
      <c r="J2597" t="s">
        <v>749</v>
      </c>
      <c r="L2597" t="s">
        <v>750</v>
      </c>
      <c r="N2597" t="s">
        <v>76</v>
      </c>
      <c r="O2597" t="s">
        <v>77</v>
      </c>
      <c r="V2597" t="s">
        <v>8628</v>
      </c>
      <c r="AD2597" t="s">
        <v>44</v>
      </c>
      <c r="AI2597" t="s">
        <v>752</v>
      </c>
    </row>
    <row r="2598" spans="1:35" x14ac:dyDescent="0.35">
      <c r="A2598" t="s">
        <v>8629</v>
      </c>
      <c r="B2598" t="s">
        <v>2232</v>
      </c>
      <c r="C2598" t="s">
        <v>58</v>
      </c>
      <c r="D2598">
        <v>699</v>
      </c>
      <c r="E2598" s="9">
        <f t="shared" si="40"/>
        <v>699</v>
      </c>
      <c r="F2598">
        <v>214727</v>
      </c>
      <c r="G2598" t="s">
        <v>481</v>
      </c>
      <c r="H2598" t="s">
        <v>482</v>
      </c>
      <c r="I2598" t="s">
        <v>139</v>
      </c>
      <c r="J2598" t="s">
        <v>140</v>
      </c>
      <c r="L2598" t="s">
        <v>483</v>
      </c>
      <c r="N2598" t="s">
        <v>76</v>
      </c>
      <c r="O2598" t="s">
        <v>66</v>
      </c>
      <c r="AI2598" t="s">
        <v>2234</v>
      </c>
    </row>
    <row r="2599" spans="1:35" x14ac:dyDescent="0.35">
      <c r="A2599" t="s">
        <v>8630</v>
      </c>
      <c r="B2599" t="s">
        <v>8631</v>
      </c>
      <c r="C2599" t="s">
        <v>36</v>
      </c>
      <c r="D2599">
        <v>4200</v>
      </c>
      <c r="E2599" s="9">
        <f t="shared" si="40"/>
        <v>5384.6153846153848</v>
      </c>
      <c r="F2599">
        <v>3097185</v>
      </c>
      <c r="G2599" t="s">
        <v>2041</v>
      </c>
      <c r="H2599" t="s">
        <v>1283</v>
      </c>
      <c r="I2599" t="s">
        <v>262</v>
      </c>
      <c r="J2599" t="s">
        <v>118</v>
      </c>
      <c r="K2599" t="s">
        <v>263</v>
      </c>
      <c r="L2599" t="s">
        <v>262</v>
      </c>
      <c r="N2599" t="s">
        <v>54</v>
      </c>
      <c r="O2599" t="s">
        <v>42</v>
      </c>
      <c r="X2599" t="s">
        <v>3339</v>
      </c>
      <c r="AB2599" t="s">
        <v>3340</v>
      </c>
      <c r="AD2599" t="s">
        <v>44</v>
      </c>
      <c r="AI2599" t="s">
        <v>1123</v>
      </c>
    </row>
    <row r="2600" spans="1:35" x14ac:dyDescent="0.35">
      <c r="A2600" t="s">
        <v>8632</v>
      </c>
      <c r="B2600" t="s">
        <v>8633</v>
      </c>
      <c r="C2600" t="s">
        <v>36</v>
      </c>
      <c r="D2600">
        <v>450</v>
      </c>
      <c r="E2600" s="9">
        <f t="shared" si="40"/>
        <v>576.92307692307691</v>
      </c>
      <c r="F2600">
        <v>351080</v>
      </c>
      <c r="G2600" t="s">
        <v>4431</v>
      </c>
      <c r="H2600" t="s">
        <v>4432</v>
      </c>
      <c r="I2600" t="s">
        <v>262</v>
      </c>
      <c r="J2600" t="s">
        <v>118</v>
      </c>
      <c r="K2600" t="s">
        <v>263</v>
      </c>
      <c r="L2600" t="s">
        <v>262</v>
      </c>
      <c r="M2600" t="s">
        <v>142</v>
      </c>
      <c r="N2600" t="s">
        <v>264</v>
      </c>
      <c r="O2600" t="s">
        <v>42</v>
      </c>
      <c r="X2600" t="s">
        <v>993</v>
      </c>
      <c r="AB2600" t="s">
        <v>501</v>
      </c>
      <c r="AD2600" t="s">
        <v>44</v>
      </c>
      <c r="AI2600" t="s">
        <v>45</v>
      </c>
    </row>
    <row r="2601" spans="1:35" x14ac:dyDescent="0.35">
      <c r="A2601" t="s">
        <v>8634</v>
      </c>
      <c r="B2601" t="s">
        <v>5798</v>
      </c>
      <c r="C2601" t="s">
        <v>92</v>
      </c>
      <c r="D2601">
        <v>148</v>
      </c>
      <c r="E2601" s="9">
        <f t="shared" si="40"/>
        <v>110.44776119402984</v>
      </c>
      <c r="F2601">
        <v>76737</v>
      </c>
      <c r="G2601" t="s">
        <v>4273</v>
      </c>
      <c r="H2601" t="s">
        <v>3203</v>
      </c>
      <c r="I2601" t="s">
        <v>95</v>
      </c>
      <c r="J2601" t="s">
        <v>96</v>
      </c>
      <c r="L2601" t="s">
        <v>97</v>
      </c>
      <c r="N2601" t="s">
        <v>76</v>
      </c>
      <c r="O2601" t="s">
        <v>99</v>
      </c>
      <c r="AE2601" t="s">
        <v>100</v>
      </c>
    </row>
    <row r="2602" spans="1:35" x14ac:dyDescent="0.35">
      <c r="A2602" t="s">
        <v>8635</v>
      </c>
      <c r="B2602" t="s">
        <v>8636</v>
      </c>
      <c r="C2602" t="s">
        <v>58</v>
      </c>
      <c r="D2602">
        <v>130</v>
      </c>
      <c r="E2602" s="9">
        <f t="shared" si="40"/>
        <v>130</v>
      </c>
      <c r="F2602">
        <v>75539</v>
      </c>
      <c r="G2602" t="s">
        <v>8637</v>
      </c>
      <c r="H2602" t="s">
        <v>8638</v>
      </c>
      <c r="I2602" t="s">
        <v>6320</v>
      </c>
      <c r="J2602" t="s">
        <v>6321</v>
      </c>
      <c r="L2602" t="s">
        <v>6322</v>
      </c>
      <c r="N2602" t="s">
        <v>76</v>
      </c>
      <c r="O2602" t="s">
        <v>77</v>
      </c>
      <c r="P2602" t="s">
        <v>6323</v>
      </c>
      <c r="AD2602" t="s">
        <v>44</v>
      </c>
      <c r="AE2602" t="s">
        <v>513</v>
      </c>
      <c r="AI2602" t="s">
        <v>6324</v>
      </c>
    </row>
    <row r="2603" spans="1:35" x14ac:dyDescent="0.35">
      <c r="A2603" t="s">
        <v>8639</v>
      </c>
      <c r="B2603" t="s">
        <v>8640</v>
      </c>
      <c r="C2603" t="s">
        <v>58</v>
      </c>
      <c r="D2603">
        <v>854</v>
      </c>
      <c r="E2603" s="9">
        <f t="shared" si="40"/>
        <v>854</v>
      </c>
      <c r="F2603">
        <v>117471</v>
      </c>
      <c r="G2603" t="s">
        <v>7492</v>
      </c>
      <c r="I2603" t="s">
        <v>4663</v>
      </c>
      <c r="J2603" t="s">
        <v>4664</v>
      </c>
      <c r="L2603" t="s">
        <v>4665</v>
      </c>
      <c r="N2603" t="s">
        <v>790</v>
      </c>
      <c r="O2603" t="s">
        <v>66</v>
      </c>
      <c r="AD2603" t="s">
        <v>44</v>
      </c>
      <c r="AE2603" t="s">
        <v>100</v>
      </c>
      <c r="AI2603" t="s">
        <v>8641</v>
      </c>
    </row>
    <row r="2604" spans="1:35" x14ac:dyDescent="0.35">
      <c r="A2604" t="s">
        <v>8642</v>
      </c>
      <c r="B2604" t="s">
        <v>6256</v>
      </c>
      <c r="C2604" t="s">
        <v>92</v>
      </c>
      <c r="D2604">
        <v>605</v>
      </c>
      <c r="E2604" s="9">
        <f t="shared" si="40"/>
        <v>451.49253731343282</v>
      </c>
      <c r="F2604">
        <v>242519</v>
      </c>
      <c r="G2604" t="s">
        <v>1346</v>
      </c>
      <c r="H2604" t="s">
        <v>180</v>
      </c>
      <c r="I2604" t="s">
        <v>95</v>
      </c>
      <c r="J2604" t="s">
        <v>96</v>
      </c>
      <c r="L2604" t="s">
        <v>97</v>
      </c>
      <c r="O2604" t="s">
        <v>99</v>
      </c>
      <c r="AE2604" t="s">
        <v>100</v>
      </c>
      <c r="AI2604" t="s">
        <v>101</v>
      </c>
    </row>
    <row r="2605" spans="1:35" x14ac:dyDescent="0.35">
      <c r="A2605" t="s">
        <v>8643</v>
      </c>
      <c r="B2605" t="s">
        <v>5201</v>
      </c>
      <c r="C2605" t="s">
        <v>92</v>
      </c>
      <c r="D2605">
        <v>773</v>
      </c>
      <c r="E2605" s="9">
        <f t="shared" si="40"/>
        <v>576.86567164179098</v>
      </c>
      <c r="F2605">
        <v>492387</v>
      </c>
      <c r="G2605" t="s">
        <v>1290</v>
      </c>
      <c r="H2605" t="s">
        <v>1291</v>
      </c>
      <c r="I2605" t="s">
        <v>1292</v>
      </c>
      <c r="J2605" t="s">
        <v>1293</v>
      </c>
      <c r="L2605" t="s">
        <v>1294</v>
      </c>
      <c r="M2605" t="s">
        <v>511</v>
      </c>
      <c r="N2605" t="s">
        <v>1947</v>
      </c>
      <c r="O2605" t="s">
        <v>99</v>
      </c>
      <c r="X2605" t="s">
        <v>1296</v>
      </c>
      <c r="AD2605" t="s">
        <v>44</v>
      </c>
      <c r="AE2605" t="s">
        <v>100</v>
      </c>
      <c r="AI2605" t="s">
        <v>1297</v>
      </c>
    </row>
    <row r="2606" spans="1:35" x14ac:dyDescent="0.35">
      <c r="A2606" t="s">
        <v>8644</v>
      </c>
      <c r="B2606" t="s">
        <v>7460</v>
      </c>
      <c r="C2606" t="s">
        <v>58</v>
      </c>
      <c r="D2606">
        <v>210</v>
      </c>
      <c r="E2606" s="9">
        <f t="shared" si="40"/>
        <v>210</v>
      </c>
      <c r="F2606">
        <v>74823</v>
      </c>
      <c r="G2606" t="s">
        <v>1273</v>
      </c>
      <c r="H2606" t="s">
        <v>1274</v>
      </c>
      <c r="I2606" t="s">
        <v>467</v>
      </c>
      <c r="J2606" t="s">
        <v>468</v>
      </c>
      <c r="L2606" t="s">
        <v>467</v>
      </c>
      <c r="N2606" t="s">
        <v>395</v>
      </c>
      <c r="O2606" t="s">
        <v>66</v>
      </c>
      <c r="P2606" t="s">
        <v>1275</v>
      </c>
      <c r="AB2606" t="s">
        <v>1276</v>
      </c>
      <c r="AD2606" t="s">
        <v>44</v>
      </c>
      <c r="AI2606" t="s">
        <v>7461</v>
      </c>
    </row>
    <row r="2607" spans="1:35" x14ac:dyDescent="0.35">
      <c r="A2607" t="s">
        <v>8645</v>
      </c>
      <c r="B2607" t="s">
        <v>35</v>
      </c>
      <c r="C2607" t="s">
        <v>36</v>
      </c>
      <c r="D2607">
        <v>14</v>
      </c>
      <c r="E2607" s="9">
        <f t="shared" si="40"/>
        <v>17.948717948717949</v>
      </c>
      <c r="F2607">
        <v>7508</v>
      </c>
      <c r="G2607" t="s">
        <v>1267</v>
      </c>
      <c r="H2607" t="s">
        <v>156</v>
      </c>
      <c r="I2607" t="s">
        <v>39</v>
      </c>
      <c r="J2607" t="s">
        <v>40</v>
      </c>
      <c r="L2607" t="s">
        <v>39</v>
      </c>
      <c r="N2607" t="s">
        <v>41</v>
      </c>
      <c r="O2607" t="s">
        <v>42</v>
      </c>
      <c r="X2607" t="s">
        <v>242</v>
      </c>
      <c r="AD2607" t="s">
        <v>44</v>
      </c>
      <c r="AI2607" t="s">
        <v>45</v>
      </c>
    </row>
    <row r="2608" spans="1:35" x14ac:dyDescent="0.35">
      <c r="A2608" t="s">
        <v>8646</v>
      </c>
      <c r="B2608" t="s">
        <v>5960</v>
      </c>
      <c r="C2608" t="s">
        <v>58</v>
      </c>
      <c r="D2608">
        <v>29</v>
      </c>
      <c r="E2608" s="9">
        <f t="shared" si="40"/>
        <v>29</v>
      </c>
      <c r="F2608">
        <v>11640</v>
      </c>
      <c r="G2608" t="s">
        <v>2044</v>
      </c>
      <c r="H2608" t="s">
        <v>2045</v>
      </c>
      <c r="I2608" t="s">
        <v>360</v>
      </c>
      <c r="J2608" t="s">
        <v>361</v>
      </c>
      <c r="L2608" t="s">
        <v>362</v>
      </c>
      <c r="N2608" t="s">
        <v>76</v>
      </c>
      <c r="O2608" t="s">
        <v>66</v>
      </c>
      <c r="X2608" t="s">
        <v>5961</v>
      </c>
      <c r="Y2608" t="s">
        <v>5962</v>
      </c>
      <c r="AD2608" t="s">
        <v>44</v>
      </c>
      <c r="AI2608" t="s">
        <v>5963</v>
      </c>
    </row>
    <row r="2609" spans="1:35" x14ac:dyDescent="0.35">
      <c r="A2609" t="s">
        <v>8647</v>
      </c>
      <c r="B2609" t="s">
        <v>8648</v>
      </c>
      <c r="C2609" t="s">
        <v>58</v>
      </c>
      <c r="D2609">
        <v>130</v>
      </c>
      <c r="E2609" s="9">
        <f t="shared" si="40"/>
        <v>130</v>
      </c>
      <c r="F2609">
        <v>99155</v>
      </c>
      <c r="G2609" t="s">
        <v>8649</v>
      </c>
      <c r="H2609" t="s">
        <v>8650</v>
      </c>
      <c r="I2609" t="s">
        <v>8651</v>
      </c>
      <c r="J2609" t="s">
        <v>1364</v>
      </c>
      <c r="L2609" t="s">
        <v>8652</v>
      </c>
      <c r="N2609" t="s">
        <v>202</v>
      </c>
      <c r="O2609" t="s">
        <v>868</v>
      </c>
      <c r="P2609" t="s">
        <v>4931</v>
      </c>
      <c r="AD2609" t="s">
        <v>44</v>
      </c>
    </row>
    <row r="2610" spans="1:35" x14ac:dyDescent="0.35">
      <c r="A2610" t="s">
        <v>8653</v>
      </c>
      <c r="B2610" t="s">
        <v>3508</v>
      </c>
      <c r="C2610" t="s">
        <v>58</v>
      </c>
      <c r="D2610">
        <v>220</v>
      </c>
      <c r="E2610" s="9">
        <f t="shared" si="40"/>
        <v>220</v>
      </c>
      <c r="F2610">
        <v>27511</v>
      </c>
      <c r="G2610" t="s">
        <v>722</v>
      </c>
      <c r="H2610" t="s">
        <v>723</v>
      </c>
      <c r="I2610" t="s">
        <v>724</v>
      </c>
      <c r="J2610" t="s">
        <v>725</v>
      </c>
      <c r="L2610" t="s">
        <v>726</v>
      </c>
      <c r="M2610" t="s">
        <v>142</v>
      </c>
      <c r="N2610" t="s">
        <v>76</v>
      </c>
      <c r="O2610" t="s">
        <v>66</v>
      </c>
      <c r="AI2610" t="s">
        <v>3509</v>
      </c>
    </row>
    <row r="2611" spans="1:35" x14ac:dyDescent="0.35">
      <c r="A2611" t="s">
        <v>8654</v>
      </c>
      <c r="B2611" t="s">
        <v>8655</v>
      </c>
      <c r="C2611" t="s">
        <v>48</v>
      </c>
      <c r="D2611">
        <v>39</v>
      </c>
      <c r="E2611" s="9">
        <f t="shared" si="40"/>
        <v>42.857142857142854</v>
      </c>
      <c r="F2611">
        <v>10879</v>
      </c>
      <c r="G2611" t="s">
        <v>746</v>
      </c>
      <c r="H2611" t="s">
        <v>747</v>
      </c>
      <c r="I2611" t="s">
        <v>748</v>
      </c>
      <c r="J2611" t="s">
        <v>749</v>
      </c>
      <c r="L2611" t="s">
        <v>750</v>
      </c>
      <c r="N2611" t="s">
        <v>76</v>
      </c>
      <c r="O2611" t="s">
        <v>77</v>
      </c>
      <c r="V2611" t="s">
        <v>8656</v>
      </c>
      <c r="AD2611" t="s">
        <v>44</v>
      </c>
      <c r="AI2611" t="s">
        <v>752</v>
      </c>
    </row>
    <row r="2612" spans="1:35" x14ac:dyDescent="0.35">
      <c r="A2612" t="s">
        <v>8657</v>
      </c>
      <c r="B2612" t="s">
        <v>3885</v>
      </c>
      <c r="C2612" t="s">
        <v>92</v>
      </c>
      <c r="D2612">
        <v>448</v>
      </c>
      <c r="E2612" s="9">
        <f t="shared" si="40"/>
        <v>334.32835820895519</v>
      </c>
      <c r="F2612">
        <v>585749</v>
      </c>
      <c r="G2612" t="s">
        <v>1611</v>
      </c>
      <c r="H2612" t="s">
        <v>180</v>
      </c>
      <c r="I2612" t="s">
        <v>95</v>
      </c>
      <c r="J2612" t="s">
        <v>96</v>
      </c>
      <c r="L2612" t="s">
        <v>97</v>
      </c>
      <c r="M2612" t="s">
        <v>511</v>
      </c>
      <c r="N2612" t="s">
        <v>202</v>
      </c>
      <c r="O2612" t="s">
        <v>99</v>
      </c>
      <c r="AB2612" t="s">
        <v>1612</v>
      </c>
      <c r="AE2612" t="s">
        <v>100</v>
      </c>
    </row>
    <row r="2613" spans="1:35" x14ac:dyDescent="0.35">
      <c r="A2613" t="s">
        <v>8658</v>
      </c>
      <c r="B2613" t="s">
        <v>2073</v>
      </c>
      <c r="C2613" t="s">
        <v>58</v>
      </c>
      <c r="D2613">
        <v>2317</v>
      </c>
      <c r="E2613" s="9">
        <f t="shared" si="40"/>
        <v>2317</v>
      </c>
      <c r="F2613">
        <v>594772</v>
      </c>
      <c r="G2613" t="s">
        <v>1027</v>
      </c>
      <c r="H2613" t="s">
        <v>1028</v>
      </c>
      <c r="I2613" t="s">
        <v>218</v>
      </c>
      <c r="J2613" t="s">
        <v>219</v>
      </c>
      <c r="L2613" t="s">
        <v>220</v>
      </c>
      <c r="N2613" t="s">
        <v>54</v>
      </c>
      <c r="O2613" t="s">
        <v>66</v>
      </c>
      <c r="AB2613" t="s">
        <v>1029</v>
      </c>
      <c r="AE2613" t="s">
        <v>100</v>
      </c>
      <c r="AI2613" t="s">
        <v>2074</v>
      </c>
    </row>
    <row r="2614" spans="1:35" x14ac:dyDescent="0.35">
      <c r="A2614" t="s">
        <v>8659</v>
      </c>
      <c r="B2614" t="s">
        <v>1148</v>
      </c>
      <c r="C2614" t="s">
        <v>58</v>
      </c>
      <c r="D2614">
        <v>27</v>
      </c>
      <c r="E2614" s="9">
        <f t="shared" si="40"/>
        <v>27</v>
      </c>
      <c r="F2614">
        <v>2726</v>
      </c>
      <c r="G2614" t="s">
        <v>1067</v>
      </c>
      <c r="H2614" t="s">
        <v>201</v>
      </c>
      <c r="I2614" t="s">
        <v>385</v>
      </c>
      <c r="J2614" t="s">
        <v>386</v>
      </c>
      <c r="K2614" t="s">
        <v>385</v>
      </c>
      <c r="L2614" t="s">
        <v>385</v>
      </c>
      <c r="N2614" t="s">
        <v>76</v>
      </c>
      <c r="O2614" t="s">
        <v>66</v>
      </c>
      <c r="X2614" s="1">
        <v>212512121421218</v>
      </c>
      <c r="AB2614" t="s">
        <v>387</v>
      </c>
      <c r="AD2614" t="s">
        <v>44</v>
      </c>
      <c r="AI2614" t="s">
        <v>8660</v>
      </c>
    </row>
    <row r="2615" spans="1:35" x14ac:dyDescent="0.35">
      <c r="A2615" t="s">
        <v>8661</v>
      </c>
      <c r="B2615" t="s">
        <v>3792</v>
      </c>
      <c r="C2615" t="s">
        <v>58</v>
      </c>
      <c r="D2615">
        <v>40</v>
      </c>
      <c r="E2615" s="9">
        <f t="shared" si="40"/>
        <v>40</v>
      </c>
      <c r="F2615">
        <v>10891</v>
      </c>
      <c r="G2615" t="s">
        <v>8662</v>
      </c>
      <c r="H2615" t="s">
        <v>2045</v>
      </c>
      <c r="I2615" t="s">
        <v>360</v>
      </c>
      <c r="J2615" t="s">
        <v>361</v>
      </c>
      <c r="L2615" t="s">
        <v>362</v>
      </c>
      <c r="N2615" t="s">
        <v>76</v>
      </c>
      <c r="O2615" t="s">
        <v>66</v>
      </c>
      <c r="X2615" t="s">
        <v>8663</v>
      </c>
      <c r="Y2615" t="s">
        <v>3795</v>
      </c>
      <c r="AD2615" t="s">
        <v>44</v>
      </c>
      <c r="AI2615" t="s">
        <v>4639</v>
      </c>
    </row>
    <row r="2616" spans="1:35" x14ac:dyDescent="0.35">
      <c r="A2616" t="s">
        <v>8664</v>
      </c>
      <c r="B2616" t="s">
        <v>8665</v>
      </c>
      <c r="C2616" t="s">
        <v>48</v>
      </c>
      <c r="D2616">
        <v>498</v>
      </c>
      <c r="E2616" s="9">
        <f t="shared" si="40"/>
        <v>547.25274725274721</v>
      </c>
      <c r="F2616">
        <v>677136</v>
      </c>
      <c r="G2616" t="s">
        <v>4298</v>
      </c>
      <c r="H2616" t="s">
        <v>4299</v>
      </c>
      <c r="I2616" t="s">
        <v>1552</v>
      </c>
      <c r="J2616" t="s">
        <v>1553</v>
      </c>
      <c r="L2616" t="s">
        <v>4300</v>
      </c>
      <c r="N2616" t="s">
        <v>4301</v>
      </c>
      <c r="O2616" t="s">
        <v>1157</v>
      </c>
      <c r="AD2616" t="s">
        <v>44</v>
      </c>
      <c r="AI2616" t="s">
        <v>4302</v>
      </c>
    </row>
    <row r="2617" spans="1:35" x14ac:dyDescent="0.35">
      <c r="A2617" t="s">
        <v>8666</v>
      </c>
      <c r="B2617" t="s">
        <v>2601</v>
      </c>
      <c r="C2617" t="s">
        <v>92</v>
      </c>
      <c r="D2617">
        <v>521</v>
      </c>
      <c r="E2617" s="9">
        <f t="shared" si="40"/>
        <v>388.80597014925371</v>
      </c>
      <c r="F2617">
        <v>513540</v>
      </c>
      <c r="G2617" t="s">
        <v>93</v>
      </c>
      <c r="H2617" t="s">
        <v>94</v>
      </c>
      <c r="I2617" t="s">
        <v>95</v>
      </c>
      <c r="J2617" t="s">
        <v>96</v>
      </c>
      <c r="L2617" t="s">
        <v>97</v>
      </c>
      <c r="N2617" t="s">
        <v>76</v>
      </c>
      <c r="O2617" t="s">
        <v>99</v>
      </c>
      <c r="AE2617" t="s">
        <v>100</v>
      </c>
      <c r="AI2617" t="s">
        <v>101</v>
      </c>
    </row>
    <row r="2618" spans="1:35" x14ac:dyDescent="0.35">
      <c r="A2618" t="s">
        <v>8667</v>
      </c>
      <c r="B2618" t="s">
        <v>644</v>
      </c>
      <c r="C2618" t="s">
        <v>36</v>
      </c>
      <c r="D2618">
        <v>15</v>
      </c>
      <c r="E2618" s="9">
        <f t="shared" si="40"/>
        <v>19.23076923076923</v>
      </c>
      <c r="F2618">
        <v>8245</v>
      </c>
      <c r="G2618" t="s">
        <v>6438</v>
      </c>
      <c r="H2618" t="s">
        <v>156</v>
      </c>
      <c r="I2618" t="s">
        <v>39</v>
      </c>
      <c r="J2618" t="s">
        <v>40</v>
      </c>
      <c r="L2618" t="s">
        <v>39</v>
      </c>
      <c r="N2618" t="s">
        <v>41</v>
      </c>
      <c r="O2618" t="s">
        <v>42</v>
      </c>
      <c r="X2618" t="s">
        <v>4578</v>
      </c>
      <c r="AD2618" t="s">
        <v>44</v>
      </c>
      <c r="AI2618" t="s">
        <v>45</v>
      </c>
    </row>
    <row r="2619" spans="1:35" x14ac:dyDescent="0.35">
      <c r="A2619" t="s">
        <v>8668</v>
      </c>
      <c r="B2619" t="s">
        <v>8669</v>
      </c>
      <c r="C2619" t="s">
        <v>58</v>
      </c>
      <c r="D2619">
        <v>103</v>
      </c>
      <c r="E2619" s="9">
        <f t="shared" si="40"/>
        <v>103</v>
      </c>
      <c r="F2619">
        <v>56738</v>
      </c>
      <c r="G2619" t="s">
        <v>4155</v>
      </c>
      <c r="H2619" t="s">
        <v>4156</v>
      </c>
      <c r="I2619" t="s">
        <v>139</v>
      </c>
      <c r="J2619" t="s">
        <v>140</v>
      </c>
      <c r="L2619" t="s">
        <v>4157</v>
      </c>
      <c r="O2619" t="s">
        <v>66</v>
      </c>
      <c r="P2619" t="s">
        <v>4158</v>
      </c>
      <c r="AD2619" t="s">
        <v>44</v>
      </c>
      <c r="AI2619" t="s">
        <v>8670</v>
      </c>
    </row>
    <row r="2620" spans="1:35" x14ac:dyDescent="0.35">
      <c r="A2620" t="s">
        <v>8671</v>
      </c>
      <c r="B2620" t="s">
        <v>8672</v>
      </c>
      <c r="C2620" t="s">
        <v>58</v>
      </c>
      <c r="D2620">
        <v>139</v>
      </c>
      <c r="E2620" s="9">
        <f t="shared" si="40"/>
        <v>139</v>
      </c>
      <c r="F2620">
        <v>75601</v>
      </c>
      <c r="G2620" t="s">
        <v>8673</v>
      </c>
      <c r="H2620" t="s">
        <v>8674</v>
      </c>
      <c r="I2620" t="s">
        <v>1350</v>
      </c>
      <c r="J2620" t="s">
        <v>128</v>
      </c>
      <c r="L2620" t="s">
        <v>1350</v>
      </c>
      <c r="O2620" t="s">
        <v>66</v>
      </c>
      <c r="T2620" t="s">
        <v>1352</v>
      </c>
      <c r="AD2620" t="s">
        <v>44</v>
      </c>
      <c r="AI2620" t="s">
        <v>6423</v>
      </c>
    </row>
    <row r="2621" spans="1:35" x14ac:dyDescent="0.35">
      <c r="A2621" t="s">
        <v>8675</v>
      </c>
      <c r="B2621" t="s">
        <v>8676</v>
      </c>
      <c r="C2621" t="s">
        <v>58</v>
      </c>
      <c r="D2621">
        <v>60</v>
      </c>
      <c r="E2621" s="9">
        <f t="shared" si="40"/>
        <v>60</v>
      </c>
      <c r="F2621">
        <v>14598</v>
      </c>
      <c r="G2621" t="s">
        <v>8132</v>
      </c>
      <c r="H2621" t="s">
        <v>8133</v>
      </c>
      <c r="I2621" t="s">
        <v>83</v>
      </c>
      <c r="J2621" t="s">
        <v>84</v>
      </c>
      <c r="L2621" t="s">
        <v>85</v>
      </c>
      <c r="O2621" t="s">
        <v>66</v>
      </c>
      <c r="P2621" t="s">
        <v>143</v>
      </c>
      <c r="AE2621" t="s">
        <v>88</v>
      </c>
      <c r="AF2621" t="s">
        <v>962</v>
      </c>
      <c r="AI2621" t="s">
        <v>8677</v>
      </c>
    </row>
    <row r="2622" spans="1:35" x14ac:dyDescent="0.35">
      <c r="A2622" t="s">
        <v>8678</v>
      </c>
      <c r="B2622" t="s">
        <v>8679</v>
      </c>
      <c r="C2622" t="s">
        <v>48</v>
      </c>
      <c r="D2622">
        <v>5773</v>
      </c>
      <c r="E2622" s="9">
        <f t="shared" si="40"/>
        <v>6343.9560439560437</v>
      </c>
      <c r="F2622">
        <v>18045836</v>
      </c>
      <c r="G2622" t="s">
        <v>2799</v>
      </c>
      <c r="H2622" t="s">
        <v>2800</v>
      </c>
      <c r="I2622" t="s">
        <v>319</v>
      </c>
      <c r="J2622" t="s">
        <v>320</v>
      </c>
      <c r="L2622" t="s">
        <v>2801</v>
      </c>
      <c r="O2622" t="s">
        <v>322</v>
      </c>
      <c r="AD2622" t="s">
        <v>44</v>
      </c>
    </row>
    <row r="2623" spans="1:35" x14ac:dyDescent="0.35">
      <c r="A2623" t="s">
        <v>8680</v>
      </c>
      <c r="B2623" t="s">
        <v>8681</v>
      </c>
      <c r="C2623" t="s">
        <v>92</v>
      </c>
      <c r="D2623">
        <v>5906</v>
      </c>
      <c r="E2623" s="9">
        <f t="shared" si="40"/>
        <v>4407.4626865671635</v>
      </c>
      <c r="F2623">
        <v>2312990</v>
      </c>
      <c r="G2623" t="s">
        <v>8682</v>
      </c>
      <c r="H2623" t="s">
        <v>5908</v>
      </c>
      <c r="I2623" t="s">
        <v>270</v>
      </c>
      <c r="J2623" t="s">
        <v>271</v>
      </c>
      <c r="L2623" t="s">
        <v>5909</v>
      </c>
      <c r="N2623" t="s">
        <v>538</v>
      </c>
      <c r="O2623" t="s">
        <v>99</v>
      </c>
      <c r="P2623" t="s">
        <v>2067</v>
      </c>
      <c r="AD2623" t="s">
        <v>44</v>
      </c>
      <c r="AE2623" t="s">
        <v>273</v>
      </c>
      <c r="AI2623" t="s">
        <v>5910</v>
      </c>
    </row>
    <row r="2624" spans="1:35" x14ac:dyDescent="0.35">
      <c r="A2624" t="s">
        <v>8683</v>
      </c>
      <c r="B2624" t="s">
        <v>35</v>
      </c>
      <c r="C2624" t="s">
        <v>36</v>
      </c>
      <c r="D2624">
        <v>11</v>
      </c>
      <c r="E2624" s="9">
        <f t="shared" si="40"/>
        <v>14.102564102564102</v>
      </c>
      <c r="F2624">
        <v>6234</v>
      </c>
      <c r="G2624" t="s">
        <v>8684</v>
      </c>
      <c r="H2624" t="s">
        <v>156</v>
      </c>
      <c r="I2624" t="s">
        <v>39</v>
      </c>
      <c r="J2624" t="s">
        <v>40</v>
      </c>
      <c r="L2624" t="s">
        <v>39</v>
      </c>
      <c r="N2624" t="s">
        <v>41</v>
      </c>
      <c r="O2624" t="s">
        <v>42</v>
      </c>
      <c r="X2624" t="s">
        <v>1959</v>
      </c>
      <c r="AD2624" t="s">
        <v>44</v>
      </c>
      <c r="AI2624" t="s">
        <v>45</v>
      </c>
    </row>
    <row r="2625" spans="1:35" x14ac:dyDescent="0.35">
      <c r="A2625" t="s">
        <v>8685</v>
      </c>
      <c r="B2625" t="s">
        <v>8686</v>
      </c>
      <c r="C2625" t="s">
        <v>92</v>
      </c>
      <c r="D2625">
        <v>350</v>
      </c>
      <c r="E2625" s="9">
        <f t="shared" si="40"/>
        <v>261.19402985074623</v>
      </c>
      <c r="F2625">
        <v>95803</v>
      </c>
      <c r="G2625" t="s">
        <v>584</v>
      </c>
      <c r="H2625" t="s">
        <v>585</v>
      </c>
      <c r="I2625" t="s">
        <v>586</v>
      </c>
      <c r="J2625" t="s">
        <v>587</v>
      </c>
      <c r="L2625" t="s">
        <v>586</v>
      </c>
      <c r="N2625" t="s">
        <v>119</v>
      </c>
      <c r="O2625" t="s">
        <v>99</v>
      </c>
      <c r="P2625" t="s">
        <v>588</v>
      </c>
      <c r="AB2625" t="s">
        <v>589</v>
      </c>
      <c r="AD2625" t="s">
        <v>44</v>
      </c>
      <c r="AE2625" t="s">
        <v>100</v>
      </c>
      <c r="AI2625" t="s">
        <v>590</v>
      </c>
    </row>
    <row r="2626" spans="1:35" x14ac:dyDescent="0.35">
      <c r="A2626" t="s">
        <v>8687</v>
      </c>
      <c r="B2626" t="s">
        <v>8688</v>
      </c>
      <c r="C2626" t="s">
        <v>58</v>
      </c>
      <c r="D2626">
        <v>60</v>
      </c>
      <c r="E2626" s="9">
        <f t="shared" si="40"/>
        <v>60</v>
      </c>
      <c r="F2626">
        <v>20856</v>
      </c>
      <c r="G2626" t="s">
        <v>8689</v>
      </c>
      <c r="H2626" t="s">
        <v>8690</v>
      </c>
      <c r="I2626" t="s">
        <v>8691</v>
      </c>
      <c r="J2626" t="s">
        <v>128</v>
      </c>
      <c r="K2626" t="s">
        <v>8692</v>
      </c>
      <c r="L2626" t="s">
        <v>8692</v>
      </c>
      <c r="N2626" t="s">
        <v>1195</v>
      </c>
      <c r="O2626" t="s">
        <v>66</v>
      </c>
      <c r="T2626" t="s">
        <v>8693</v>
      </c>
      <c r="AD2626" t="s">
        <v>44</v>
      </c>
    </row>
    <row r="2627" spans="1:35" x14ac:dyDescent="0.35">
      <c r="A2627" t="s">
        <v>8694</v>
      </c>
      <c r="B2627" t="s">
        <v>506</v>
      </c>
      <c r="C2627" t="s">
        <v>58</v>
      </c>
      <c r="D2627">
        <v>748</v>
      </c>
      <c r="E2627" s="9">
        <f t="shared" ref="E2627:E2690" si="41">D2627/VLOOKUP(C2627,$R$4:$S$8,2,FALSE)</f>
        <v>748</v>
      </c>
      <c r="F2627">
        <v>251657</v>
      </c>
      <c r="G2627" t="s">
        <v>507</v>
      </c>
      <c r="H2627" t="s">
        <v>508</v>
      </c>
      <c r="I2627" t="s">
        <v>509</v>
      </c>
      <c r="J2627" t="s">
        <v>510</v>
      </c>
      <c r="L2627" t="s">
        <v>509</v>
      </c>
      <c r="M2627" t="s">
        <v>142</v>
      </c>
      <c r="N2627" t="s">
        <v>296</v>
      </c>
      <c r="O2627" t="s">
        <v>77</v>
      </c>
      <c r="AB2627" t="s">
        <v>8695</v>
      </c>
      <c r="AD2627" t="s">
        <v>44</v>
      </c>
      <c r="AE2627" t="s">
        <v>513</v>
      </c>
      <c r="AI2627" t="s">
        <v>514</v>
      </c>
    </row>
    <row r="2628" spans="1:35" x14ac:dyDescent="0.35">
      <c r="A2628" t="s">
        <v>8696</v>
      </c>
      <c r="B2628" t="s">
        <v>8697</v>
      </c>
      <c r="C2628" t="s">
        <v>48</v>
      </c>
      <c r="D2628">
        <v>451</v>
      </c>
      <c r="E2628" s="9">
        <f t="shared" si="41"/>
        <v>495.60439560439556</v>
      </c>
      <c r="F2628">
        <v>163163</v>
      </c>
      <c r="G2628" t="s">
        <v>7890</v>
      </c>
      <c r="H2628" t="s">
        <v>747</v>
      </c>
      <c r="I2628" t="s">
        <v>2439</v>
      </c>
      <c r="J2628" t="s">
        <v>2440</v>
      </c>
      <c r="L2628" t="s">
        <v>2441</v>
      </c>
      <c r="N2628" t="s">
        <v>499</v>
      </c>
      <c r="O2628" t="s">
        <v>77</v>
      </c>
      <c r="V2628" t="s">
        <v>7891</v>
      </c>
      <c r="AD2628" t="s">
        <v>44</v>
      </c>
      <c r="AI2628" t="s">
        <v>8698</v>
      </c>
    </row>
    <row r="2629" spans="1:35" x14ac:dyDescent="0.35">
      <c r="A2629" t="s">
        <v>8699</v>
      </c>
      <c r="B2629" t="s">
        <v>5585</v>
      </c>
      <c r="C2629" t="s">
        <v>58</v>
      </c>
      <c r="D2629">
        <v>56</v>
      </c>
      <c r="E2629" s="9">
        <f t="shared" si="41"/>
        <v>56</v>
      </c>
      <c r="F2629">
        <v>20548</v>
      </c>
      <c r="G2629" t="s">
        <v>5586</v>
      </c>
      <c r="I2629" t="s">
        <v>328</v>
      </c>
      <c r="J2629" t="s">
        <v>128</v>
      </c>
      <c r="L2629" t="s">
        <v>329</v>
      </c>
      <c r="N2629" t="s">
        <v>76</v>
      </c>
      <c r="O2629" t="s">
        <v>66</v>
      </c>
      <c r="AB2629" t="s">
        <v>8700</v>
      </c>
      <c r="AI2629" t="s">
        <v>621</v>
      </c>
    </row>
    <row r="2630" spans="1:35" x14ac:dyDescent="0.35">
      <c r="A2630" t="s">
        <v>8701</v>
      </c>
      <c r="B2630" t="s">
        <v>8702</v>
      </c>
      <c r="C2630" t="s">
        <v>58</v>
      </c>
      <c r="D2630">
        <v>113</v>
      </c>
      <c r="E2630" s="9">
        <f t="shared" si="41"/>
        <v>113</v>
      </c>
      <c r="F2630">
        <v>40709</v>
      </c>
      <c r="G2630" t="s">
        <v>487</v>
      </c>
      <c r="I2630" t="s">
        <v>246</v>
      </c>
      <c r="J2630" t="s">
        <v>128</v>
      </c>
      <c r="L2630" t="s">
        <v>246</v>
      </c>
      <c r="N2630" t="s">
        <v>76</v>
      </c>
      <c r="O2630" t="s">
        <v>66</v>
      </c>
      <c r="P2630" t="s">
        <v>247</v>
      </c>
      <c r="AI2630" t="s">
        <v>8703</v>
      </c>
    </row>
    <row r="2631" spans="1:35" x14ac:dyDescent="0.35">
      <c r="A2631" t="s">
        <v>8704</v>
      </c>
      <c r="B2631" t="s">
        <v>1457</v>
      </c>
      <c r="C2631" t="s">
        <v>92</v>
      </c>
      <c r="D2631">
        <v>127</v>
      </c>
      <c r="E2631" s="9">
        <f t="shared" si="41"/>
        <v>94.776119402985074</v>
      </c>
      <c r="F2631">
        <v>33672</v>
      </c>
      <c r="G2631" t="s">
        <v>200</v>
      </c>
      <c r="H2631" t="s">
        <v>201</v>
      </c>
      <c r="I2631" t="s">
        <v>95</v>
      </c>
      <c r="J2631" t="s">
        <v>96</v>
      </c>
      <c r="L2631" t="s">
        <v>97</v>
      </c>
      <c r="N2631" t="s">
        <v>202</v>
      </c>
      <c r="O2631" t="s">
        <v>99</v>
      </c>
      <c r="AB2631" t="s">
        <v>2261</v>
      </c>
      <c r="AE2631" t="s">
        <v>100</v>
      </c>
      <c r="AI2631" t="s">
        <v>1459</v>
      </c>
    </row>
    <row r="2632" spans="1:35" x14ac:dyDescent="0.35">
      <c r="A2632" t="s">
        <v>8705</v>
      </c>
      <c r="B2632" t="s">
        <v>8706</v>
      </c>
      <c r="C2632" t="s">
        <v>36</v>
      </c>
      <c r="D2632">
        <v>1582</v>
      </c>
      <c r="E2632" s="9">
        <f t="shared" si="41"/>
        <v>2028.2051282051282</v>
      </c>
      <c r="F2632">
        <v>1321612</v>
      </c>
      <c r="G2632" t="s">
        <v>8707</v>
      </c>
      <c r="H2632" t="s">
        <v>8708</v>
      </c>
      <c r="I2632" t="s">
        <v>8709</v>
      </c>
      <c r="J2632" t="s">
        <v>118</v>
      </c>
      <c r="K2632" t="s">
        <v>8710</v>
      </c>
      <c r="L2632" t="s">
        <v>8711</v>
      </c>
      <c r="N2632" t="s">
        <v>54</v>
      </c>
      <c r="O2632" t="s">
        <v>42</v>
      </c>
      <c r="AB2632" t="s">
        <v>8712</v>
      </c>
      <c r="AD2632" t="s">
        <v>44</v>
      </c>
      <c r="AE2632" t="s">
        <v>100</v>
      </c>
    </row>
    <row r="2633" spans="1:35" x14ac:dyDescent="0.35">
      <c r="A2633" t="s">
        <v>8713</v>
      </c>
      <c r="B2633" t="s">
        <v>4713</v>
      </c>
      <c r="C2633" t="s">
        <v>48</v>
      </c>
      <c r="D2633">
        <v>830</v>
      </c>
      <c r="E2633" s="9">
        <f t="shared" si="41"/>
        <v>912.08791208791206</v>
      </c>
      <c r="F2633">
        <v>105359</v>
      </c>
      <c r="G2633" t="s">
        <v>418</v>
      </c>
      <c r="H2633" t="s">
        <v>419</v>
      </c>
      <c r="I2633" t="s">
        <v>420</v>
      </c>
      <c r="J2633" t="s">
        <v>421</v>
      </c>
      <c r="K2633" t="s">
        <v>422</v>
      </c>
      <c r="L2633" t="s">
        <v>423</v>
      </c>
      <c r="N2633" t="s">
        <v>2523</v>
      </c>
      <c r="O2633" t="s">
        <v>77</v>
      </c>
      <c r="U2633" t="s">
        <v>4071</v>
      </c>
      <c r="AD2633" t="s">
        <v>44</v>
      </c>
      <c r="AI2633" t="s">
        <v>426</v>
      </c>
    </row>
    <row r="2634" spans="1:35" x14ac:dyDescent="0.35">
      <c r="A2634" t="s">
        <v>8714</v>
      </c>
      <c r="B2634" t="s">
        <v>383</v>
      </c>
      <c r="C2634" t="s">
        <v>58</v>
      </c>
      <c r="D2634">
        <v>29</v>
      </c>
      <c r="E2634" s="9">
        <f t="shared" si="41"/>
        <v>29</v>
      </c>
      <c r="F2634">
        <v>2991</v>
      </c>
      <c r="G2634" t="s">
        <v>1067</v>
      </c>
      <c r="H2634" t="s">
        <v>201</v>
      </c>
      <c r="I2634" t="s">
        <v>385</v>
      </c>
      <c r="J2634" t="s">
        <v>386</v>
      </c>
      <c r="K2634" t="s">
        <v>385</v>
      </c>
      <c r="L2634" t="s">
        <v>385</v>
      </c>
      <c r="N2634" t="s">
        <v>76</v>
      </c>
      <c r="O2634" t="s">
        <v>66</v>
      </c>
      <c r="X2634" s="1">
        <v>212512121421218</v>
      </c>
      <c r="AB2634" t="s">
        <v>387</v>
      </c>
      <c r="AD2634" t="s">
        <v>44</v>
      </c>
      <c r="AI2634" t="s">
        <v>8715</v>
      </c>
    </row>
    <row r="2635" spans="1:35" x14ac:dyDescent="0.35">
      <c r="A2635" t="s">
        <v>8716</v>
      </c>
      <c r="B2635" t="s">
        <v>8717</v>
      </c>
      <c r="C2635" t="s">
        <v>48</v>
      </c>
      <c r="D2635">
        <v>63</v>
      </c>
      <c r="E2635" s="9">
        <f t="shared" si="41"/>
        <v>69.230769230769226</v>
      </c>
      <c r="F2635">
        <v>63669</v>
      </c>
      <c r="G2635" t="s">
        <v>6081</v>
      </c>
      <c r="H2635" t="s">
        <v>6082</v>
      </c>
      <c r="I2635" t="s">
        <v>2764</v>
      </c>
      <c r="J2635" t="s">
        <v>107</v>
      </c>
      <c r="L2635" t="s">
        <v>2765</v>
      </c>
      <c r="N2635" t="s">
        <v>76</v>
      </c>
      <c r="O2635" t="s">
        <v>110</v>
      </c>
      <c r="T2635" t="s">
        <v>2766</v>
      </c>
      <c r="AD2635" t="s">
        <v>44</v>
      </c>
    </row>
    <row r="2636" spans="1:35" x14ac:dyDescent="0.35">
      <c r="A2636" t="s">
        <v>8718</v>
      </c>
      <c r="B2636" t="s">
        <v>4056</v>
      </c>
      <c r="C2636" t="s">
        <v>58</v>
      </c>
      <c r="D2636">
        <v>13</v>
      </c>
      <c r="E2636" s="9">
        <f t="shared" si="41"/>
        <v>13</v>
      </c>
      <c r="F2636">
        <v>12038</v>
      </c>
      <c r="G2636" t="s">
        <v>8719</v>
      </c>
      <c r="H2636" t="s">
        <v>8720</v>
      </c>
      <c r="I2636" t="s">
        <v>4059</v>
      </c>
      <c r="J2636" t="s">
        <v>128</v>
      </c>
      <c r="L2636" t="s">
        <v>4059</v>
      </c>
      <c r="N2636" t="s">
        <v>76</v>
      </c>
      <c r="O2636" t="s">
        <v>66</v>
      </c>
      <c r="T2636" t="s">
        <v>8721</v>
      </c>
      <c r="AD2636" t="s">
        <v>44</v>
      </c>
    </row>
    <row r="2637" spans="1:35" x14ac:dyDescent="0.35">
      <c r="A2637" t="s">
        <v>8722</v>
      </c>
      <c r="B2637" t="s">
        <v>3925</v>
      </c>
      <c r="C2637" t="s">
        <v>58</v>
      </c>
      <c r="D2637">
        <v>160</v>
      </c>
      <c r="E2637" s="9">
        <f t="shared" si="41"/>
        <v>160</v>
      </c>
      <c r="F2637">
        <v>97324</v>
      </c>
      <c r="G2637" t="s">
        <v>8723</v>
      </c>
      <c r="H2637" t="s">
        <v>8724</v>
      </c>
      <c r="I2637" t="s">
        <v>3006</v>
      </c>
      <c r="J2637" t="s">
        <v>3007</v>
      </c>
      <c r="L2637" t="s">
        <v>5288</v>
      </c>
      <c r="N2637" t="s">
        <v>4308</v>
      </c>
      <c r="O2637" t="s">
        <v>868</v>
      </c>
      <c r="P2637" t="s">
        <v>8725</v>
      </c>
      <c r="AD2637" t="s">
        <v>44</v>
      </c>
      <c r="AE2637" t="s">
        <v>870</v>
      </c>
    </row>
    <row r="2638" spans="1:35" x14ac:dyDescent="0.35">
      <c r="A2638" t="s">
        <v>8726</v>
      </c>
      <c r="B2638" t="s">
        <v>2971</v>
      </c>
      <c r="C2638" t="s">
        <v>58</v>
      </c>
      <c r="D2638">
        <v>64</v>
      </c>
      <c r="E2638" s="9">
        <f t="shared" si="41"/>
        <v>64</v>
      </c>
      <c r="F2638">
        <v>32572</v>
      </c>
      <c r="G2638" t="s">
        <v>2972</v>
      </c>
      <c r="H2638" t="s">
        <v>2973</v>
      </c>
      <c r="I2638" t="s">
        <v>639</v>
      </c>
      <c r="J2638" t="s">
        <v>128</v>
      </c>
      <c r="L2638" t="s">
        <v>640</v>
      </c>
      <c r="O2638" t="s">
        <v>66</v>
      </c>
      <c r="P2638" t="s">
        <v>8574</v>
      </c>
      <c r="AB2638" t="s">
        <v>8575</v>
      </c>
      <c r="AD2638" t="s">
        <v>44</v>
      </c>
      <c r="AI2638" t="s">
        <v>5234</v>
      </c>
    </row>
    <row r="2639" spans="1:35" x14ac:dyDescent="0.35">
      <c r="A2639" t="s">
        <v>8727</v>
      </c>
      <c r="B2639" t="s">
        <v>8728</v>
      </c>
      <c r="C2639" t="s">
        <v>48</v>
      </c>
      <c r="D2639">
        <v>115</v>
      </c>
      <c r="E2639" s="9">
        <f t="shared" si="41"/>
        <v>126.37362637362637</v>
      </c>
      <c r="F2639">
        <v>24230</v>
      </c>
      <c r="G2639" t="s">
        <v>8729</v>
      </c>
      <c r="H2639" t="s">
        <v>8730</v>
      </c>
      <c r="I2639" t="s">
        <v>8731</v>
      </c>
      <c r="J2639" t="s">
        <v>163</v>
      </c>
      <c r="L2639" t="s">
        <v>8731</v>
      </c>
      <c r="N2639" t="s">
        <v>499</v>
      </c>
      <c r="O2639" t="s">
        <v>77</v>
      </c>
      <c r="V2639" t="s">
        <v>8732</v>
      </c>
      <c r="AD2639" t="s">
        <v>44</v>
      </c>
      <c r="AI2639" t="s">
        <v>8733</v>
      </c>
    </row>
    <row r="2640" spans="1:35" x14ac:dyDescent="0.35">
      <c r="A2640" t="s">
        <v>8734</v>
      </c>
      <c r="B2640" t="s">
        <v>8735</v>
      </c>
      <c r="C2640" t="s">
        <v>36</v>
      </c>
      <c r="D2640">
        <v>300</v>
      </c>
      <c r="E2640" s="9">
        <f t="shared" si="41"/>
        <v>384.61538461538458</v>
      </c>
      <c r="F2640">
        <v>179638</v>
      </c>
      <c r="G2640" t="s">
        <v>8736</v>
      </c>
      <c r="H2640" t="s">
        <v>8737</v>
      </c>
      <c r="I2640" t="s">
        <v>262</v>
      </c>
      <c r="J2640" t="s">
        <v>118</v>
      </c>
      <c r="K2640" t="s">
        <v>263</v>
      </c>
      <c r="L2640" t="s">
        <v>262</v>
      </c>
      <c r="N2640" t="s">
        <v>499</v>
      </c>
      <c r="O2640" t="s">
        <v>42</v>
      </c>
      <c r="X2640" t="s">
        <v>3255</v>
      </c>
      <c r="AB2640" t="s">
        <v>8738</v>
      </c>
      <c r="AD2640" t="s">
        <v>44</v>
      </c>
      <c r="AI2640" t="s">
        <v>45</v>
      </c>
    </row>
    <row r="2641" spans="1:35" x14ac:dyDescent="0.35">
      <c r="A2641" t="s">
        <v>8739</v>
      </c>
      <c r="B2641" t="s">
        <v>4343</v>
      </c>
      <c r="C2641" t="s">
        <v>92</v>
      </c>
      <c r="D2641">
        <v>2844</v>
      </c>
      <c r="E2641" s="9">
        <f t="shared" si="41"/>
        <v>2122.3880597014922</v>
      </c>
      <c r="F2641">
        <v>1296878</v>
      </c>
      <c r="G2641" t="s">
        <v>4344</v>
      </c>
      <c r="H2641" t="s">
        <v>201</v>
      </c>
      <c r="I2641" t="s">
        <v>2887</v>
      </c>
      <c r="J2641" t="s">
        <v>2888</v>
      </c>
      <c r="L2641" t="s">
        <v>4345</v>
      </c>
      <c r="N2641" t="s">
        <v>76</v>
      </c>
      <c r="O2641" t="s">
        <v>99</v>
      </c>
      <c r="AB2641" t="s">
        <v>4346</v>
      </c>
      <c r="AD2641" t="s">
        <v>44</v>
      </c>
      <c r="AE2641" t="s">
        <v>100</v>
      </c>
      <c r="AI2641" t="s">
        <v>4347</v>
      </c>
    </row>
    <row r="2642" spans="1:35" x14ac:dyDescent="0.35">
      <c r="A2642" t="s">
        <v>8740</v>
      </c>
      <c r="B2642" t="s">
        <v>2076</v>
      </c>
      <c r="C2642" t="s">
        <v>36</v>
      </c>
      <c r="D2642">
        <v>8</v>
      </c>
      <c r="E2642" s="9">
        <f t="shared" si="41"/>
        <v>10.256410256410255</v>
      </c>
      <c r="F2642">
        <v>4280</v>
      </c>
      <c r="G2642" t="s">
        <v>8741</v>
      </c>
      <c r="H2642" t="s">
        <v>156</v>
      </c>
      <c r="I2642" t="s">
        <v>39</v>
      </c>
      <c r="J2642" t="s">
        <v>40</v>
      </c>
      <c r="L2642" t="s">
        <v>39</v>
      </c>
      <c r="N2642" t="s">
        <v>41</v>
      </c>
      <c r="O2642" t="s">
        <v>42</v>
      </c>
      <c r="X2642" t="s">
        <v>3857</v>
      </c>
      <c r="AD2642" t="s">
        <v>44</v>
      </c>
      <c r="AI2642" t="s">
        <v>45</v>
      </c>
    </row>
    <row r="2643" spans="1:35" x14ac:dyDescent="0.35">
      <c r="A2643" t="s">
        <v>8742</v>
      </c>
      <c r="B2643" t="s">
        <v>8743</v>
      </c>
      <c r="C2643" t="s">
        <v>36</v>
      </c>
      <c r="D2643">
        <v>299</v>
      </c>
      <c r="E2643" s="9">
        <f t="shared" si="41"/>
        <v>383.33333333333331</v>
      </c>
      <c r="F2643">
        <v>191048</v>
      </c>
      <c r="G2643" t="s">
        <v>8744</v>
      </c>
      <c r="H2643" t="s">
        <v>8745</v>
      </c>
      <c r="I2643" t="s">
        <v>262</v>
      </c>
      <c r="J2643" t="s">
        <v>118</v>
      </c>
      <c r="K2643" t="s">
        <v>263</v>
      </c>
      <c r="L2643" t="s">
        <v>262</v>
      </c>
      <c r="N2643" t="s">
        <v>499</v>
      </c>
      <c r="O2643" t="s">
        <v>42</v>
      </c>
      <c r="X2643" t="s">
        <v>3255</v>
      </c>
      <c r="AB2643" t="s">
        <v>8746</v>
      </c>
      <c r="AD2643" t="s">
        <v>44</v>
      </c>
      <c r="AI2643" t="s">
        <v>45</v>
      </c>
    </row>
    <row r="2644" spans="1:35" x14ac:dyDescent="0.35">
      <c r="A2644" t="s">
        <v>8747</v>
      </c>
      <c r="B2644" t="s">
        <v>8748</v>
      </c>
      <c r="C2644" t="s">
        <v>58</v>
      </c>
      <c r="D2644">
        <v>355</v>
      </c>
      <c r="E2644" s="9">
        <f t="shared" si="41"/>
        <v>355</v>
      </c>
      <c r="F2644">
        <v>201458</v>
      </c>
      <c r="G2644" t="s">
        <v>7348</v>
      </c>
      <c r="H2644" t="s">
        <v>7349</v>
      </c>
      <c r="I2644" t="s">
        <v>218</v>
      </c>
      <c r="J2644" t="s">
        <v>219</v>
      </c>
      <c r="L2644" t="s">
        <v>220</v>
      </c>
      <c r="N2644" t="s">
        <v>303</v>
      </c>
      <c r="O2644" t="s">
        <v>66</v>
      </c>
      <c r="AC2644" t="s">
        <v>1532</v>
      </c>
      <c r="AI2644" t="s">
        <v>8749</v>
      </c>
    </row>
    <row r="2645" spans="1:35" x14ac:dyDescent="0.35">
      <c r="A2645" t="s">
        <v>8750</v>
      </c>
      <c r="B2645" t="s">
        <v>8751</v>
      </c>
      <c r="C2645" t="s">
        <v>58</v>
      </c>
      <c r="D2645">
        <v>131</v>
      </c>
      <c r="E2645" s="9">
        <f t="shared" si="41"/>
        <v>131</v>
      </c>
      <c r="F2645">
        <v>52750</v>
      </c>
      <c r="G2645" t="s">
        <v>593</v>
      </c>
      <c r="I2645" t="s">
        <v>246</v>
      </c>
      <c r="J2645" t="s">
        <v>128</v>
      </c>
      <c r="L2645" t="s">
        <v>246</v>
      </c>
      <c r="N2645" t="s">
        <v>76</v>
      </c>
      <c r="O2645" t="s">
        <v>66</v>
      </c>
      <c r="P2645" t="s">
        <v>247</v>
      </c>
    </row>
    <row r="2646" spans="1:35" x14ac:dyDescent="0.35">
      <c r="A2646" t="s">
        <v>8752</v>
      </c>
      <c r="B2646" t="s">
        <v>35</v>
      </c>
      <c r="C2646" t="s">
        <v>36</v>
      </c>
      <c r="D2646">
        <v>13</v>
      </c>
      <c r="E2646" s="9">
        <f t="shared" si="41"/>
        <v>16.666666666666668</v>
      </c>
      <c r="F2646">
        <v>6695</v>
      </c>
      <c r="G2646" t="s">
        <v>2878</v>
      </c>
      <c r="H2646" t="s">
        <v>156</v>
      </c>
      <c r="I2646" t="s">
        <v>39</v>
      </c>
      <c r="J2646" t="s">
        <v>40</v>
      </c>
      <c r="L2646" t="s">
        <v>39</v>
      </c>
      <c r="N2646" t="s">
        <v>41</v>
      </c>
      <c r="O2646" t="s">
        <v>42</v>
      </c>
      <c r="X2646" t="s">
        <v>2879</v>
      </c>
      <c r="AD2646" t="s">
        <v>44</v>
      </c>
      <c r="AI2646" t="s">
        <v>45</v>
      </c>
    </row>
    <row r="2647" spans="1:35" x14ac:dyDescent="0.35">
      <c r="A2647" t="s">
        <v>8753</v>
      </c>
      <c r="B2647" t="s">
        <v>8754</v>
      </c>
      <c r="C2647" t="s">
        <v>58</v>
      </c>
      <c r="D2647">
        <v>335</v>
      </c>
      <c r="E2647" s="9">
        <f t="shared" si="41"/>
        <v>335</v>
      </c>
      <c r="F2647">
        <v>315995</v>
      </c>
      <c r="G2647" t="s">
        <v>5852</v>
      </c>
      <c r="H2647" t="s">
        <v>5853</v>
      </c>
      <c r="I2647" t="s">
        <v>1192</v>
      </c>
      <c r="J2647" t="s">
        <v>1193</v>
      </c>
      <c r="L2647" t="s">
        <v>2218</v>
      </c>
      <c r="N2647" t="s">
        <v>76</v>
      </c>
      <c r="O2647" t="s">
        <v>1196</v>
      </c>
      <c r="P2647" t="s">
        <v>2219</v>
      </c>
      <c r="AD2647" t="s">
        <v>44</v>
      </c>
    </row>
    <row r="2648" spans="1:35" x14ac:dyDescent="0.35">
      <c r="A2648" t="s">
        <v>8755</v>
      </c>
      <c r="B2648" t="s">
        <v>5960</v>
      </c>
      <c r="C2648" t="s">
        <v>58</v>
      </c>
      <c r="D2648">
        <v>32</v>
      </c>
      <c r="E2648" s="9">
        <f t="shared" si="41"/>
        <v>32</v>
      </c>
      <c r="F2648">
        <v>11587</v>
      </c>
      <c r="G2648" t="s">
        <v>2044</v>
      </c>
      <c r="H2648" t="s">
        <v>2045</v>
      </c>
      <c r="I2648" t="s">
        <v>360</v>
      </c>
      <c r="J2648" t="s">
        <v>361</v>
      </c>
      <c r="L2648" t="s">
        <v>362</v>
      </c>
      <c r="N2648" t="s">
        <v>76</v>
      </c>
      <c r="O2648" t="s">
        <v>66</v>
      </c>
      <c r="X2648" t="s">
        <v>8756</v>
      </c>
      <c r="Y2648" t="s">
        <v>5962</v>
      </c>
      <c r="AD2648" t="s">
        <v>44</v>
      </c>
      <c r="AI2648" t="s">
        <v>5963</v>
      </c>
    </row>
    <row r="2649" spans="1:35" x14ac:dyDescent="0.35">
      <c r="A2649" t="s">
        <v>8757</v>
      </c>
      <c r="B2649" t="s">
        <v>8758</v>
      </c>
      <c r="C2649" t="s">
        <v>58</v>
      </c>
      <c r="D2649">
        <v>27</v>
      </c>
      <c r="E2649" s="9">
        <f t="shared" si="41"/>
        <v>27</v>
      </c>
      <c r="F2649">
        <v>7037</v>
      </c>
      <c r="G2649" t="s">
        <v>473</v>
      </c>
      <c r="H2649" t="s">
        <v>474</v>
      </c>
      <c r="I2649" t="s">
        <v>151</v>
      </c>
      <c r="J2649" t="s">
        <v>128</v>
      </c>
      <c r="K2649" t="s">
        <v>475</v>
      </c>
      <c r="L2649" t="s">
        <v>151</v>
      </c>
      <c r="N2649" t="s">
        <v>76</v>
      </c>
      <c r="O2649" t="s">
        <v>66</v>
      </c>
      <c r="AI2649" t="s">
        <v>8759</v>
      </c>
    </row>
    <row r="2650" spans="1:35" x14ac:dyDescent="0.35">
      <c r="A2650" t="s">
        <v>8760</v>
      </c>
      <c r="B2650" t="s">
        <v>1136</v>
      </c>
      <c r="C2650" t="s">
        <v>48</v>
      </c>
      <c r="D2650">
        <v>150</v>
      </c>
      <c r="E2650" s="9">
        <f t="shared" si="41"/>
        <v>164.83516483516482</v>
      </c>
      <c r="F2650">
        <v>92391</v>
      </c>
      <c r="G2650" t="s">
        <v>1137</v>
      </c>
      <c r="H2650" t="s">
        <v>1138</v>
      </c>
      <c r="I2650" t="s">
        <v>208</v>
      </c>
      <c r="J2650" t="s">
        <v>209</v>
      </c>
      <c r="L2650" t="s">
        <v>1139</v>
      </c>
      <c r="O2650" t="s">
        <v>212</v>
      </c>
      <c r="AB2650" t="s">
        <v>1287</v>
      </c>
      <c r="AD2650" t="s">
        <v>44</v>
      </c>
      <c r="AI2650" t="s">
        <v>4513</v>
      </c>
    </row>
    <row r="2651" spans="1:35" x14ac:dyDescent="0.35">
      <c r="A2651" t="s">
        <v>8761</v>
      </c>
      <c r="B2651" t="s">
        <v>8762</v>
      </c>
      <c r="C2651" t="s">
        <v>48</v>
      </c>
      <c r="D2651">
        <v>817</v>
      </c>
      <c r="E2651" s="9">
        <f t="shared" si="41"/>
        <v>897.80219780219772</v>
      </c>
      <c r="F2651">
        <v>1788813</v>
      </c>
      <c r="G2651" t="s">
        <v>8763</v>
      </c>
      <c r="H2651" t="s">
        <v>8764</v>
      </c>
      <c r="I2651" t="s">
        <v>168</v>
      </c>
      <c r="J2651" t="s">
        <v>169</v>
      </c>
      <c r="L2651" t="s">
        <v>170</v>
      </c>
      <c r="M2651" t="s">
        <v>142</v>
      </c>
      <c r="N2651" t="s">
        <v>886</v>
      </c>
      <c r="O2651" t="s">
        <v>77</v>
      </c>
      <c r="AD2651" t="s">
        <v>44</v>
      </c>
    </row>
    <row r="2652" spans="1:35" x14ac:dyDescent="0.35">
      <c r="A2652" t="s">
        <v>8765</v>
      </c>
      <c r="B2652" t="s">
        <v>8766</v>
      </c>
      <c r="C2652" t="s">
        <v>58</v>
      </c>
      <c r="D2652">
        <v>499</v>
      </c>
      <c r="E2652" s="9">
        <f t="shared" si="41"/>
        <v>499</v>
      </c>
      <c r="F2652">
        <v>325260</v>
      </c>
      <c r="G2652" t="s">
        <v>3592</v>
      </c>
      <c r="H2652" t="s">
        <v>8767</v>
      </c>
      <c r="I2652" t="s">
        <v>3594</v>
      </c>
      <c r="J2652" t="s">
        <v>3595</v>
      </c>
      <c r="L2652" t="s">
        <v>3596</v>
      </c>
      <c r="O2652" t="s">
        <v>1758</v>
      </c>
      <c r="AD2652" t="s">
        <v>44</v>
      </c>
      <c r="AI2652" t="s">
        <v>3597</v>
      </c>
    </row>
    <row r="2653" spans="1:35" x14ac:dyDescent="0.35">
      <c r="A2653" t="s">
        <v>8768</v>
      </c>
      <c r="B2653" t="s">
        <v>8769</v>
      </c>
      <c r="C2653" t="s">
        <v>58</v>
      </c>
      <c r="D2653">
        <v>52</v>
      </c>
      <c r="E2653" s="9">
        <f t="shared" si="41"/>
        <v>52</v>
      </c>
      <c r="F2653">
        <v>15573</v>
      </c>
      <c r="G2653" t="s">
        <v>593</v>
      </c>
      <c r="I2653" t="s">
        <v>246</v>
      </c>
      <c r="J2653" t="s">
        <v>128</v>
      </c>
      <c r="L2653" t="s">
        <v>246</v>
      </c>
      <c r="N2653" t="s">
        <v>76</v>
      </c>
      <c r="O2653" t="s">
        <v>66</v>
      </c>
      <c r="P2653" t="s">
        <v>247</v>
      </c>
      <c r="AB2653" t="s">
        <v>455</v>
      </c>
      <c r="AD2653" t="s">
        <v>44</v>
      </c>
      <c r="AI2653" t="s">
        <v>8770</v>
      </c>
    </row>
    <row r="2654" spans="1:35" x14ac:dyDescent="0.35">
      <c r="A2654" t="s">
        <v>8771</v>
      </c>
      <c r="B2654" t="s">
        <v>8772</v>
      </c>
      <c r="C2654" t="s">
        <v>48</v>
      </c>
      <c r="D2654">
        <v>1905</v>
      </c>
      <c r="E2654" s="9">
        <f t="shared" si="41"/>
        <v>2093.4065934065934</v>
      </c>
      <c r="F2654">
        <v>1350616</v>
      </c>
      <c r="G2654" t="s">
        <v>8773</v>
      </c>
      <c r="H2654" t="s">
        <v>8774</v>
      </c>
      <c r="I2654" t="s">
        <v>8775</v>
      </c>
      <c r="J2654" t="s">
        <v>8776</v>
      </c>
      <c r="L2654" t="s">
        <v>8777</v>
      </c>
      <c r="N2654" t="s">
        <v>1195</v>
      </c>
      <c r="O2654" t="s">
        <v>55</v>
      </c>
      <c r="AD2654" t="s">
        <v>44</v>
      </c>
      <c r="AE2654" t="s">
        <v>447</v>
      </c>
      <c r="AI2654" t="s">
        <v>8778</v>
      </c>
    </row>
    <row r="2655" spans="1:35" x14ac:dyDescent="0.35">
      <c r="A2655" t="s">
        <v>8779</v>
      </c>
      <c r="B2655" t="s">
        <v>1722</v>
      </c>
      <c r="C2655" t="s">
        <v>48</v>
      </c>
      <c r="D2655">
        <v>8</v>
      </c>
      <c r="E2655" s="9">
        <f t="shared" si="41"/>
        <v>8.7912087912087902</v>
      </c>
      <c r="F2655">
        <v>2586</v>
      </c>
      <c r="G2655" t="s">
        <v>1715</v>
      </c>
      <c r="H2655" t="s">
        <v>1716</v>
      </c>
      <c r="I2655" t="s">
        <v>335</v>
      </c>
      <c r="J2655" t="s">
        <v>336</v>
      </c>
      <c r="L2655" t="s">
        <v>337</v>
      </c>
      <c r="N2655" t="s">
        <v>109</v>
      </c>
      <c r="O2655" t="s">
        <v>77</v>
      </c>
      <c r="T2655" t="s">
        <v>1717</v>
      </c>
      <c r="AD2655" t="s">
        <v>44</v>
      </c>
      <c r="AI2655" t="s">
        <v>1725</v>
      </c>
    </row>
    <row r="2656" spans="1:35" x14ac:dyDescent="0.35">
      <c r="A2656" t="s">
        <v>8780</v>
      </c>
      <c r="B2656" t="s">
        <v>8781</v>
      </c>
      <c r="C2656" t="s">
        <v>48</v>
      </c>
      <c r="D2656">
        <v>330</v>
      </c>
      <c r="E2656" s="9">
        <f t="shared" si="41"/>
        <v>362.63736263736263</v>
      </c>
      <c r="F2656">
        <v>423880</v>
      </c>
      <c r="G2656" t="s">
        <v>1418</v>
      </c>
      <c r="H2656" t="s">
        <v>1419</v>
      </c>
      <c r="I2656" t="s">
        <v>1420</v>
      </c>
      <c r="J2656" t="s">
        <v>1421</v>
      </c>
      <c r="K2656" t="s">
        <v>1422</v>
      </c>
      <c r="L2656" t="s">
        <v>1423</v>
      </c>
      <c r="N2656" t="s">
        <v>98</v>
      </c>
      <c r="O2656" t="s">
        <v>826</v>
      </c>
      <c r="P2656" t="s">
        <v>1424</v>
      </c>
      <c r="AD2656" t="s">
        <v>44</v>
      </c>
      <c r="AE2656" t="s">
        <v>447</v>
      </c>
    </row>
    <row r="2657" spans="1:35" x14ac:dyDescent="0.35">
      <c r="A2657" t="s">
        <v>8782</v>
      </c>
      <c r="B2657" t="s">
        <v>2684</v>
      </c>
      <c r="C2657" t="s">
        <v>92</v>
      </c>
      <c r="D2657">
        <v>538</v>
      </c>
      <c r="E2657" s="9">
        <f t="shared" si="41"/>
        <v>401.49253731343282</v>
      </c>
      <c r="F2657">
        <v>234120</v>
      </c>
      <c r="G2657" t="s">
        <v>93</v>
      </c>
      <c r="H2657" t="s">
        <v>94</v>
      </c>
      <c r="I2657" t="s">
        <v>95</v>
      </c>
      <c r="J2657" t="s">
        <v>96</v>
      </c>
      <c r="L2657" t="s">
        <v>97</v>
      </c>
      <c r="O2657" t="s">
        <v>99</v>
      </c>
      <c r="AE2657" t="s">
        <v>100</v>
      </c>
      <c r="AI2657" t="s">
        <v>101</v>
      </c>
    </row>
    <row r="2658" spans="1:35" x14ac:dyDescent="0.35">
      <c r="A2658" t="s">
        <v>8783</v>
      </c>
      <c r="B2658" t="s">
        <v>8784</v>
      </c>
      <c r="C2658" t="s">
        <v>58</v>
      </c>
      <c r="D2658">
        <v>307</v>
      </c>
      <c r="E2658" s="9">
        <f t="shared" si="41"/>
        <v>307</v>
      </c>
      <c r="F2658">
        <v>199803</v>
      </c>
      <c r="G2658" t="s">
        <v>3592</v>
      </c>
      <c r="H2658" t="s">
        <v>8785</v>
      </c>
      <c r="I2658" t="s">
        <v>3594</v>
      </c>
      <c r="J2658" t="s">
        <v>3595</v>
      </c>
      <c r="L2658" t="s">
        <v>3596</v>
      </c>
      <c r="O2658" t="s">
        <v>1758</v>
      </c>
      <c r="AD2658" t="s">
        <v>44</v>
      </c>
      <c r="AI2658" t="s">
        <v>3597</v>
      </c>
    </row>
    <row r="2659" spans="1:35" x14ac:dyDescent="0.35">
      <c r="A2659" t="s">
        <v>8786</v>
      </c>
      <c r="B2659" t="s">
        <v>6901</v>
      </c>
      <c r="C2659" t="s">
        <v>48</v>
      </c>
      <c r="D2659">
        <v>310</v>
      </c>
      <c r="E2659" s="9">
        <f t="shared" si="41"/>
        <v>340.65934065934067</v>
      </c>
      <c r="F2659">
        <v>154562</v>
      </c>
      <c r="G2659" t="s">
        <v>4477</v>
      </c>
      <c r="H2659" t="s">
        <v>4478</v>
      </c>
      <c r="I2659" t="s">
        <v>651</v>
      </c>
      <c r="J2659" t="s">
        <v>652</v>
      </c>
      <c r="L2659" t="s">
        <v>653</v>
      </c>
      <c r="M2659" t="s">
        <v>142</v>
      </c>
      <c r="N2659" t="s">
        <v>654</v>
      </c>
      <c r="O2659" t="s">
        <v>378</v>
      </c>
      <c r="AD2659" t="s">
        <v>44</v>
      </c>
    </row>
    <row r="2660" spans="1:35" x14ac:dyDescent="0.35">
      <c r="A2660" t="s">
        <v>8787</v>
      </c>
      <c r="B2660" t="s">
        <v>7179</v>
      </c>
      <c r="C2660" t="s">
        <v>58</v>
      </c>
      <c r="D2660">
        <v>51</v>
      </c>
      <c r="E2660" s="9">
        <f t="shared" si="41"/>
        <v>51</v>
      </c>
      <c r="F2660">
        <v>14346</v>
      </c>
      <c r="G2660" t="s">
        <v>7180</v>
      </c>
      <c r="H2660" t="s">
        <v>2045</v>
      </c>
      <c r="I2660" t="s">
        <v>360</v>
      </c>
      <c r="J2660" t="s">
        <v>361</v>
      </c>
      <c r="L2660" t="s">
        <v>362</v>
      </c>
      <c r="N2660" t="s">
        <v>76</v>
      </c>
      <c r="O2660" t="s">
        <v>66</v>
      </c>
      <c r="X2660" t="s">
        <v>7470</v>
      </c>
      <c r="Y2660" t="s">
        <v>7182</v>
      </c>
      <c r="AD2660" t="s">
        <v>44</v>
      </c>
      <c r="AI2660" t="s">
        <v>7183</v>
      </c>
    </row>
    <row r="2661" spans="1:35" x14ac:dyDescent="0.35">
      <c r="A2661" t="s">
        <v>8788</v>
      </c>
      <c r="B2661" t="s">
        <v>8789</v>
      </c>
      <c r="C2661" t="s">
        <v>58</v>
      </c>
      <c r="D2661">
        <v>78</v>
      </c>
      <c r="E2661" s="9">
        <f t="shared" si="41"/>
        <v>78</v>
      </c>
      <c r="F2661">
        <v>41761</v>
      </c>
      <c r="G2661" t="s">
        <v>1503</v>
      </c>
      <c r="I2661" t="s">
        <v>246</v>
      </c>
      <c r="J2661" t="s">
        <v>128</v>
      </c>
      <c r="L2661" t="s">
        <v>246</v>
      </c>
      <c r="N2661" t="s">
        <v>76</v>
      </c>
      <c r="O2661" t="s">
        <v>66</v>
      </c>
      <c r="P2661" t="s">
        <v>247</v>
      </c>
      <c r="AI2661" t="s">
        <v>4209</v>
      </c>
    </row>
    <row r="2662" spans="1:35" x14ac:dyDescent="0.35">
      <c r="A2662" t="s">
        <v>8790</v>
      </c>
      <c r="B2662" t="s">
        <v>8791</v>
      </c>
      <c r="C2662" t="s">
        <v>36</v>
      </c>
      <c r="D2662">
        <v>5000</v>
      </c>
      <c r="E2662" s="9">
        <f t="shared" si="41"/>
        <v>6410.2564102564102</v>
      </c>
      <c r="F2662">
        <v>2739400</v>
      </c>
      <c r="G2662" t="s">
        <v>8792</v>
      </c>
      <c r="H2662" t="s">
        <v>8793</v>
      </c>
      <c r="I2662" t="s">
        <v>679</v>
      </c>
      <c r="J2662" t="s">
        <v>118</v>
      </c>
      <c r="K2662" t="s">
        <v>8794</v>
      </c>
      <c r="L2662" t="s">
        <v>679</v>
      </c>
      <c r="N2662" t="s">
        <v>76</v>
      </c>
      <c r="O2662" t="s">
        <v>42</v>
      </c>
      <c r="AD2662" t="s">
        <v>44</v>
      </c>
      <c r="AI2662" t="s">
        <v>680</v>
      </c>
    </row>
    <row r="2663" spans="1:35" x14ac:dyDescent="0.35">
      <c r="A2663" t="s">
        <v>8795</v>
      </c>
      <c r="B2663" t="s">
        <v>7604</v>
      </c>
      <c r="C2663" t="s">
        <v>58</v>
      </c>
      <c r="D2663">
        <v>446</v>
      </c>
      <c r="E2663" s="9">
        <f t="shared" si="41"/>
        <v>446</v>
      </c>
      <c r="F2663">
        <v>53700</v>
      </c>
      <c r="G2663" t="s">
        <v>3943</v>
      </c>
      <c r="H2663" t="s">
        <v>3944</v>
      </c>
      <c r="I2663" t="s">
        <v>2288</v>
      </c>
      <c r="J2663" t="s">
        <v>2289</v>
      </c>
      <c r="L2663" t="s">
        <v>2290</v>
      </c>
      <c r="N2663" t="s">
        <v>76</v>
      </c>
      <c r="O2663" t="s">
        <v>66</v>
      </c>
      <c r="AI2663" t="s">
        <v>3945</v>
      </c>
    </row>
    <row r="2664" spans="1:35" x14ac:dyDescent="0.35">
      <c r="A2664" t="s">
        <v>8796</v>
      </c>
      <c r="B2664" t="s">
        <v>8797</v>
      </c>
      <c r="C2664" t="s">
        <v>58</v>
      </c>
      <c r="D2664">
        <v>0</v>
      </c>
      <c r="E2664" s="9">
        <f t="shared" si="41"/>
        <v>0</v>
      </c>
      <c r="F2664">
        <v>1</v>
      </c>
      <c r="G2664" t="s">
        <v>1503</v>
      </c>
      <c r="I2664" t="s">
        <v>246</v>
      </c>
      <c r="J2664" t="s">
        <v>128</v>
      </c>
      <c r="L2664" t="s">
        <v>246</v>
      </c>
      <c r="N2664" t="s">
        <v>76</v>
      </c>
      <c r="O2664" t="s">
        <v>66</v>
      </c>
      <c r="P2664" t="s">
        <v>247</v>
      </c>
      <c r="AI2664" t="s">
        <v>8798</v>
      </c>
    </row>
    <row r="2665" spans="1:35" x14ac:dyDescent="0.35">
      <c r="A2665" t="s">
        <v>8799</v>
      </c>
      <c r="B2665" t="s">
        <v>8800</v>
      </c>
      <c r="C2665" t="s">
        <v>58</v>
      </c>
      <c r="D2665">
        <v>200</v>
      </c>
      <c r="E2665" s="9">
        <f t="shared" si="41"/>
        <v>200</v>
      </c>
      <c r="F2665">
        <v>72279</v>
      </c>
      <c r="G2665" t="s">
        <v>8801</v>
      </c>
      <c r="H2665" t="s">
        <v>8802</v>
      </c>
      <c r="I2665" t="s">
        <v>8803</v>
      </c>
      <c r="J2665" t="s">
        <v>128</v>
      </c>
      <c r="L2665" t="s">
        <v>8804</v>
      </c>
      <c r="N2665" t="s">
        <v>109</v>
      </c>
      <c r="O2665" t="s">
        <v>66</v>
      </c>
      <c r="X2665" s="1">
        <v>2203022032</v>
      </c>
      <c r="AD2665" t="s">
        <v>44</v>
      </c>
      <c r="AI2665" t="s">
        <v>8805</v>
      </c>
    </row>
    <row r="2666" spans="1:35" x14ac:dyDescent="0.35">
      <c r="A2666" t="s">
        <v>8806</v>
      </c>
      <c r="B2666" t="s">
        <v>35</v>
      </c>
      <c r="C2666" t="s">
        <v>36</v>
      </c>
      <c r="D2666">
        <v>7</v>
      </c>
      <c r="E2666" s="9">
        <f t="shared" si="41"/>
        <v>8.9743589743589745</v>
      </c>
      <c r="F2666">
        <v>3564</v>
      </c>
      <c r="G2666" t="s">
        <v>4922</v>
      </c>
      <c r="H2666" t="s">
        <v>38</v>
      </c>
      <c r="I2666" t="s">
        <v>39</v>
      </c>
      <c r="J2666" t="s">
        <v>40</v>
      </c>
      <c r="L2666" t="s">
        <v>39</v>
      </c>
      <c r="N2666" t="s">
        <v>41</v>
      </c>
      <c r="O2666" t="s">
        <v>42</v>
      </c>
      <c r="X2666" t="s">
        <v>4923</v>
      </c>
      <c r="AD2666" t="s">
        <v>44</v>
      </c>
      <c r="AI2666" t="s">
        <v>45</v>
      </c>
    </row>
    <row r="2667" spans="1:35" x14ac:dyDescent="0.35">
      <c r="A2667" t="s">
        <v>8807</v>
      </c>
      <c r="B2667" t="s">
        <v>8808</v>
      </c>
      <c r="C2667" t="s">
        <v>36</v>
      </c>
      <c r="D2667">
        <v>100</v>
      </c>
      <c r="E2667" s="9">
        <f t="shared" si="41"/>
        <v>128.2051282051282</v>
      </c>
      <c r="F2667">
        <v>93993</v>
      </c>
      <c r="G2667" t="s">
        <v>2364</v>
      </c>
      <c r="H2667" t="s">
        <v>2365</v>
      </c>
      <c r="I2667" t="s">
        <v>262</v>
      </c>
      <c r="J2667" t="s">
        <v>118</v>
      </c>
      <c r="K2667" t="s">
        <v>263</v>
      </c>
      <c r="L2667" t="s">
        <v>262</v>
      </c>
      <c r="N2667" t="s">
        <v>54</v>
      </c>
      <c r="O2667" t="s">
        <v>42</v>
      </c>
      <c r="X2667" t="s">
        <v>1122</v>
      </c>
      <c r="AB2667" t="s">
        <v>8322</v>
      </c>
      <c r="AD2667" t="s">
        <v>44</v>
      </c>
      <c r="AI2667" t="s">
        <v>1123</v>
      </c>
    </row>
    <row r="2668" spans="1:35" x14ac:dyDescent="0.35">
      <c r="A2668" t="s">
        <v>8809</v>
      </c>
      <c r="B2668" t="s">
        <v>8810</v>
      </c>
      <c r="C2668" t="s">
        <v>36</v>
      </c>
      <c r="D2668">
        <v>218</v>
      </c>
      <c r="E2668" s="9">
        <f t="shared" si="41"/>
        <v>279.4871794871795</v>
      </c>
      <c r="F2668">
        <v>141227</v>
      </c>
      <c r="G2668" t="s">
        <v>3890</v>
      </c>
      <c r="H2668" t="s">
        <v>1463</v>
      </c>
      <c r="I2668" t="s">
        <v>601</v>
      </c>
      <c r="J2668" t="s">
        <v>163</v>
      </c>
      <c r="L2668" t="s">
        <v>601</v>
      </c>
      <c r="N2668" t="s">
        <v>395</v>
      </c>
      <c r="O2668" t="s">
        <v>77</v>
      </c>
      <c r="V2668" t="s">
        <v>742</v>
      </c>
      <c r="AD2668" t="s">
        <v>44</v>
      </c>
      <c r="AI2668" t="s">
        <v>1449</v>
      </c>
    </row>
    <row r="2669" spans="1:35" x14ac:dyDescent="0.35">
      <c r="A2669" t="s">
        <v>8811</v>
      </c>
      <c r="B2669" t="s">
        <v>2019</v>
      </c>
      <c r="C2669" t="s">
        <v>58</v>
      </c>
      <c r="D2669">
        <v>14</v>
      </c>
      <c r="E2669" s="9">
        <f t="shared" si="41"/>
        <v>14</v>
      </c>
      <c r="F2669">
        <v>5277</v>
      </c>
      <c r="G2669" t="s">
        <v>1035</v>
      </c>
      <c r="H2669" t="s">
        <v>1036</v>
      </c>
      <c r="I2669" t="s">
        <v>139</v>
      </c>
      <c r="J2669" t="s">
        <v>140</v>
      </c>
      <c r="L2669" t="s">
        <v>708</v>
      </c>
      <c r="N2669" t="s">
        <v>709</v>
      </c>
      <c r="O2669" t="s">
        <v>66</v>
      </c>
      <c r="X2669" t="s">
        <v>1720</v>
      </c>
      <c r="AB2669" t="s">
        <v>1284</v>
      </c>
      <c r="AD2669" t="s">
        <v>44</v>
      </c>
      <c r="AI2669" t="s">
        <v>2020</v>
      </c>
    </row>
    <row r="2670" spans="1:35" x14ac:dyDescent="0.35">
      <c r="A2670" t="s">
        <v>8812</v>
      </c>
      <c r="B2670" t="s">
        <v>8813</v>
      </c>
      <c r="C2670" t="s">
        <v>36</v>
      </c>
      <c r="D2670">
        <v>4303</v>
      </c>
      <c r="E2670" s="9">
        <f t="shared" si="41"/>
        <v>5516.6666666666661</v>
      </c>
      <c r="F2670">
        <v>3926485</v>
      </c>
      <c r="G2670" t="s">
        <v>8814</v>
      </c>
      <c r="H2670" t="s">
        <v>8187</v>
      </c>
      <c r="I2670" t="s">
        <v>1101</v>
      </c>
      <c r="J2670" t="s">
        <v>1102</v>
      </c>
      <c r="L2670" t="s">
        <v>7364</v>
      </c>
      <c r="M2670" t="s">
        <v>511</v>
      </c>
      <c r="N2670" t="s">
        <v>54</v>
      </c>
      <c r="O2670" t="s">
        <v>42</v>
      </c>
      <c r="AD2670" t="s">
        <v>44</v>
      </c>
      <c r="AE2670" t="s">
        <v>100</v>
      </c>
      <c r="AI2670" t="s">
        <v>7365</v>
      </c>
    </row>
    <row r="2671" spans="1:35" x14ac:dyDescent="0.35">
      <c r="A2671" t="s">
        <v>8815</v>
      </c>
      <c r="B2671" t="s">
        <v>1581</v>
      </c>
      <c r="C2671" t="s">
        <v>58</v>
      </c>
      <c r="D2671">
        <v>1766</v>
      </c>
      <c r="E2671" s="9">
        <f t="shared" si="41"/>
        <v>1766</v>
      </c>
      <c r="F2671">
        <v>740762</v>
      </c>
      <c r="G2671" t="s">
        <v>481</v>
      </c>
      <c r="H2671" t="s">
        <v>482</v>
      </c>
      <c r="I2671" t="s">
        <v>139</v>
      </c>
      <c r="J2671" t="s">
        <v>140</v>
      </c>
      <c r="L2671" t="s">
        <v>483</v>
      </c>
      <c r="N2671" t="s">
        <v>76</v>
      </c>
      <c r="O2671" t="s">
        <v>66</v>
      </c>
      <c r="AI2671" t="s">
        <v>1582</v>
      </c>
    </row>
    <row r="2672" spans="1:35" x14ac:dyDescent="0.35">
      <c r="A2672" t="s">
        <v>8816</v>
      </c>
      <c r="B2672" t="s">
        <v>8817</v>
      </c>
      <c r="C2672" t="s">
        <v>48</v>
      </c>
      <c r="D2672">
        <v>1372</v>
      </c>
      <c r="E2672" s="9">
        <f t="shared" si="41"/>
        <v>1507.6923076923076</v>
      </c>
      <c r="F2672">
        <v>1041366</v>
      </c>
      <c r="G2672" t="s">
        <v>8818</v>
      </c>
      <c r="H2672" t="s">
        <v>699</v>
      </c>
      <c r="I2672" t="s">
        <v>8819</v>
      </c>
      <c r="J2672" t="s">
        <v>8820</v>
      </c>
      <c r="L2672" t="s">
        <v>8821</v>
      </c>
      <c r="N2672" t="s">
        <v>1169</v>
      </c>
      <c r="O2672" t="s">
        <v>1157</v>
      </c>
      <c r="T2672" t="s">
        <v>8822</v>
      </c>
      <c r="AD2672" t="s">
        <v>44</v>
      </c>
      <c r="AE2672" t="s">
        <v>304</v>
      </c>
      <c r="AI2672" t="s">
        <v>8823</v>
      </c>
    </row>
    <row r="2673" spans="1:35" x14ac:dyDescent="0.35">
      <c r="A2673" t="s">
        <v>8824</v>
      </c>
      <c r="B2673" t="s">
        <v>8825</v>
      </c>
      <c r="C2673" t="s">
        <v>58</v>
      </c>
      <c r="D2673">
        <v>395</v>
      </c>
      <c r="E2673" s="9">
        <f t="shared" si="41"/>
        <v>395</v>
      </c>
      <c r="F2673">
        <v>112920</v>
      </c>
      <c r="G2673" t="s">
        <v>593</v>
      </c>
      <c r="I2673" t="s">
        <v>246</v>
      </c>
      <c r="J2673" t="s">
        <v>128</v>
      </c>
      <c r="L2673" t="s">
        <v>246</v>
      </c>
      <c r="N2673" t="s">
        <v>76</v>
      </c>
      <c r="O2673" t="s">
        <v>66</v>
      </c>
      <c r="P2673" t="s">
        <v>247</v>
      </c>
      <c r="AI2673" t="s">
        <v>8826</v>
      </c>
    </row>
    <row r="2674" spans="1:35" x14ac:dyDescent="0.35">
      <c r="A2674" t="s">
        <v>8827</v>
      </c>
      <c r="B2674" t="s">
        <v>4269</v>
      </c>
      <c r="C2674" t="s">
        <v>58</v>
      </c>
      <c r="D2674">
        <v>39</v>
      </c>
      <c r="E2674" s="9">
        <f t="shared" si="41"/>
        <v>39</v>
      </c>
      <c r="F2674">
        <v>2138</v>
      </c>
      <c r="G2674" t="s">
        <v>4191</v>
      </c>
      <c r="H2674" t="s">
        <v>4192</v>
      </c>
      <c r="I2674" t="s">
        <v>385</v>
      </c>
      <c r="J2674" t="s">
        <v>386</v>
      </c>
      <c r="K2674" t="s">
        <v>385</v>
      </c>
      <c r="L2674" t="s">
        <v>385</v>
      </c>
      <c r="N2674" t="s">
        <v>76</v>
      </c>
      <c r="O2674" t="s">
        <v>66</v>
      </c>
      <c r="X2674" s="1">
        <v>2366923663</v>
      </c>
      <c r="AB2674" t="s">
        <v>387</v>
      </c>
      <c r="AD2674" t="s">
        <v>44</v>
      </c>
      <c r="AI2674" t="s">
        <v>8828</v>
      </c>
    </row>
    <row r="2675" spans="1:35" x14ac:dyDescent="0.35">
      <c r="A2675" s="2" t="s">
        <v>8829</v>
      </c>
      <c r="B2675" t="s">
        <v>1355</v>
      </c>
      <c r="C2675" t="s">
        <v>58</v>
      </c>
      <c r="D2675">
        <v>2026</v>
      </c>
      <c r="E2675" s="9">
        <f t="shared" si="41"/>
        <v>2026</v>
      </c>
      <c r="F2675">
        <v>742582</v>
      </c>
      <c r="G2675" t="s">
        <v>1048</v>
      </c>
      <c r="H2675" t="s">
        <v>1049</v>
      </c>
      <c r="I2675" t="s">
        <v>285</v>
      </c>
      <c r="J2675" t="s">
        <v>286</v>
      </c>
      <c r="L2675" t="s">
        <v>287</v>
      </c>
      <c r="N2675" t="s">
        <v>288</v>
      </c>
      <c r="O2675" t="s">
        <v>66</v>
      </c>
      <c r="AI2675" t="s">
        <v>8830</v>
      </c>
    </row>
    <row r="2676" spans="1:35" x14ac:dyDescent="0.35">
      <c r="A2676" t="s">
        <v>8831</v>
      </c>
      <c r="B2676" t="s">
        <v>8832</v>
      </c>
      <c r="C2676" t="s">
        <v>92</v>
      </c>
      <c r="D2676">
        <v>1302</v>
      </c>
      <c r="E2676" s="9">
        <f t="shared" si="41"/>
        <v>971.64179104477603</v>
      </c>
      <c r="F2676">
        <v>1550871</v>
      </c>
      <c r="G2676" t="s">
        <v>782</v>
      </c>
      <c r="H2676" t="s">
        <v>783</v>
      </c>
      <c r="I2676" t="s">
        <v>270</v>
      </c>
      <c r="J2676" t="s">
        <v>271</v>
      </c>
      <c r="L2676" t="s">
        <v>784</v>
      </c>
      <c r="N2676" t="s">
        <v>109</v>
      </c>
      <c r="O2676" t="s">
        <v>99</v>
      </c>
      <c r="AD2676" t="s">
        <v>44</v>
      </c>
      <c r="AE2676" t="s">
        <v>273</v>
      </c>
    </row>
    <row r="2677" spans="1:35" x14ac:dyDescent="0.35">
      <c r="A2677" t="s">
        <v>8833</v>
      </c>
      <c r="B2677" t="s">
        <v>8834</v>
      </c>
      <c r="C2677" t="s">
        <v>36</v>
      </c>
      <c r="D2677">
        <v>1000</v>
      </c>
      <c r="E2677" s="9">
        <f t="shared" si="41"/>
        <v>1282.051282051282</v>
      </c>
      <c r="F2677">
        <v>1012061</v>
      </c>
      <c r="G2677" t="s">
        <v>8835</v>
      </c>
      <c r="H2677" t="s">
        <v>8836</v>
      </c>
      <c r="I2677" t="s">
        <v>262</v>
      </c>
      <c r="J2677" t="s">
        <v>118</v>
      </c>
      <c r="K2677" t="s">
        <v>263</v>
      </c>
      <c r="L2677" t="s">
        <v>262</v>
      </c>
      <c r="N2677" t="s">
        <v>499</v>
      </c>
      <c r="O2677" t="s">
        <v>42</v>
      </c>
      <c r="X2677" t="s">
        <v>3255</v>
      </c>
      <c r="AB2677" t="s">
        <v>2366</v>
      </c>
      <c r="AD2677" t="s">
        <v>44</v>
      </c>
      <c r="AI2677" t="s">
        <v>45</v>
      </c>
    </row>
    <row r="2678" spans="1:35" x14ac:dyDescent="0.35">
      <c r="A2678" t="s">
        <v>8837</v>
      </c>
      <c r="B2678" t="s">
        <v>1773</v>
      </c>
      <c r="C2678" t="s">
        <v>58</v>
      </c>
      <c r="D2678">
        <v>5824</v>
      </c>
      <c r="E2678" s="9">
        <f t="shared" si="41"/>
        <v>5824</v>
      </c>
      <c r="F2678">
        <v>4425434</v>
      </c>
      <c r="G2678" t="s">
        <v>803</v>
      </c>
      <c r="H2678" t="s">
        <v>804</v>
      </c>
      <c r="I2678" t="s">
        <v>218</v>
      </c>
      <c r="J2678" t="s">
        <v>219</v>
      </c>
      <c r="L2678" t="s">
        <v>220</v>
      </c>
      <c r="N2678" t="s">
        <v>805</v>
      </c>
      <c r="O2678" t="s">
        <v>66</v>
      </c>
      <c r="V2678" t="s">
        <v>7000</v>
      </c>
      <c r="AI2678" t="s">
        <v>6888</v>
      </c>
    </row>
    <row r="2679" spans="1:35" x14ac:dyDescent="0.35">
      <c r="A2679" t="s">
        <v>8838</v>
      </c>
      <c r="B2679" t="s">
        <v>8839</v>
      </c>
      <c r="C2679" t="s">
        <v>58</v>
      </c>
      <c r="D2679">
        <v>11299</v>
      </c>
      <c r="E2679" s="9">
        <f t="shared" si="41"/>
        <v>11299</v>
      </c>
      <c r="F2679">
        <v>6347805</v>
      </c>
      <c r="G2679" t="s">
        <v>8840</v>
      </c>
      <c r="H2679" t="s">
        <v>8841</v>
      </c>
      <c r="I2679" t="s">
        <v>3269</v>
      </c>
      <c r="J2679" t="s">
        <v>3270</v>
      </c>
      <c r="L2679" t="s">
        <v>3269</v>
      </c>
      <c r="N2679" t="s">
        <v>3271</v>
      </c>
      <c r="O2679" t="s">
        <v>66</v>
      </c>
      <c r="AB2679" t="s">
        <v>3272</v>
      </c>
      <c r="AD2679" t="s">
        <v>44</v>
      </c>
      <c r="AI2679" t="s">
        <v>3273</v>
      </c>
    </row>
    <row r="2680" spans="1:35" x14ac:dyDescent="0.35">
      <c r="A2680" t="s">
        <v>8842</v>
      </c>
      <c r="B2680" t="s">
        <v>3854</v>
      </c>
      <c r="C2680" t="s">
        <v>48</v>
      </c>
      <c r="D2680">
        <v>62</v>
      </c>
      <c r="E2680" s="9">
        <f t="shared" si="41"/>
        <v>68.131868131868131</v>
      </c>
      <c r="F2680">
        <v>44597</v>
      </c>
      <c r="G2680" t="s">
        <v>3485</v>
      </c>
      <c r="I2680" t="s">
        <v>1154</v>
      </c>
      <c r="J2680" t="s">
        <v>1155</v>
      </c>
      <c r="L2680" t="s">
        <v>1156</v>
      </c>
      <c r="N2680" t="s">
        <v>76</v>
      </c>
      <c r="O2680" t="s">
        <v>1157</v>
      </c>
      <c r="AB2680" t="s">
        <v>778</v>
      </c>
      <c r="AD2680" t="s">
        <v>44</v>
      </c>
      <c r="AI2680" t="s">
        <v>3486</v>
      </c>
    </row>
    <row r="2681" spans="1:35" x14ac:dyDescent="0.35">
      <c r="A2681" s="2" t="s">
        <v>8843</v>
      </c>
      <c r="B2681" t="s">
        <v>8844</v>
      </c>
      <c r="C2681" t="s">
        <v>58</v>
      </c>
      <c r="D2681">
        <v>3770</v>
      </c>
      <c r="E2681" s="9">
        <f t="shared" si="41"/>
        <v>3770</v>
      </c>
      <c r="F2681">
        <v>1113432</v>
      </c>
      <c r="G2681" t="s">
        <v>8845</v>
      </c>
      <c r="I2681" t="s">
        <v>4663</v>
      </c>
      <c r="J2681" t="s">
        <v>4664</v>
      </c>
      <c r="L2681" t="s">
        <v>4665</v>
      </c>
      <c r="N2681" t="s">
        <v>790</v>
      </c>
      <c r="O2681" t="s">
        <v>66</v>
      </c>
      <c r="AB2681" t="s">
        <v>2413</v>
      </c>
      <c r="AD2681" t="s">
        <v>44</v>
      </c>
      <c r="AE2681" t="s">
        <v>100</v>
      </c>
      <c r="AI2681" t="s">
        <v>8846</v>
      </c>
    </row>
    <row r="2682" spans="1:35" x14ac:dyDescent="0.35">
      <c r="A2682" t="s">
        <v>8847</v>
      </c>
      <c r="B2682" t="s">
        <v>8848</v>
      </c>
      <c r="C2682" t="s">
        <v>58</v>
      </c>
      <c r="D2682">
        <v>882</v>
      </c>
      <c r="E2682" s="9">
        <f t="shared" si="41"/>
        <v>882</v>
      </c>
      <c r="F2682">
        <v>254569</v>
      </c>
      <c r="G2682" t="s">
        <v>8849</v>
      </c>
      <c r="H2682" t="s">
        <v>8850</v>
      </c>
      <c r="I2682" t="s">
        <v>310</v>
      </c>
      <c r="J2682" t="s">
        <v>311</v>
      </c>
      <c r="L2682" t="s">
        <v>312</v>
      </c>
      <c r="N2682" t="s">
        <v>657</v>
      </c>
      <c r="O2682" t="s">
        <v>66</v>
      </c>
      <c r="P2682" t="s">
        <v>313</v>
      </c>
      <c r="AD2682" t="s">
        <v>44</v>
      </c>
      <c r="AI2682" t="s">
        <v>3728</v>
      </c>
    </row>
    <row r="2683" spans="1:35" x14ac:dyDescent="0.35">
      <c r="A2683" t="s">
        <v>8851</v>
      </c>
      <c r="B2683" t="s">
        <v>8852</v>
      </c>
      <c r="C2683" t="s">
        <v>48</v>
      </c>
      <c r="D2683">
        <v>2699</v>
      </c>
      <c r="E2683" s="9">
        <f t="shared" si="41"/>
        <v>2965.934065934066</v>
      </c>
      <c r="F2683">
        <v>1162591</v>
      </c>
      <c r="G2683" t="s">
        <v>8853</v>
      </c>
      <c r="H2683" t="s">
        <v>8854</v>
      </c>
      <c r="I2683" t="s">
        <v>1683</v>
      </c>
      <c r="J2683" t="s">
        <v>1684</v>
      </c>
      <c r="L2683" t="s">
        <v>2402</v>
      </c>
      <c r="N2683" t="s">
        <v>76</v>
      </c>
      <c r="O2683" t="s">
        <v>77</v>
      </c>
      <c r="P2683" t="s">
        <v>2403</v>
      </c>
      <c r="AD2683" t="s">
        <v>44</v>
      </c>
      <c r="AI2683" t="s">
        <v>8855</v>
      </c>
    </row>
    <row r="2684" spans="1:35" x14ac:dyDescent="0.35">
      <c r="A2684" t="s">
        <v>8856</v>
      </c>
      <c r="B2684" t="s">
        <v>644</v>
      </c>
      <c r="C2684" t="s">
        <v>36</v>
      </c>
      <c r="D2684">
        <v>12</v>
      </c>
      <c r="E2684" s="9">
        <f t="shared" si="41"/>
        <v>15.384615384615383</v>
      </c>
      <c r="F2684">
        <v>6351</v>
      </c>
      <c r="G2684" t="s">
        <v>3150</v>
      </c>
      <c r="H2684" t="s">
        <v>156</v>
      </c>
      <c r="I2684" t="s">
        <v>39</v>
      </c>
      <c r="J2684" t="s">
        <v>40</v>
      </c>
      <c r="L2684" t="s">
        <v>39</v>
      </c>
      <c r="N2684" t="s">
        <v>41</v>
      </c>
      <c r="O2684" t="s">
        <v>42</v>
      </c>
      <c r="X2684" t="s">
        <v>3151</v>
      </c>
      <c r="AD2684" t="s">
        <v>44</v>
      </c>
      <c r="AI2684" t="s">
        <v>45</v>
      </c>
    </row>
    <row r="2685" spans="1:35" x14ac:dyDescent="0.35">
      <c r="A2685" t="s">
        <v>8857</v>
      </c>
      <c r="B2685" t="s">
        <v>1742</v>
      </c>
      <c r="C2685" t="s">
        <v>58</v>
      </c>
      <c r="D2685">
        <v>33</v>
      </c>
      <c r="E2685" s="9">
        <f t="shared" si="41"/>
        <v>33</v>
      </c>
      <c r="F2685">
        <v>12973</v>
      </c>
      <c r="G2685" t="s">
        <v>359</v>
      </c>
      <c r="I2685" t="s">
        <v>360</v>
      </c>
      <c r="J2685" t="s">
        <v>361</v>
      </c>
      <c r="L2685" t="s">
        <v>362</v>
      </c>
      <c r="N2685" t="s">
        <v>76</v>
      </c>
      <c r="O2685" t="s">
        <v>66</v>
      </c>
      <c r="X2685" t="s">
        <v>363</v>
      </c>
      <c r="Y2685" t="s">
        <v>364</v>
      </c>
      <c r="AI2685" t="s">
        <v>4659</v>
      </c>
    </row>
    <row r="2686" spans="1:35" x14ac:dyDescent="0.35">
      <c r="A2686" t="s">
        <v>8858</v>
      </c>
      <c r="B2686" t="s">
        <v>8859</v>
      </c>
      <c r="C2686" t="s">
        <v>48</v>
      </c>
      <c r="D2686">
        <v>4855</v>
      </c>
      <c r="E2686" s="9">
        <f t="shared" si="41"/>
        <v>5335.1648351648346</v>
      </c>
      <c r="F2686">
        <v>1526715</v>
      </c>
      <c r="G2686" t="s">
        <v>6454</v>
      </c>
      <c r="I2686" t="s">
        <v>168</v>
      </c>
      <c r="J2686" t="s">
        <v>169</v>
      </c>
      <c r="L2686" t="s">
        <v>170</v>
      </c>
      <c r="N2686" t="s">
        <v>109</v>
      </c>
      <c r="O2686" t="s">
        <v>77</v>
      </c>
      <c r="AD2686" t="s">
        <v>44</v>
      </c>
      <c r="AI2686" t="s">
        <v>8860</v>
      </c>
    </row>
    <row r="2687" spans="1:35" x14ac:dyDescent="0.35">
      <c r="A2687" t="s">
        <v>8861</v>
      </c>
      <c r="B2687" t="s">
        <v>5953</v>
      </c>
      <c r="C2687" t="s">
        <v>48</v>
      </c>
      <c r="D2687">
        <v>3240</v>
      </c>
      <c r="E2687" s="9">
        <f t="shared" si="41"/>
        <v>3560.4395604395604</v>
      </c>
      <c r="F2687">
        <v>1106236</v>
      </c>
      <c r="G2687" t="s">
        <v>167</v>
      </c>
      <c r="I2687" t="s">
        <v>168</v>
      </c>
      <c r="J2687" t="s">
        <v>169</v>
      </c>
      <c r="L2687" t="s">
        <v>170</v>
      </c>
      <c r="N2687" t="s">
        <v>109</v>
      </c>
      <c r="O2687" t="s">
        <v>77</v>
      </c>
      <c r="AD2687" t="s">
        <v>44</v>
      </c>
      <c r="AI2687" t="s">
        <v>8862</v>
      </c>
    </row>
    <row r="2688" spans="1:35" x14ac:dyDescent="0.35">
      <c r="A2688" t="s">
        <v>8863</v>
      </c>
      <c r="B2688" t="s">
        <v>8864</v>
      </c>
      <c r="C2688" t="s">
        <v>58</v>
      </c>
      <c r="D2688">
        <v>284</v>
      </c>
      <c r="E2688" s="9">
        <f t="shared" si="41"/>
        <v>284</v>
      </c>
      <c r="F2688">
        <v>164243</v>
      </c>
      <c r="G2688" t="s">
        <v>2150</v>
      </c>
      <c r="H2688" t="s">
        <v>2151</v>
      </c>
      <c r="I2688" t="s">
        <v>139</v>
      </c>
      <c r="J2688" t="s">
        <v>140</v>
      </c>
      <c r="L2688" t="s">
        <v>2152</v>
      </c>
      <c r="M2688" t="s">
        <v>142</v>
      </c>
      <c r="N2688" t="s">
        <v>76</v>
      </c>
      <c r="O2688" t="s">
        <v>66</v>
      </c>
      <c r="P2688" t="s">
        <v>313</v>
      </c>
      <c r="Y2688" t="s">
        <v>2153</v>
      </c>
      <c r="AD2688" t="s">
        <v>44</v>
      </c>
      <c r="AI2688" t="s">
        <v>2154</v>
      </c>
    </row>
    <row r="2689" spans="1:35" x14ac:dyDescent="0.35">
      <c r="A2689" t="s">
        <v>8865</v>
      </c>
      <c r="B2689" t="s">
        <v>8866</v>
      </c>
      <c r="C2689" t="s">
        <v>48</v>
      </c>
      <c r="D2689">
        <v>188</v>
      </c>
      <c r="E2689" s="9">
        <f t="shared" si="41"/>
        <v>206.5934065934066</v>
      </c>
      <c r="F2689">
        <v>178105</v>
      </c>
      <c r="G2689" t="s">
        <v>649</v>
      </c>
      <c r="H2689" t="s">
        <v>650</v>
      </c>
      <c r="I2689" t="s">
        <v>651</v>
      </c>
      <c r="J2689" t="s">
        <v>652</v>
      </c>
      <c r="L2689" t="s">
        <v>653</v>
      </c>
      <c r="M2689" t="s">
        <v>511</v>
      </c>
      <c r="N2689" t="s">
        <v>654</v>
      </c>
      <c r="O2689" t="s">
        <v>378</v>
      </c>
      <c r="AD2689" t="s">
        <v>44</v>
      </c>
    </row>
    <row r="2690" spans="1:35" x14ac:dyDescent="0.35">
      <c r="A2690" t="s">
        <v>8867</v>
      </c>
      <c r="B2690" t="s">
        <v>8868</v>
      </c>
      <c r="C2690" t="s">
        <v>58</v>
      </c>
      <c r="D2690">
        <v>131</v>
      </c>
      <c r="E2690" s="9">
        <f t="shared" si="41"/>
        <v>131</v>
      </c>
      <c r="F2690">
        <v>47056</v>
      </c>
      <c r="G2690" t="s">
        <v>487</v>
      </c>
      <c r="I2690" t="s">
        <v>246</v>
      </c>
      <c r="J2690" t="s">
        <v>128</v>
      </c>
      <c r="L2690" t="s">
        <v>246</v>
      </c>
      <c r="N2690" t="s">
        <v>76</v>
      </c>
      <c r="O2690" t="s">
        <v>66</v>
      </c>
      <c r="P2690" t="s">
        <v>247</v>
      </c>
      <c r="AI2690" t="s">
        <v>8869</v>
      </c>
    </row>
    <row r="2691" spans="1:35" x14ac:dyDescent="0.35">
      <c r="A2691" t="s">
        <v>8870</v>
      </c>
      <c r="B2691" t="s">
        <v>8871</v>
      </c>
      <c r="C2691" t="s">
        <v>58</v>
      </c>
      <c r="D2691">
        <v>776</v>
      </c>
      <c r="E2691" s="9">
        <f t="shared" ref="E2691:E2754" si="42">D2691/VLOOKUP(C2691,$R$4:$S$8,2,FALSE)</f>
        <v>776</v>
      </c>
      <c r="F2691">
        <v>413313</v>
      </c>
      <c r="G2691" t="s">
        <v>8872</v>
      </c>
      <c r="H2691" t="s">
        <v>8873</v>
      </c>
      <c r="I2691" t="s">
        <v>310</v>
      </c>
      <c r="J2691" t="s">
        <v>311</v>
      </c>
      <c r="L2691" t="s">
        <v>312</v>
      </c>
      <c r="N2691" t="s">
        <v>98</v>
      </c>
      <c r="O2691" t="s">
        <v>66</v>
      </c>
      <c r="P2691" t="s">
        <v>313</v>
      </c>
      <c r="AD2691" t="s">
        <v>44</v>
      </c>
      <c r="AI2691" t="s">
        <v>3883</v>
      </c>
    </row>
    <row r="2692" spans="1:35" x14ac:dyDescent="0.35">
      <c r="A2692" t="s">
        <v>8874</v>
      </c>
      <c r="B2692" t="s">
        <v>8875</v>
      </c>
      <c r="C2692" t="s">
        <v>58</v>
      </c>
      <c r="D2692">
        <v>781</v>
      </c>
      <c r="E2692" s="9">
        <f t="shared" si="42"/>
        <v>781</v>
      </c>
      <c r="F2692">
        <v>340712</v>
      </c>
      <c r="G2692" t="s">
        <v>8876</v>
      </c>
      <c r="I2692" t="s">
        <v>692</v>
      </c>
      <c r="J2692" t="s">
        <v>128</v>
      </c>
      <c r="L2692" t="s">
        <v>693</v>
      </c>
      <c r="N2692" t="s">
        <v>2590</v>
      </c>
      <c r="O2692" t="s">
        <v>66</v>
      </c>
      <c r="AE2692" t="s">
        <v>100</v>
      </c>
      <c r="AI2692" t="s">
        <v>2592</v>
      </c>
    </row>
    <row r="2693" spans="1:35" x14ac:dyDescent="0.35">
      <c r="A2693" t="s">
        <v>8877</v>
      </c>
      <c r="B2693" t="s">
        <v>35</v>
      </c>
      <c r="C2693" t="s">
        <v>36</v>
      </c>
      <c r="D2693">
        <v>12</v>
      </c>
      <c r="E2693" s="9">
        <f t="shared" si="42"/>
        <v>15.384615384615383</v>
      </c>
      <c r="F2693">
        <v>6480</v>
      </c>
      <c r="G2693" t="s">
        <v>4127</v>
      </c>
      <c r="H2693" t="s">
        <v>38</v>
      </c>
      <c r="I2693" t="s">
        <v>39</v>
      </c>
      <c r="J2693" t="s">
        <v>40</v>
      </c>
      <c r="L2693" t="s">
        <v>39</v>
      </c>
      <c r="N2693" t="s">
        <v>41</v>
      </c>
      <c r="O2693" t="s">
        <v>42</v>
      </c>
      <c r="X2693" t="s">
        <v>2078</v>
      </c>
      <c r="AD2693" t="s">
        <v>44</v>
      </c>
      <c r="AI2693" t="s">
        <v>45</v>
      </c>
    </row>
    <row r="2694" spans="1:35" x14ac:dyDescent="0.35">
      <c r="A2694" t="s">
        <v>8878</v>
      </c>
      <c r="B2694" t="s">
        <v>8879</v>
      </c>
      <c r="C2694" t="s">
        <v>58</v>
      </c>
      <c r="D2694">
        <v>51</v>
      </c>
      <c r="E2694" s="9">
        <f t="shared" si="42"/>
        <v>51</v>
      </c>
      <c r="F2694">
        <v>16022</v>
      </c>
      <c r="G2694" t="s">
        <v>2191</v>
      </c>
      <c r="H2694" t="s">
        <v>2192</v>
      </c>
      <c r="I2694" t="s">
        <v>151</v>
      </c>
      <c r="J2694" t="s">
        <v>128</v>
      </c>
      <c r="L2694" t="s">
        <v>151</v>
      </c>
      <c r="N2694" t="s">
        <v>76</v>
      </c>
      <c r="O2694" t="s">
        <v>66</v>
      </c>
      <c r="P2694" t="s">
        <v>87</v>
      </c>
    </row>
    <row r="2695" spans="1:35" x14ac:dyDescent="0.35">
      <c r="A2695" t="s">
        <v>8880</v>
      </c>
      <c r="B2695" t="s">
        <v>880</v>
      </c>
      <c r="C2695" t="s">
        <v>58</v>
      </c>
      <c r="D2695">
        <v>33</v>
      </c>
      <c r="E2695" s="9">
        <f t="shared" si="42"/>
        <v>33</v>
      </c>
      <c r="F2695">
        <v>5281</v>
      </c>
      <c r="G2695" t="s">
        <v>5825</v>
      </c>
      <c r="H2695" t="s">
        <v>5826</v>
      </c>
      <c r="I2695" t="s">
        <v>883</v>
      </c>
      <c r="J2695" t="s">
        <v>884</v>
      </c>
      <c r="L2695" t="s">
        <v>885</v>
      </c>
      <c r="N2695" t="s">
        <v>886</v>
      </c>
      <c r="O2695" t="s">
        <v>77</v>
      </c>
      <c r="AI2695" t="s">
        <v>888</v>
      </c>
    </row>
    <row r="2696" spans="1:35" x14ac:dyDescent="0.35">
      <c r="A2696" t="s">
        <v>8881</v>
      </c>
      <c r="B2696" t="s">
        <v>8882</v>
      </c>
      <c r="C2696" t="s">
        <v>58</v>
      </c>
      <c r="D2696">
        <v>158</v>
      </c>
      <c r="E2696" s="9">
        <f t="shared" si="42"/>
        <v>158</v>
      </c>
      <c r="F2696">
        <v>42024</v>
      </c>
      <c r="G2696" t="s">
        <v>487</v>
      </c>
      <c r="I2696" t="s">
        <v>246</v>
      </c>
      <c r="J2696" t="s">
        <v>128</v>
      </c>
      <c r="L2696" t="s">
        <v>246</v>
      </c>
      <c r="N2696" t="s">
        <v>76</v>
      </c>
      <c r="O2696" t="s">
        <v>66</v>
      </c>
      <c r="P2696" t="s">
        <v>247</v>
      </c>
      <c r="AI2696" t="s">
        <v>8883</v>
      </c>
    </row>
    <row r="2697" spans="1:35" x14ac:dyDescent="0.35">
      <c r="A2697" t="s">
        <v>8884</v>
      </c>
      <c r="B2697" t="s">
        <v>8885</v>
      </c>
      <c r="C2697" t="s">
        <v>58</v>
      </c>
      <c r="D2697">
        <v>50</v>
      </c>
      <c r="E2697" s="9">
        <f t="shared" si="42"/>
        <v>50</v>
      </c>
      <c r="F2697">
        <v>6471</v>
      </c>
      <c r="G2697" t="s">
        <v>473</v>
      </c>
      <c r="H2697" t="s">
        <v>474</v>
      </c>
      <c r="I2697" t="s">
        <v>151</v>
      </c>
      <c r="J2697" t="s">
        <v>128</v>
      </c>
      <c r="K2697" t="s">
        <v>475</v>
      </c>
      <c r="L2697" t="s">
        <v>151</v>
      </c>
      <c r="N2697" t="s">
        <v>76</v>
      </c>
      <c r="O2697" t="s">
        <v>66</v>
      </c>
      <c r="AI2697" t="s">
        <v>8886</v>
      </c>
    </row>
    <row r="2698" spans="1:35" x14ac:dyDescent="0.35">
      <c r="A2698" t="s">
        <v>8887</v>
      </c>
      <c r="B2698" t="s">
        <v>3382</v>
      </c>
      <c r="C2698" t="s">
        <v>92</v>
      </c>
      <c r="D2698">
        <v>128</v>
      </c>
      <c r="E2698" s="9">
        <f t="shared" si="42"/>
        <v>95.522388059701484</v>
      </c>
      <c r="F2698">
        <v>41036</v>
      </c>
      <c r="G2698" t="s">
        <v>93</v>
      </c>
      <c r="H2698" t="s">
        <v>180</v>
      </c>
      <c r="I2698" t="s">
        <v>95</v>
      </c>
      <c r="J2698" t="s">
        <v>96</v>
      </c>
      <c r="L2698" t="s">
        <v>97</v>
      </c>
      <c r="M2698" t="s">
        <v>511</v>
      </c>
      <c r="N2698" t="s">
        <v>54</v>
      </c>
      <c r="O2698" t="s">
        <v>99</v>
      </c>
      <c r="AB2698" t="s">
        <v>1056</v>
      </c>
      <c r="AE2698" t="s">
        <v>100</v>
      </c>
      <c r="AI2698" t="s">
        <v>101</v>
      </c>
    </row>
    <row r="2699" spans="1:35" x14ac:dyDescent="0.35">
      <c r="A2699" t="s">
        <v>8888</v>
      </c>
      <c r="B2699" t="s">
        <v>8889</v>
      </c>
      <c r="C2699" t="s">
        <v>58</v>
      </c>
      <c r="D2699">
        <v>367</v>
      </c>
      <c r="E2699" s="9">
        <f t="shared" si="42"/>
        <v>367</v>
      </c>
      <c r="F2699">
        <v>100198</v>
      </c>
      <c r="G2699" t="s">
        <v>5217</v>
      </c>
      <c r="H2699" t="s">
        <v>5218</v>
      </c>
      <c r="I2699" t="s">
        <v>5219</v>
      </c>
      <c r="J2699" t="s">
        <v>5220</v>
      </c>
      <c r="L2699" t="s">
        <v>5221</v>
      </c>
      <c r="M2699" t="s">
        <v>142</v>
      </c>
      <c r="N2699" t="s">
        <v>76</v>
      </c>
      <c r="O2699" t="s">
        <v>66</v>
      </c>
      <c r="AI2699" t="s">
        <v>8890</v>
      </c>
    </row>
    <row r="2700" spans="1:35" x14ac:dyDescent="0.35">
      <c r="A2700" t="s">
        <v>8891</v>
      </c>
      <c r="B2700" t="s">
        <v>819</v>
      </c>
      <c r="C2700" t="s">
        <v>48</v>
      </c>
      <c r="D2700">
        <v>221</v>
      </c>
      <c r="E2700" s="9">
        <f t="shared" si="42"/>
        <v>242.85714285714286</v>
      </c>
      <c r="F2700">
        <v>213173</v>
      </c>
      <c r="G2700" t="s">
        <v>820</v>
      </c>
      <c r="H2700" t="s">
        <v>821</v>
      </c>
      <c r="I2700" t="s">
        <v>822</v>
      </c>
      <c r="J2700" t="s">
        <v>823</v>
      </c>
      <c r="L2700" t="s">
        <v>824</v>
      </c>
      <c r="N2700" t="s">
        <v>825</v>
      </c>
      <c r="O2700" t="s">
        <v>826</v>
      </c>
      <c r="AD2700" t="s">
        <v>44</v>
      </c>
      <c r="AE2700" t="s">
        <v>447</v>
      </c>
      <c r="AI2700" t="s">
        <v>827</v>
      </c>
    </row>
    <row r="2701" spans="1:35" x14ac:dyDescent="0.35">
      <c r="A2701" t="s">
        <v>8892</v>
      </c>
      <c r="B2701" t="s">
        <v>3977</v>
      </c>
      <c r="C2701" t="s">
        <v>58</v>
      </c>
      <c r="D2701">
        <v>364</v>
      </c>
      <c r="E2701" s="9">
        <f t="shared" si="42"/>
        <v>364</v>
      </c>
      <c r="F2701">
        <v>101668</v>
      </c>
      <c r="G2701" t="s">
        <v>1785</v>
      </c>
      <c r="H2701" t="s">
        <v>1786</v>
      </c>
      <c r="I2701" t="s">
        <v>467</v>
      </c>
      <c r="J2701" t="s">
        <v>468</v>
      </c>
      <c r="L2701" t="s">
        <v>467</v>
      </c>
      <c r="N2701" t="s">
        <v>395</v>
      </c>
      <c r="O2701" t="s">
        <v>66</v>
      </c>
      <c r="P2701" t="s">
        <v>1787</v>
      </c>
      <c r="AB2701" t="s">
        <v>1276</v>
      </c>
      <c r="AD2701" t="s">
        <v>44</v>
      </c>
      <c r="AI2701" t="s">
        <v>3978</v>
      </c>
    </row>
    <row r="2702" spans="1:35" x14ac:dyDescent="0.35">
      <c r="A2702" t="s">
        <v>8893</v>
      </c>
      <c r="B2702" t="s">
        <v>8894</v>
      </c>
      <c r="C2702" t="s">
        <v>36</v>
      </c>
      <c r="D2702">
        <v>33</v>
      </c>
      <c r="E2702" s="9">
        <f t="shared" si="42"/>
        <v>42.307692307692307</v>
      </c>
      <c r="F2702">
        <v>16355</v>
      </c>
      <c r="G2702" t="s">
        <v>1858</v>
      </c>
      <c r="H2702" t="s">
        <v>156</v>
      </c>
      <c r="I2702" t="s">
        <v>39</v>
      </c>
      <c r="J2702" t="s">
        <v>40</v>
      </c>
      <c r="L2702" t="s">
        <v>39</v>
      </c>
      <c r="N2702" t="s">
        <v>41</v>
      </c>
      <c r="O2702" t="s">
        <v>42</v>
      </c>
      <c r="X2702" t="s">
        <v>6064</v>
      </c>
      <c r="AD2702" t="s">
        <v>44</v>
      </c>
      <c r="AI2702" t="s">
        <v>45</v>
      </c>
    </row>
    <row r="2703" spans="1:35" x14ac:dyDescent="0.35">
      <c r="A2703" t="s">
        <v>8895</v>
      </c>
      <c r="B2703" t="s">
        <v>8896</v>
      </c>
      <c r="C2703" t="s">
        <v>48</v>
      </c>
      <c r="D2703">
        <v>979</v>
      </c>
      <c r="E2703" s="9">
        <f t="shared" si="42"/>
        <v>1075.8241758241759</v>
      </c>
      <c r="F2703">
        <v>1335699</v>
      </c>
      <c r="G2703" t="s">
        <v>8897</v>
      </c>
      <c r="H2703" t="s">
        <v>8898</v>
      </c>
      <c r="I2703" t="s">
        <v>1923</v>
      </c>
      <c r="J2703" t="s">
        <v>1924</v>
      </c>
      <c r="L2703" t="s">
        <v>2546</v>
      </c>
      <c r="N2703" t="s">
        <v>7354</v>
      </c>
      <c r="O2703" t="s">
        <v>1157</v>
      </c>
      <c r="P2703" t="s">
        <v>8899</v>
      </c>
      <c r="AD2703" t="s">
        <v>44</v>
      </c>
      <c r="AI2703" t="s">
        <v>8900</v>
      </c>
    </row>
    <row r="2704" spans="1:35" x14ac:dyDescent="0.35">
      <c r="A2704" t="s">
        <v>8901</v>
      </c>
      <c r="B2704" t="s">
        <v>8902</v>
      </c>
      <c r="C2704" t="s">
        <v>36</v>
      </c>
      <c r="D2704">
        <v>466</v>
      </c>
      <c r="E2704" s="9">
        <f t="shared" si="42"/>
        <v>597.43589743589746</v>
      </c>
      <c r="F2704">
        <v>138631</v>
      </c>
      <c r="G2704" t="s">
        <v>1184</v>
      </c>
      <c r="H2704" t="s">
        <v>1185</v>
      </c>
      <c r="I2704" t="s">
        <v>262</v>
      </c>
      <c r="J2704" t="s">
        <v>118</v>
      </c>
      <c r="K2704" t="s">
        <v>263</v>
      </c>
      <c r="L2704" t="s">
        <v>262</v>
      </c>
      <c r="N2704" t="s">
        <v>54</v>
      </c>
      <c r="O2704" t="s">
        <v>42</v>
      </c>
      <c r="X2704" t="s">
        <v>1446</v>
      </c>
      <c r="AB2704" t="s">
        <v>387</v>
      </c>
      <c r="AD2704" t="s">
        <v>44</v>
      </c>
      <c r="AI2704" t="s">
        <v>45</v>
      </c>
    </row>
    <row r="2705" spans="1:35" x14ac:dyDescent="0.35">
      <c r="A2705" t="s">
        <v>8903</v>
      </c>
      <c r="B2705" t="s">
        <v>326</v>
      </c>
      <c r="C2705" t="s">
        <v>58</v>
      </c>
      <c r="D2705">
        <v>1</v>
      </c>
      <c r="E2705" s="9">
        <f t="shared" si="42"/>
        <v>1</v>
      </c>
      <c r="F2705">
        <v>1524</v>
      </c>
      <c r="G2705" t="s">
        <v>964</v>
      </c>
      <c r="I2705" t="s">
        <v>328</v>
      </c>
      <c r="J2705" t="s">
        <v>128</v>
      </c>
      <c r="L2705" t="s">
        <v>329</v>
      </c>
      <c r="N2705" t="s">
        <v>76</v>
      </c>
      <c r="O2705" t="s">
        <v>66</v>
      </c>
      <c r="P2705" t="s">
        <v>965</v>
      </c>
      <c r="AD2705" t="s">
        <v>44</v>
      </c>
      <c r="AE2705" t="s">
        <v>100</v>
      </c>
      <c r="AI2705" t="s">
        <v>716</v>
      </c>
    </row>
    <row r="2706" spans="1:35" x14ac:dyDescent="0.35">
      <c r="A2706" t="s">
        <v>8904</v>
      </c>
      <c r="B2706" t="s">
        <v>8905</v>
      </c>
      <c r="C2706" t="s">
        <v>58</v>
      </c>
      <c r="D2706">
        <v>693</v>
      </c>
      <c r="E2706" s="9">
        <f t="shared" si="42"/>
        <v>693</v>
      </c>
      <c r="F2706">
        <v>194292</v>
      </c>
      <c r="G2706" t="s">
        <v>1273</v>
      </c>
      <c r="H2706" t="s">
        <v>1274</v>
      </c>
      <c r="I2706" t="s">
        <v>467</v>
      </c>
      <c r="J2706" t="s">
        <v>468</v>
      </c>
      <c r="L2706" t="s">
        <v>467</v>
      </c>
      <c r="N2706" t="s">
        <v>395</v>
      </c>
      <c r="O2706" t="s">
        <v>66</v>
      </c>
      <c r="P2706" t="s">
        <v>1787</v>
      </c>
      <c r="AB2706" t="s">
        <v>1276</v>
      </c>
      <c r="AD2706" t="s">
        <v>44</v>
      </c>
      <c r="AI2706" t="s">
        <v>8906</v>
      </c>
    </row>
    <row r="2707" spans="1:35" x14ac:dyDescent="0.35">
      <c r="A2707" t="s">
        <v>8907</v>
      </c>
      <c r="B2707" t="s">
        <v>5749</v>
      </c>
      <c r="C2707" t="s">
        <v>58</v>
      </c>
      <c r="D2707">
        <v>120</v>
      </c>
      <c r="E2707" s="9">
        <f t="shared" si="42"/>
        <v>120</v>
      </c>
      <c r="F2707">
        <v>43499</v>
      </c>
      <c r="G2707" t="s">
        <v>638</v>
      </c>
      <c r="H2707" t="s">
        <v>201</v>
      </c>
      <c r="I2707" t="s">
        <v>639</v>
      </c>
      <c r="J2707" t="s">
        <v>128</v>
      </c>
      <c r="L2707" t="s">
        <v>640</v>
      </c>
      <c r="O2707" t="s">
        <v>66</v>
      </c>
      <c r="P2707" t="s">
        <v>87</v>
      </c>
      <c r="AB2707" t="s">
        <v>1990</v>
      </c>
      <c r="AD2707" t="s">
        <v>44</v>
      </c>
      <c r="AE2707" t="s">
        <v>100</v>
      </c>
      <c r="AI2707" t="s">
        <v>1332</v>
      </c>
    </row>
    <row r="2708" spans="1:35" x14ac:dyDescent="0.35">
      <c r="A2708" t="s">
        <v>8908</v>
      </c>
      <c r="B2708" t="s">
        <v>7752</v>
      </c>
      <c r="C2708" t="s">
        <v>48</v>
      </c>
      <c r="D2708">
        <v>23</v>
      </c>
      <c r="E2708" s="9">
        <f t="shared" si="42"/>
        <v>25.274725274725274</v>
      </c>
      <c r="F2708">
        <v>24467</v>
      </c>
      <c r="G2708" t="s">
        <v>7753</v>
      </c>
      <c r="H2708" t="s">
        <v>7754</v>
      </c>
      <c r="I2708" t="s">
        <v>7755</v>
      </c>
      <c r="J2708" t="s">
        <v>7756</v>
      </c>
      <c r="L2708" t="s">
        <v>7757</v>
      </c>
      <c r="N2708" t="s">
        <v>86</v>
      </c>
      <c r="O2708" t="s">
        <v>42</v>
      </c>
      <c r="AB2708" t="s">
        <v>2459</v>
      </c>
      <c r="AD2708" t="s">
        <v>44</v>
      </c>
      <c r="AI2708" t="s">
        <v>7758</v>
      </c>
    </row>
    <row r="2709" spans="1:35" x14ac:dyDescent="0.35">
      <c r="A2709" t="s">
        <v>8909</v>
      </c>
      <c r="B2709" t="s">
        <v>2242</v>
      </c>
      <c r="C2709" t="s">
        <v>58</v>
      </c>
      <c r="D2709">
        <v>78</v>
      </c>
      <c r="E2709" s="9">
        <f t="shared" si="42"/>
        <v>78</v>
      </c>
      <c r="F2709">
        <v>19927</v>
      </c>
      <c r="G2709" t="s">
        <v>1032</v>
      </c>
      <c r="H2709" t="s">
        <v>734</v>
      </c>
      <c r="I2709" t="s">
        <v>151</v>
      </c>
      <c r="J2709" t="s">
        <v>128</v>
      </c>
      <c r="K2709" t="s">
        <v>475</v>
      </c>
      <c r="L2709" t="s">
        <v>151</v>
      </c>
      <c r="N2709" t="s">
        <v>76</v>
      </c>
      <c r="O2709" t="s">
        <v>66</v>
      </c>
      <c r="AI2709" t="s">
        <v>2243</v>
      </c>
    </row>
    <row r="2710" spans="1:35" x14ac:dyDescent="0.35">
      <c r="A2710" t="s">
        <v>8910</v>
      </c>
      <c r="B2710" t="s">
        <v>8911</v>
      </c>
      <c r="C2710" t="s">
        <v>48</v>
      </c>
      <c r="D2710">
        <v>98</v>
      </c>
      <c r="E2710" s="9">
        <f t="shared" si="42"/>
        <v>107.69230769230769</v>
      </c>
      <c r="F2710">
        <v>109148</v>
      </c>
      <c r="G2710" t="s">
        <v>8912</v>
      </c>
      <c r="H2710" t="s">
        <v>8913</v>
      </c>
      <c r="I2710" t="s">
        <v>545</v>
      </c>
      <c r="J2710" t="s">
        <v>546</v>
      </c>
      <c r="L2710" t="s">
        <v>545</v>
      </c>
      <c r="N2710" t="s">
        <v>76</v>
      </c>
      <c r="O2710" t="s">
        <v>548</v>
      </c>
      <c r="P2710" t="s">
        <v>8914</v>
      </c>
      <c r="AD2710" t="s">
        <v>44</v>
      </c>
    </row>
    <row r="2711" spans="1:35" x14ac:dyDescent="0.35">
      <c r="A2711" t="s">
        <v>8915</v>
      </c>
      <c r="B2711" t="s">
        <v>5063</v>
      </c>
      <c r="C2711" t="s">
        <v>58</v>
      </c>
      <c r="D2711">
        <v>63</v>
      </c>
      <c r="E2711" s="9">
        <f t="shared" si="42"/>
        <v>63</v>
      </c>
      <c r="F2711">
        <v>12154</v>
      </c>
      <c r="G2711" t="s">
        <v>5064</v>
      </c>
      <c r="I2711" t="s">
        <v>5065</v>
      </c>
      <c r="J2711" t="s">
        <v>5066</v>
      </c>
      <c r="L2711" t="s">
        <v>5065</v>
      </c>
      <c r="N2711" t="s">
        <v>76</v>
      </c>
      <c r="O2711" t="s">
        <v>66</v>
      </c>
      <c r="AE2711" t="s">
        <v>100</v>
      </c>
      <c r="AI2711" t="s">
        <v>5067</v>
      </c>
    </row>
    <row r="2712" spans="1:35" x14ac:dyDescent="0.35">
      <c r="A2712" t="s">
        <v>8916</v>
      </c>
      <c r="B2712" t="s">
        <v>8917</v>
      </c>
      <c r="C2712" t="s">
        <v>58</v>
      </c>
      <c r="D2712">
        <v>46</v>
      </c>
      <c r="E2712" s="9">
        <f t="shared" si="42"/>
        <v>46</v>
      </c>
      <c r="F2712">
        <v>53789</v>
      </c>
      <c r="G2712" t="s">
        <v>1503</v>
      </c>
      <c r="I2712" t="s">
        <v>246</v>
      </c>
      <c r="J2712" t="s">
        <v>128</v>
      </c>
      <c r="L2712" t="s">
        <v>246</v>
      </c>
      <c r="N2712" t="s">
        <v>76</v>
      </c>
      <c r="O2712" t="s">
        <v>66</v>
      </c>
      <c r="P2712" t="s">
        <v>247</v>
      </c>
      <c r="AI2712" t="s">
        <v>8918</v>
      </c>
    </row>
    <row r="2713" spans="1:35" x14ac:dyDescent="0.35">
      <c r="A2713" t="s">
        <v>8919</v>
      </c>
      <c r="B2713" t="s">
        <v>6459</v>
      </c>
      <c r="C2713" t="s">
        <v>58</v>
      </c>
      <c r="D2713">
        <v>17</v>
      </c>
      <c r="E2713" s="9">
        <f t="shared" si="42"/>
        <v>17</v>
      </c>
      <c r="F2713">
        <v>5894</v>
      </c>
      <c r="G2713" t="s">
        <v>8920</v>
      </c>
      <c r="H2713" t="s">
        <v>2045</v>
      </c>
      <c r="I2713" t="s">
        <v>360</v>
      </c>
      <c r="J2713" t="s">
        <v>361</v>
      </c>
      <c r="L2713" t="s">
        <v>362</v>
      </c>
      <c r="N2713" t="s">
        <v>76</v>
      </c>
      <c r="O2713" t="s">
        <v>66</v>
      </c>
      <c r="X2713" t="s">
        <v>8921</v>
      </c>
      <c r="Y2713" t="s">
        <v>5879</v>
      </c>
      <c r="AD2713" t="s">
        <v>44</v>
      </c>
      <c r="AI2713" t="s">
        <v>6462</v>
      </c>
    </row>
    <row r="2714" spans="1:35" x14ac:dyDescent="0.35">
      <c r="A2714" t="s">
        <v>8922</v>
      </c>
      <c r="B2714" t="s">
        <v>8923</v>
      </c>
      <c r="C2714" t="s">
        <v>36</v>
      </c>
      <c r="D2714">
        <v>205</v>
      </c>
      <c r="E2714" s="9">
        <f t="shared" si="42"/>
        <v>262.82051282051282</v>
      </c>
      <c r="F2714">
        <v>175042</v>
      </c>
      <c r="G2714" t="s">
        <v>7911</v>
      </c>
      <c r="I2714" t="s">
        <v>1341</v>
      </c>
      <c r="J2714" t="s">
        <v>1342</v>
      </c>
      <c r="L2714" t="s">
        <v>1341</v>
      </c>
      <c r="N2714" t="s">
        <v>825</v>
      </c>
      <c r="O2714" t="s">
        <v>42</v>
      </c>
      <c r="AB2714" t="s">
        <v>761</v>
      </c>
      <c r="AD2714" t="s">
        <v>44</v>
      </c>
    </row>
    <row r="2715" spans="1:35" x14ac:dyDescent="0.35">
      <c r="A2715" t="s">
        <v>8924</v>
      </c>
      <c r="B2715" t="s">
        <v>8925</v>
      </c>
      <c r="C2715" t="s">
        <v>58</v>
      </c>
      <c r="D2715">
        <v>227</v>
      </c>
      <c r="E2715" s="9">
        <f t="shared" si="42"/>
        <v>227</v>
      </c>
      <c r="F2715">
        <v>146002</v>
      </c>
      <c r="G2715" t="s">
        <v>1993</v>
      </c>
      <c r="H2715" t="s">
        <v>1994</v>
      </c>
      <c r="I2715" t="s">
        <v>61</v>
      </c>
      <c r="J2715" t="s">
        <v>62</v>
      </c>
      <c r="K2715" t="s">
        <v>1995</v>
      </c>
      <c r="L2715" t="s">
        <v>1996</v>
      </c>
      <c r="N2715" t="s">
        <v>1997</v>
      </c>
      <c r="O2715" t="s">
        <v>66</v>
      </c>
      <c r="P2715" t="s">
        <v>67</v>
      </c>
      <c r="AB2715" t="s">
        <v>2447</v>
      </c>
      <c r="AD2715" t="s">
        <v>44</v>
      </c>
      <c r="AI2715" t="s">
        <v>2448</v>
      </c>
    </row>
    <row r="2716" spans="1:35" x14ac:dyDescent="0.35">
      <c r="A2716" t="s">
        <v>8926</v>
      </c>
      <c r="B2716" t="s">
        <v>8927</v>
      </c>
      <c r="C2716" t="s">
        <v>190</v>
      </c>
      <c r="D2716">
        <v>12</v>
      </c>
      <c r="E2716" s="9">
        <f t="shared" si="42"/>
        <v>7.8431372549019605</v>
      </c>
      <c r="F2716">
        <v>3132</v>
      </c>
      <c r="G2716" t="s">
        <v>3044</v>
      </c>
      <c r="H2716" t="s">
        <v>3045</v>
      </c>
      <c r="I2716" t="s">
        <v>3046</v>
      </c>
      <c r="J2716" t="s">
        <v>918</v>
      </c>
      <c r="L2716" t="s">
        <v>3046</v>
      </c>
      <c r="O2716" t="s">
        <v>66</v>
      </c>
      <c r="T2716" t="s">
        <v>3047</v>
      </c>
      <c r="AD2716" t="s">
        <v>44</v>
      </c>
      <c r="AE2716" t="s">
        <v>100</v>
      </c>
      <c r="AI2716" t="s">
        <v>3048</v>
      </c>
    </row>
    <row r="2717" spans="1:35" x14ac:dyDescent="0.35">
      <c r="A2717" t="s">
        <v>8928</v>
      </c>
      <c r="B2717" t="s">
        <v>1930</v>
      </c>
      <c r="C2717" t="s">
        <v>58</v>
      </c>
      <c r="D2717">
        <v>1184</v>
      </c>
      <c r="E2717" s="9">
        <f t="shared" si="42"/>
        <v>1184</v>
      </c>
      <c r="F2717">
        <v>252935</v>
      </c>
      <c r="G2717" t="s">
        <v>1931</v>
      </c>
      <c r="H2717" t="s">
        <v>8929</v>
      </c>
      <c r="I2717" t="s">
        <v>1933</v>
      </c>
      <c r="J2717" t="s">
        <v>1934</v>
      </c>
      <c r="L2717" t="s">
        <v>1935</v>
      </c>
      <c r="N2717" t="s">
        <v>202</v>
      </c>
      <c r="O2717" t="s">
        <v>66</v>
      </c>
      <c r="T2717" t="s">
        <v>8572</v>
      </c>
      <c r="AD2717" t="s">
        <v>44</v>
      </c>
      <c r="AE2717" t="s">
        <v>100</v>
      </c>
    </row>
    <row r="2718" spans="1:35" x14ac:dyDescent="0.35">
      <c r="A2718" t="s">
        <v>8930</v>
      </c>
      <c r="B2718" t="s">
        <v>8931</v>
      </c>
      <c r="C2718" t="s">
        <v>48</v>
      </c>
      <c r="D2718">
        <v>371</v>
      </c>
      <c r="E2718" s="9">
        <f t="shared" si="42"/>
        <v>407.69230769230768</v>
      </c>
      <c r="F2718">
        <v>82270</v>
      </c>
      <c r="G2718" t="s">
        <v>8932</v>
      </c>
      <c r="H2718" t="s">
        <v>8933</v>
      </c>
      <c r="I2718" t="s">
        <v>335</v>
      </c>
      <c r="J2718" t="s">
        <v>336</v>
      </c>
      <c r="L2718" t="s">
        <v>337</v>
      </c>
      <c r="N2718" t="s">
        <v>76</v>
      </c>
      <c r="O2718" t="s">
        <v>77</v>
      </c>
      <c r="V2718" t="s">
        <v>8934</v>
      </c>
      <c r="AD2718" t="s">
        <v>44</v>
      </c>
      <c r="AI2718" t="s">
        <v>8935</v>
      </c>
    </row>
    <row r="2719" spans="1:35" x14ac:dyDescent="0.35">
      <c r="A2719" t="s">
        <v>8936</v>
      </c>
      <c r="B2719" t="s">
        <v>6256</v>
      </c>
      <c r="C2719" t="s">
        <v>92</v>
      </c>
      <c r="D2719">
        <v>259</v>
      </c>
      <c r="E2719" s="9">
        <f t="shared" si="42"/>
        <v>193.28358208955223</v>
      </c>
      <c r="F2719">
        <v>243501</v>
      </c>
      <c r="G2719" t="s">
        <v>93</v>
      </c>
      <c r="H2719" t="s">
        <v>180</v>
      </c>
      <c r="I2719" t="s">
        <v>95</v>
      </c>
      <c r="J2719" t="s">
        <v>96</v>
      </c>
      <c r="L2719" t="s">
        <v>97</v>
      </c>
      <c r="M2719" t="s">
        <v>511</v>
      </c>
      <c r="N2719" t="s">
        <v>202</v>
      </c>
      <c r="O2719" t="s">
        <v>99</v>
      </c>
      <c r="AB2719" t="s">
        <v>3959</v>
      </c>
      <c r="AE2719" t="s">
        <v>100</v>
      </c>
      <c r="AI2719" t="s">
        <v>101</v>
      </c>
    </row>
    <row r="2720" spans="1:35" x14ac:dyDescent="0.35">
      <c r="A2720" t="s">
        <v>8937</v>
      </c>
      <c r="B2720" t="s">
        <v>1581</v>
      </c>
      <c r="C2720" t="s">
        <v>58</v>
      </c>
      <c r="D2720">
        <v>2874</v>
      </c>
      <c r="E2720" s="9">
        <f t="shared" si="42"/>
        <v>2874</v>
      </c>
      <c r="F2720">
        <v>1218578</v>
      </c>
      <c r="G2720" t="s">
        <v>1059</v>
      </c>
      <c r="H2720" t="s">
        <v>1060</v>
      </c>
      <c r="I2720" t="s">
        <v>139</v>
      </c>
      <c r="J2720" t="s">
        <v>140</v>
      </c>
      <c r="L2720" t="s">
        <v>483</v>
      </c>
      <c r="N2720" t="s">
        <v>76</v>
      </c>
      <c r="O2720" t="s">
        <v>66</v>
      </c>
      <c r="AE2720" t="s">
        <v>100</v>
      </c>
      <c r="AI2720" t="s">
        <v>1582</v>
      </c>
    </row>
    <row r="2721" spans="1:35" x14ac:dyDescent="0.35">
      <c r="A2721" t="s">
        <v>8938</v>
      </c>
      <c r="B2721" t="s">
        <v>8939</v>
      </c>
      <c r="C2721" t="s">
        <v>48</v>
      </c>
      <c r="D2721">
        <v>159</v>
      </c>
      <c r="E2721" s="9">
        <f t="shared" si="42"/>
        <v>174.72527472527472</v>
      </c>
      <c r="F2721">
        <v>244344</v>
      </c>
      <c r="G2721" t="s">
        <v>6140</v>
      </c>
      <c r="H2721" t="s">
        <v>1636</v>
      </c>
      <c r="I2721" t="s">
        <v>1637</v>
      </c>
      <c r="J2721" t="s">
        <v>1638</v>
      </c>
      <c r="L2721" t="s">
        <v>1639</v>
      </c>
      <c r="N2721" t="s">
        <v>860</v>
      </c>
      <c r="O2721" t="s">
        <v>548</v>
      </c>
      <c r="AD2721" t="s">
        <v>44</v>
      </c>
      <c r="AI2721" t="s">
        <v>1640</v>
      </c>
    </row>
    <row r="2722" spans="1:35" x14ac:dyDescent="0.35">
      <c r="A2722" t="s">
        <v>8940</v>
      </c>
      <c r="B2722" t="s">
        <v>8941</v>
      </c>
      <c r="C2722" t="s">
        <v>48</v>
      </c>
      <c r="D2722">
        <v>2356</v>
      </c>
      <c r="E2722" s="9">
        <f t="shared" si="42"/>
        <v>2589.0109890109889</v>
      </c>
      <c r="F2722">
        <v>2990121</v>
      </c>
      <c r="G2722" t="s">
        <v>2825</v>
      </c>
      <c r="H2722" t="s">
        <v>2826</v>
      </c>
      <c r="I2722" t="s">
        <v>319</v>
      </c>
      <c r="J2722" t="s">
        <v>320</v>
      </c>
      <c r="L2722" t="s">
        <v>321</v>
      </c>
      <c r="N2722" t="s">
        <v>109</v>
      </c>
      <c r="O2722" t="s">
        <v>322</v>
      </c>
      <c r="AD2722" t="s">
        <v>44</v>
      </c>
      <c r="AI2722" t="s">
        <v>2827</v>
      </c>
    </row>
    <row r="2723" spans="1:35" x14ac:dyDescent="0.35">
      <c r="A2723" t="s">
        <v>8942</v>
      </c>
      <c r="B2723" t="s">
        <v>4067</v>
      </c>
      <c r="C2723" t="s">
        <v>58</v>
      </c>
      <c r="D2723">
        <v>32267</v>
      </c>
      <c r="E2723" s="9">
        <f t="shared" si="42"/>
        <v>32267</v>
      </c>
      <c r="F2723">
        <v>3365655</v>
      </c>
      <c r="G2723" t="s">
        <v>803</v>
      </c>
      <c r="H2723" t="s">
        <v>804</v>
      </c>
      <c r="I2723" t="s">
        <v>218</v>
      </c>
      <c r="J2723" t="s">
        <v>219</v>
      </c>
      <c r="L2723" t="s">
        <v>220</v>
      </c>
      <c r="N2723" t="s">
        <v>805</v>
      </c>
      <c r="O2723" t="s">
        <v>66</v>
      </c>
      <c r="V2723" t="s">
        <v>7000</v>
      </c>
      <c r="AI2723" t="s">
        <v>4069</v>
      </c>
    </row>
    <row r="2724" spans="1:35" x14ac:dyDescent="0.35">
      <c r="A2724" t="s">
        <v>8943</v>
      </c>
      <c r="B2724" t="s">
        <v>8944</v>
      </c>
      <c r="C2724" t="s">
        <v>36</v>
      </c>
      <c r="D2724">
        <v>977</v>
      </c>
      <c r="E2724" s="9">
        <f t="shared" si="42"/>
        <v>1252.5641025641025</v>
      </c>
      <c r="F2724">
        <v>538553</v>
      </c>
      <c r="G2724" t="s">
        <v>8945</v>
      </c>
      <c r="H2724" t="s">
        <v>8946</v>
      </c>
      <c r="I2724" t="s">
        <v>1670</v>
      </c>
      <c r="J2724" t="s">
        <v>1671</v>
      </c>
      <c r="L2724" t="s">
        <v>1670</v>
      </c>
      <c r="N2724" t="s">
        <v>76</v>
      </c>
      <c r="O2724" t="s">
        <v>42</v>
      </c>
      <c r="P2724" t="s">
        <v>2844</v>
      </c>
      <c r="AD2724" t="s">
        <v>44</v>
      </c>
      <c r="AE2724" t="s">
        <v>100</v>
      </c>
      <c r="AI2724" t="s">
        <v>2845</v>
      </c>
    </row>
    <row r="2725" spans="1:35" x14ac:dyDescent="0.35">
      <c r="A2725" s="2" t="s">
        <v>8947</v>
      </c>
      <c r="B2725" t="s">
        <v>4713</v>
      </c>
      <c r="C2725" t="s">
        <v>48</v>
      </c>
      <c r="D2725">
        <v>666</v>
      </c>
      <c r="E2725" s="9">
        <f t="shared" si="42"/>
        <v>731.86813186813185</v>
      </c>
      <c r="F2725">
        <v>112393</v>
      </c>
      <c r="G2725" t="s">
        <v>418</v>
      </c>
      <c r="H2725" t="s">
        <v>419</v>
      </c>
      <c r="I2725" t="s">
        <v>420</v>
      </c>
      <c r="J2725" t="s">
        <v>421</v>
      </c>
      <c r="K2725" t="s">
        <v>422</v>
      </c>
      <c r="L2725" t="s">
        <v>423</v>
      </c>
      <c r="N2725" t="s">
        <v>2523</v>
      </c>
      <c r="O2725" t="s">
        <v>77</v>
      </c>
      <c r="T2725" t="s">
        <v>425</v>
      </c>
      <c r="AD2725" t="s">
        <v>44</v>
      </c>
      <c r="AI2725" t="s">
        <v>426</v>
      </c>
    </row>
    <row r="2726" spans="1:35" x14ac:dyDescent="0.35">
      <c r="A2726" s="2" t="s">
        <v>8948</v>
      </c>
      <c r="B2726" t="s">
        <v>1457</v>
      </c>
      <c r="C2726" t="s">
        <v>92</v>
      </c>
      <c r="D2726">
        <v>212</v>
      </c>
      <c r="E2726" s="9">
        <f t="shared" si="42"/>
        <v>158.20895522388059</v>
      </c>
      <c r="F2726">
        <v>63915</v>
      </c>
      <c r="G2726" t="s">
        <v>200</v>
      </c>
      <c r="H2726" t="s">
        <v>201</v>
      </c>
      <c r="I2726" t="s">
        <v>95</v>
      </c>
      <c r="J2726" t="s">
        <v>96</v>
      </c>
      <c r="L2726" t="s">
        <v>97</v>
      </c>
      <c r="N2726" t="s">
        <v>76</v>
      </c>
      <c r="O2726" t="s">
        <v>99</v>
      </c>
      <c r="AB2726" t="s">
        <v>5614</v>
      </c>
      <c r="AE2726" t="s">
        <v>100</v>
      </c>
      <c r="AI2726" t="s">
        <v>1459</v>
      </c>
    </row>
    <row r="2727" spans="1:35" x14ac:dyDescent="0.35">
      <c r="A2727" t="s">
        <v>8949</v>
      </c>
      <c r="B2727" t="s">
        <v>1581</v>
      </c>
      <c r="C2727" t="s">
        <v>58</v>
      </c>
      <c r="D2727">
        <v>6415</v>
      </c>
      <c r="E2727" s="9">
        <f t="shared" si="42"/>
        <v>6415</v>
      </c>
      <c r="F2727">
        <v>1656451</v>
      </c>
      <c r="G2727" t="s">
        <v>1059</v>
      </c>
      <c r="H2727" t="s">
        <v>1060</v>
      </c>
      <c r="I2727" t="s">
        <v>139</v>
      </c>
      <c r="J2727" t="s">
        <v>140</v>
      </c>
      <c r="L2727" t="s">
        <v>483</v>
      </c>
      <c r="N2727" t="s">
        <v>76</v>
      </c>
      <c r="O2727" t="s">
        <v>66</v>
      </c>
      <c r="AB2727" t="s">
        <v>1061</v>
      </c>
      <c r="AD2727" t="s">
        <v>44</v>
      </c>
      <c r="AE2727" t="s">
        <v>100</v>
      </c>
      <c r="AI2727" t="s">
        <v>1582</v>
      </c>
    </row>
    <row r="2728" spans="1:35" x14ac:dyDescent="0.35">
      <c r="A2728" s="2" t="s">
        <v>8950</v>
      </c>
      <c r="B2728" t="s">
        <v>2668</v>
      </c>
      <c r="C2728" t="s">
        <v>58</v>
      </c>
      <c r="D2728">
        <v>43</v>
      </c>
      <c r="E2728" s="9">
        <f t="shared" si="42"/>
        <v>43</v>
      </c>
      <c r="F2728">
        <v>13618</v>
      </c>
      <c r="G2728" t="s">
        <v>8951</v>
      </c>
      <c r="H2728" t="s">
        <v>2045</v>
      </c>
      <c r="I2728" t="s">
        <v>360</v>
      </c>
      <c r="J2728" t="s">
        <v>361</v>
      </c>
      <c r="L2728" t="s">
        <v>362</v>
      </c>
      <c r="N2728" t="s">
        <v>76</v>
      </c>
      <c r="O2728" t="s">
        <v>66</v>
      </c>
      <c r="X2728" t="s">
        <v>8952</v>
      </c>
      <c r="Y2728" t="s">
        <v>2671</v>
      </c>
      <c r="AD2728" t="s">
        <v>44</v>
      </c>
      <c r="AI2728" t="s">
        <v>5414</v>
      </c>
    </row>
    <row r="2729" spans="1:35" x14ac:dyDescent="0.35">
      <c r="A2729" t="s">
        <v>8953</v>
      </c>
      <c r="B2729" t="s">
        <v>326</v>
      </c>
      <c r="C2729" t="s">
        <v>58</v>
      </c>
      <c r="D2729">
        <v>1</v>
      </c>
      <c r="E2729" s="9">
        <f t="shared" si="42"/>
        <v>1</v>
      </c>
      <c r="F2729">
        <v>602</v>
      </c>
      <c r="G2729" t="s">
        <v>8954</v>
      </c>
      <c r="I2729" t="s">
        <v>328</v>
      </c>
      <c r="J2729" t="s">
        <v>128</v>
      </c>
      <c r="L2729" t="s">
        <v>329</v>
      </c>
      <c r="N2729" t="s">
        <v>76</v>
      </c>
      <c r="O2729" t="s">
        <v>66</v>
      </c>
      <c r="AD2729" t="s">
        <v>44</v>
      </c>
      <c r="AI2729" t="s">
        <v>8955</v>
      </c>
    </row>
    <row r="2730" spans="1:35" x14ac:dyDescent="0.35">
      <c r="A2730" t="s">
        <v>8956</v>
      </c>
      <c r="B2730" t="s">
        <v>8957</v>
      </c>
      <c r="C2730" t="s">
        <v>58</v>
      </c>
      <c r="D2730">
        <v>149</v>
      </c>
      <c r="E2730" s="9">
        <f t="shared" si="42"/>
        <v>149</v>
      </c>
      <c r="F2730">
        <v>30639</v>
      </c>
      <c r="G2730" t="s">
        <v>1236</v>
      </c>
      <c r="I2730" t="s">
        <v>246</v>
      </c>
      <c r="J2730" t="s">
        <v>128</v>
      </c>
      <c r="L2730" t="s">
        <v>246</v>
      </c>
      <c r="N2730" t="s">
        <v>76</v>
      </c>
      <c r="O2730" t="s">
        <v>66</v>
      </c>
      <c r="P2730" t="s">
        <v>247</v>
      </c>
      <c r="AI2730" t="s">
        <v>8958</v>
      </c>
    </row>
    <row r="2731" spans="1:35" x14ac:dyDescent="0.35">
      <c r="A2731" t="s">
        <v>8959</v>
      </c>
      <c r="B2731" t="s">
        <v>8960</v>
      </c>
      <c r="C2731" t="s">
        <v>58</v>
      </c>
      <c r="D2731">
        <v>49</v>
      </c>
      <c r="E2731" s="9">
        <f t="shared" si="42"/>
        <v>49</v>
      </c>
      <c r="F2731">
        <v>28975</v>
      </c>
      <c r="G2731" t="s">
        <v>4547</v>
      </c>
      <c r="H2731" t="s">
        <v>4548</v>
      </c>
      <c r="I2731" t="s">
        <v>73</v>
      </c>
      <c r="J2731" t="s">
        <v>74</v>
      </c>
      <c r="L2731" t="s">
        <v>4549</v>
      </c>
      <c r="N2731" t="s">
        <v>4550</v>
      </c>
      <c r="O2731" t="s">
        <v>77</v>
      </c>
      <c r="AD2731" t="s">
        <v>44</v>
      </c>
    </row>
    <row r="2732" spans="1:35" x14ac:dyDescent="0.35">
      <c r="A2732" t="s">
        <v>8961</v>
      </c>
      <c r="B2732" t="s">
        <v>8447</v>
      </c>
      <c r="C2732" t="s">
        <v>58</v>
      </c>
      <c r="D2732">
        <v>4661</v>
      </c>
      <c r="E2732" s="9">
        <f t="shared" si="42"/>
        <v>4661</v>
      </c>
      <c r="F2732">
        <v>1517345</v>
      </c>
      <c r="G2732" t="s">
        <v>8448</v>
      </c>
      <c r="H2732" t="s">
        <v>8449</v>
      </c>
      <c r="I2732" t="s">
        <v>926</v>
      </c>
      <c r="J2732" t="s">
        <v>927</v>
      </c>
      <c r="L2732" t="s">
        <v>928</v>
      </c>
      <c r="N2732" t="s">
        <v>76</v>
      </c>
      <c r="O2732" t="s">
        <v>66</v>
      </c>
    </row>
    <row r="2733" spans="1:35" x14ac:dyDescent="0.35">
      <c r="A2733" t="s">
        <v>8962</v>
      </c>
      <c r="B2733" t="s">
        <v>8963</v>
      </c>
      <c r="C2733" t="s">
        <v>58</v>
      </c>
      <c r="D2733">
        <v>823</v>
      </c>
      <c r="E2733" s="9">
        <f t="shared" si="42"/>
        <v>823</v>
      </c>
      <c r="F2733">
        <v>93612</v>
      </c>
      <c r="G2733" t="s">
        <v>8964</v>
      </c>
      <c r="H2733" t="s">
        <v>8965</v>
      </c>
      <c r="I2733" t="s">
        <v>974</v>
      </c>
      <c r="J2733" t="s">
        <v>975</v>
      </c>
      <c r="L2733" t="s">
        <v>976</v>
      </c>
      <c r="N2733" t="s">
        <v>76</v>
      </c>
      <c r="O2733" t="s">
        <v>977</v>
      </c>
      <c r="AD2733" t="s">
        <v>44</v>
      </c>
    </row>
    <row r="2734" spans="1:35" x14ac:dyDescent="0.35">
      <c r="A2734" t="s">
        <v>8966</v>
      </c>
      <c r="B2734" t="s">
        <v>8967</v>
      </c>
      <c r="C2734" t="s">
        <v>58</v>
      </c>
      <c r="D2734">
        <v>68</v>
      </c>
      <c r="E2734" s="9">
        <f t="shared" si="42"/>
        <v>68</v>
      </c>
      <c r="F2734">
        <v>9828</v>
      </c>
      <c r="G2734" t="s">
        <v>1032</v>
      </c>
      <c r="H2734" t="s">
        <v>734</v>
      </c>
      <c r="I2734" t="s">
        <v>151</v>
      </c>
      <c r="J2734" t="s">
        <v>128</v>
      </c>
      <c r="K2734" t="s">
        <v>475</v>
      </c>
      <c r="L2734" t="s">
        <v>151</v>
      </c>
      <c r="N2734" t="s">
        <v>76</v>
      </c>
      <c r="O2734" t="s">
        <v>66</v>
      </c>
      <c r="AI2734" t="s">
        <v>8968</v>
      </c>
    </row>
    <row r="2735" spans="1:35" x14ac:dyDescent="0.35">
      <c r="A2735" t="s">
        <v>8969</v>
      </c>
      <c r="B2735" t="s">
        <v>8970</v>
      </c>
      <c r="C2735" t="s">
        <v>58</v>
      </c>
      <c r="D2735">
        <v>20</v>
      </c>
      <c r="E2735" s="9">
        <f t="shared" si="42"/>
        <v>20</v>
      </c>
      <c r="F2735">
        <v>11924</v>
      </c>
      <c r="G2735" t="s">
        <v>1882</v>
      </c>
      <c r="H2735" t="s">
        <v>1883</v>
      </c>
      <c r="I2735" t="s">
        <v>1884</v>
      </c>
      <c r="J2735" t="s">
        <v>1885</v>
      </c>
      <c r="L2735" t="s">
        <v>1886</v>
      </c>
      <c r="N2735" t="s">
        <v>76</v>
      </c>
      <c r="O2735" t="s">
        <v>1887</v>
      </c>
      <c r="AD2735" t="s">
        <v>44</v>
      </c>
      <c r="AI2735" t="s">
        <v>1888</v>
      </c>
    </row>
    <row r="2736" spans="1:35" x14ac:dyDescent="0.35">
      <c r="A2736" t="s">
        <v>8971</v>
      </c>
      <c r="B2736" t="s">
        <v>8972</v>
      </c>
      <c r="C2736" t="s">
        <v>58</v>
      </c>
      <c r="D2736">
        <v>27</v>
      </c>
      <c r="E2736" s="9">
        <f t="shared" si="42"/>
        <v>27</v>
      </c>
      <c r="F2736">
        <v>7985</v>
      </c>
      <c r="G2736" t="s">
        <v>8973</v>
      </c>
      <c r="I2736" t="s">
        <v>328</v>
      </c>
      <c r="J2736" t="s">
        <v>128</v>
      </c>
      <c r="L2736" t="s">
        <v>329</v>
      </c>
      <c r="N2736" t="s">
        <v>76</v>
      </c>
      <c r="O2736" t="s">
        <v>66</v>
      </c>
      <c r="AD2736" t="s">
        <v>44</v>
      </c>
      <c r="AI2736" t="s">
        <v>8974</v>
      </c>
    </row>
    <row r="2737" spans="1:35" x14ac:dyDescent="0.35">
      <c r="A2737" t="s">
        <v>8975</v>
      </c>
      <c r="B2737" t="s">
        <v>8976</v>
      </c>
      <c r="C2737" t="s">
        <v>58</v>
      </c>
      <c r="D2737">
        <v>211</v>
      </c>
      <c r="E2737" s="9">
        <f t="shared" si="42"/>
        <v>211</v>
      </c>
      <c r="F2737">
        <v>52787</v>
      </c>
      <c r="G2737" t="s">
        <v>487</v>
      </c>
      <c r="I2737" t="s">
        <v>246</v>
      </c>
      <c r="J2737" t="s">
        <v>128</v>
      </c>
      <c r="L2737" t="s">
        <v>246</v>
      </c>
      <c r="N2737" t="s">
        <v>76</v>
      </c>
      <c r="O2737" t="s">
        <v>66</v>
      </c>
      <c r="P2737" t="s">
        <v>247</v>
      </c>
      <c r="AI2737" t="s">
        <v>8977</v>
      </c>
    </row>
    <row r="2738" spans="1:35" x14ac:dyDescent="0.35">
      <c r="A2738" t="s">
        <v>8978</v>
      </c>
      <c r="B2738" t="s">
        <v>8979</v>
      </c>
      <c r="C2738" t="s">
        <v>58</v>
      </c>
      <c r="D2738">
        <v>17</v>
      </c>
      <c r="E2738" s="9">
        <f t="shared" si="42"/>
        <v>17</v>
      </c>
      <c r="F2738">
        <v>4104</v>
      </c>
      <c r="G2738" t="s">
        <v>3343</v>
      </c>
      <c r="H2738" t="s">
        <v>3344</v>
      </c>
      <c r="I2738" t="s">
        <v>3345</v>
      </c>
      <c r="J2738" t="s">
        <v>128</v>
      </c>
      <c r="L2738" t="s">
        <v>3346</v>
      </c>
      <c r="N2738" t="s">
        <v>886</v>
      </c>
      <c r="O2738" t="s">
        <v>66</v>
      </c>
      <c r="T2738" t="s">
        <v>3347</v>
      </c>
      <c r="AB2738" t="s">
        <v>3348</v>
      </c>
      <c r="AD2738" t="s">
        <v>44</v>
      </c>
      <c r="AI2738" t="s">
        <v>3349</v>
      </c>
    </row>
    <row r="2739" spans="1:35" x14ac:dyDescent="0.35">
      <c r="A2739" t="s">
        <v>8980</v>
      </c>
      <c r="B2739" t="s">
        <v>714</v>
      </c>
      <c r="C2739" t="s">
        <v>58</v>
      </c>
      <c r="D2739">
        <v>9</v>
      </c>
      <c r="E2739" s="9">
        <f t="shared" si="42"/>
        <v>9</v>
      </c>
      <c r="F2739">
        <v>3246</v>
      </c>
      <c r="G2739" t="s">
        <v>8981</v>
      </c>
      <c r="I2739" t="s">
        <v>328</v>
      </c>
      <c r="J2739" t="s">
        <v>128</v>
      </c>
      <c r="L2739" t="s">
        <v>329</v>
      </c>
      <c r="N2739" t="s">
        <v>76</v>
      </c>
      <c r="O2739" t="s">
        <v>66</v>
      </c>
      <c r="AE2739" t="s">
        <v>100</v>
      </c>
      <c r="AI2739" t="s">
        <v>1594</v>
      </c>
    </row>
    <row r="2740" spans="1:35" x14ac:dyDescent="0.35">
      <c r="A2740" t="s">
        <v>8982</v>
      </c>
      <c r="B2740" t="s">
        <v>8983</v>
      </c>
      <c r="C2740" t="s">
        <v>58</v>
      </c>
      <c r="D2740">
        <v>32</v>
      </c>
      <c r="E2740" s="9">
        <f t="shared" si="42"/>
        <v>32</v>
      </c>
      <c r="F2740">
        <v>4148</v>
      </c>
      <c r="G2740" t="s">
        <v>2287</v>
      </c>
      <c r="H2740" t="s">
        <v>1306</v>
      </c>
      <c r="I2740" t="s">
        <v>2288</v>
      </c>
      <c r="J2740" t="s">
        <v>2289</v>
      </c>
      <c r="L2740" t="s">
        <v>2290</v>
      </c>
      <c r="N2740" t="s">
        <v>76</v>
      </c>
      <c r="O2740" t="s">
        <v>66</v>
      </c>
      <c r="AB2740" t="s">
        <v>2351</v>
      </c>
      <c r="AD2740" t="s">
        <v>44</v>
      </c>
      <c r="AE2740" t="s">
        <v>100</v>
      </c>
      <c r="AI2740" t="s">
        <v>3276</v>
      </c>
    </row>
    <row r="2741" spans="1:35" x14ac:dyDescent="0.35">
      <c r="A2741" t="s">
        <v>8984</v>
      </c>
      <c r="B2741" t="s">
        <v>6518</v>
      </c>
      <c r="C2741" t="s">
        <v>58</v>
      </c>
      <c r="D2741">
        <v>1253</v>
      </c>
      <c r="E2741" s="9">
        <f t="shared" si="42"/>
        <v>1253</v>
      </c>
      <c r="F2741">
        <v>353296</v>
      </c>
      <c r="G2741" t="s">
        <v>1273</v>
      </c>
      <c r="H2741" t="s">
        <v>1274</v>
      </c>
      <c r="I2741" t="s">
        <v>467</v>
      </c>
      <c r="J2741" t="s">
        <v>468</v>
      </c>
      <c r="L2741" t="s">
        <v>467</v>
      </c>
      <c r="N2741" t="s">
        <v>395</v>
      </c>
      <c r="O2741" t="s">
        <v>66</v>
      </c>
      <c r="P2741" t="s">
        <v>1275</v>
      </c>
      <c r="AI2741" t="s">
        <v>6519</v>
      </c>
    </row>
    <row r="2742" spans="1:35" x14ac:dyDescent="0.35">
      <c r="A2742" t="s">
        <v>8985</v>
      </c>
      <c r="B2742" t="s">
        <v>8986</v>
      </c>
      <c r="C2742" t="s">
        <v>58</v>
      </c>
      <c r="D2742">
        <v>3749</v>
      </c>
      <c r="E2742" s="9">
        <f t="shared" si="42"/>
        <v>3749</v>
      </c>
      <c r="F2742">
        <v>1627436</v>
      </c>
      <c r="G2742" t="s">
        <v>8987</v>
      </c>
      <c r="H2742" t="s">
        <v>8988</v>
      </c>
      <c r="I2742" t="s">
        <v>2424</v>
      </c>
      <c r="J2742" t="s">
        <v>128</v>
      </c>
      <c r="L2742" t="s">
        <v>2425</v>
      </c>
      <c r="N2742" t="s">
        <v>667</v>
      </c>
      <c r="O2742" t="s">
        <v>66</v>
      </c>
      <c r="P2742" t="s">
        <v>2427</v>
      </c>
      <c r="Z2742" t="s">
        <v>2428</v>
      </c>
      <c r="AD2742" t="s">
        <v>44</v>
      </c>
      <c r="AI2742" t="s">
        <v>8989</v>
      </c>
    </row>
    <row r="2743" spans="1:35" x14ac:dyDescent="0.35">
      <c r="A2743" t="s">
        <v>8990</v>
      </c>
      <c r="B2743" t="s">
        <v>5798</v>
      </c>
      <c r="C2743" t="s">
        <v>92</v>
      </c>
      <c r="D2743">
        <v>898</v>
      </c>
      <c r="E2743" s="9">
        <f t="shared" si="42"/>
        <v>670.14925373134326</v>
      </c>
      <c r="F2743">
        <v>525556</v>
      </c>
      <c r="G2743" t="s">
        <v>4273</v>
      </c>
      <c r="H2743" t="s">
        <v>3203</v>
      </c>
      <c r="I2743" t="s">
        <v>95</v>
      </c>
      <c r="J2743" t="s">
        <v>96</v>
      </c>
      <c r="L2743" t="s">
        <v>97</v>
      </c>
      <c r="N2743" t="s">
        <v>76</v>
      </c>
      <c r="O2743" t="s">
        <v>99</v>
      </c>
      <c r="AE2743" t="s">
        <v>100</v>
      </c>
    </row>
    <row r="2744" spans="1:35" x14ac:dyDescent="0.35">
      <c r="A2744" t="s">
        <v>8991</v>
      </c>
      <c r="B2744" t="s">
        <v>6351</v>
      </c>
      <c r="C2744" t="s">
        <v>58</v>
      </c>
      <c r="D2744">
        <v>76</v>
      </c>
      <c r="E2744" s="9">
        <f t="shared" si="42"/>
        <v>76</v>
      </c>
      <c r="F2744">
        <v>25143</v>
      </c>
      <c r="G2744" t="s">
        <v>81</v>
      </c>
      <c r="H2744" t="s">
        <v>82</v>
      </c>
      <c r="I2744" t="s">
        <v>83</v>
      </c>
      <c r="J2744" t="s">
        <v>84</v>
      </c>
      <c r="L2744" t="s">
        <v>85</v>
      </c>
      <c r="N2744" t="s">
        <v>86</v>
      </c>
      <c r="O2744" t="s">
        <v>66</v>
      </c>
      <c r="P2744" t="s">
        <v>87</v>
      </c>
      <c r="AE2744" t="s">
        <v>88</v>
      </c>
      <c r="AI2744" t="s">
        <v>89</v>
      </c>
    </row>
    <row r="2745" spans="1:35" x14ac:dyDescent="0.35">
      <c r="A2745" t="s">
        <v>8992</v>
      </c>
      <c r="B2745" t="s">
        <v>4413</v>
      </c>
      <c r="C2745" t="s">
        <v>58</v>
      </c>
      <c r="D2745">
        <v>418</v>
      </c>
      <c r="E2745" s="9">
        <f t="shared" si="42"/>
        <v>418</v>
      </c>
      <c r="F2745">
        <v>136157</v>
      </c>
      <c r="G2745" t="s">
        <v>4414</v>
      </c>
      <c r="H2745" t="s">
        <v>531</v>
      </c>
      <c r="I2745" t="s">
        <v>509</v>
      </c>
      <c r="J2745" t="s">
        <v>510</v>
      </c>
      <c r="L2745" t="s">
        <v>509</v>
      </c>
      <c r="N2745" t="s">
        <v>109</v>
      </c>
      <c r="O2745" t="s">
        <v>77</v>
      </c>
      <c r="AD2745" t="s">
        <v>44</v>
      </c>
      <c r="AE2745" t="s">
        <v>513</v>
      </c>
      <c r="AI2745" t="s">
        <v>3669</v>
      </c>
    </row>
    <row r="2746" spans="1:35" x14ac:dyDescent="0.35">
      <c r="A2746" t="s">
        <v>8993</v>
      </c>
      <c r="B2746" t="s">
        <v>2981</v>
      </c>
      <c r="C2746" t="s">
        <v>48</v>
      </c>
      <c r="D2746">
        <v>45</v>
      </c>
      <c r="E2746" s="9">
        <f t="shared" si="42"/>
        <v>49.450549450549445</v>
      </c>
      <c r="F2746">
        <v>6564</v>
      </c>
      <c r="G2746" t="s">
        <v>6075</v>
      </c>
      <c r="H2746" t="s">
        <v>795</v>
      </c>
      <c r="I2746" t="s">
        <v>796</v>
      </c>
      <c r="J2746" t="s">
        <v>797</v>
      </c>
      <c r="L2746" t="s">
        <v>798</v>
      </c>
      <c r="N2746" t="s">
        <v>799</v>
      </c>
      <c r="O2746" t="s">
        <v>77</v>
      </c>
      <c r="AD2746" t="s">
        <v>44</v>
      </c>
      <c r="AI2746" t="s">
        <v>2983</v>
      </c>
    </row>
    <row r="2747" spans="1:35" x14ac:dyDescent="0.35">
      <c r="A2747" t="s">
        <v>8994</v>
      </c>
      <c r="B2747" t="s">
        <v>8995</v>
      </c>
      <c r="C2747" t="s">
        <v>48</v>
      </c>
      <c r="D2747">
        <v>200</v>
      </c>
      <c r="E2747" s="9">
        <f t="shared" si="42"/>
        <v>219.78021978021977</v>
      </c>
      <c r="F2747">
        <v>107953</v>
      </c>
      <c r="G2747" t="s">
        <v>8996</v>
      </c>
      <c r="H2747" t="s">
        <v>8997</v>
      </c>
      <c r="I2747" t="s">
        <v>8998</v>
      </c>
      <c r="J2747" t="s">
        <v>8999</v>
      </c>
      <c r="L2747" t="s">
        <v>8998</v>
      </c>
      <c r="N2747" t="s">
        <v>9000</v>
      </c>
      <c r="O2747" t="s">
        <v>212</v>
      </c>
      <c r="AD2747" t="s">
        <v>44</v>
      </c>
      <c r="AI2747" t="s">
        <v>9001</v>
      </c>
    </row>
    <row r="2748" spans="1:35" x14ac:dyDescent="0.35">
      <c r="A2748" t="s">
        <v>9002</v>
      </c>
      <c r="B2748" t="s">
        <v>9003</v>
      </c>
      <c r="C2748" t="s">
        <v>48</v>
      </c>
      <c r="D2748">
        <v>2473</v>
      </c>
      <c r="E2748" s="9">
        <f t="shared" si="42"/>
        <v>2717.5824175824173</v>
      </c>
      <c r="F2748">
        <v>1685324</v>
      </c>
      <c r="G2748" t="s">
        <v>9004</v>
      </c>
      <c r="H2748" t="s">
        <v>9005</v>
      </c>
      <c r="I2748" t="s">
        <v>436</v>
      </c>
      <c r="J2748" t="s">
        <v>437</v>
      </c>
      <c r="L2748" t="s">
        <v>436</v>
      </c>
      <c r="N2748" t="s">
        <v>825</v>
      </c>
      <c r="O2748" t="s">
        <v>77</v>
      </c>
      <c r="AD2748" t="s">
        <v>44</v>
      </c>
    </row>
    <row r="2749" spans="1:35" x14ac:dyDescent="0.35">
      <c r="A2749" t="s">
        <v>9006</v>
      </c>
      <c r="B2749" t="s">
        <v>9007</v>
      </c>
      <c r="C2749" t="s">
        <v>48</v>
      </c>
      <c r="D2749">
        <v>4706</v>
      </c>
      <c r="E2749" s="9">
        <f t="shared" si="42"/>
        <v>5171.4285714285716</v>
      </c>
      <c r="F2749">
        <v>9162404</v>
      </c>
      <c r="G2749" t="s">
        <v>9008</v>
      </c>
      <c r="I2749" t="s">
        <v>9009</v>
      </c>
      <c r="J2749" t="s">
        <v>9010</v>
      </c>
      <c r="L2749" t="s">
        <v>9011</v>
      </c>
      <c r="N2749" t="s">
        <v>9012</v>
      </c>
      <c r="O2749" t="s">
        <v>322</v>
      </c>
      <c r="P2749" t="s">
        <v>9013</v>
      </c>
      <c r="AE2749" t="s">
        <v>273</v>
      </c>
      <c r="AI2749" t="s">
        <v>9014</v>
      </c>
    </row>
    <row r="2750" spans="1:35" x14ac:dyDescent="0.35">
      <c r="A2750" t="s">
        <v>9015</v>
      </c>
      <c r="B2750" t="s">
        <v>656</v>
      </c>
      <c r="C2750" t="s">
        <v>92</v>
      </c>
      <c r="D2750">
        <v>212</v>
      </c>
      <c r="E2750" s="9">
        <f t="shared" si="42"/>
        <v>158.20895522388059</v>
      </c>
      <c r="F2750">
        <v>71994</v>
      </c>
      <c r="G2750" t="s">
        <v>93</v>
      </c>
      <c r="H2750" t="s">
        <v>180</v>
      </c>
      <c r="I2750" t="s">
        <v>95</v>
      </c>
      <c r="J2750" t="s">
        <v>96</v>
      </c>
      <c r="L2750" t="s">
        <v>97</v>
      </c>
      <c r="N2750" t="s">
        <v>657</v>
      </c>
      <c r="O2750" t="s">
        <v>99</v>
      </c>
      <c r="AE2750" t="s">
        <v>100</v>
      </c>
      <c r="AI2750" t="s">
        <v>101</v>
      </c>
    </row>
    <row r="2751" spans="1:35" x14ac:dyDescent="0.35">
      <c r="A2751" t="s">
        <v>9016</v>
      </c>
      <c r="B2751" t="s">
        <v>5670</v>
      </c>
      <c r="C2751" t="s">
        <v>58</v>
      </c>
      <c r="D2751">
        <v>2</v>
      </c>
      <c r="E2751" s="9">
        <f t="shared" si="42"/>
        <v>2</v>
      </c>
      <c r="F2751">
        <v>268</v>
      </c>
      <c r="G2751" t="s">
        <v>842</v>
      </c>
      <c r="H2751" t="s">
        <v>843</v>
      </c>
      <c r="I2751" t="s">
        <v>139</v>
      </c>
      <c r="J2751" t="s">
        <v>140</v>
      </c>
      <c r="L2751" t="s">
        <v>844</v>
      </c>
      <c r="N2751" t="s">
        <v>76</v>
      </c>
      <c r="O2751" t="s">
        <v>66</v>
      </c>
      <c r="AI2751" t="s">
        <v>5671</v>
      </c>
    </row>
    <row r="2752" spans="1:35" x14ac:dyDescent="0.35">
      <c r="A2752" t="s">
        <v>9017</v>
      </c>
      <c r="B2752" t="s">
        <v>2360</v>
      </c>
      <c r="C2752" t="s">
        <v>58</v>
      </c>
      <c r="D2752">
        <v>2178</v>
      </c>
      <c r="E2752" s="9">
        <f t="shared" si="42"/>
        <v>2178</v>
      </c>
      <c r="F2752">
        <v>891326</v>
      </c>
      <c r="G2752" t="s">
        <v>481</v>
      </c>
      <c r="H2752" t="s">
        <v>482</v>
      </c>
      <c r="I2752" t="s">
        <v>139</v>
      </c>
      <c r="J2752" t="s">
        <v>140</v>
      </c>
      <c r="L2752" t="s">
        <v>483</v>
      </c>
      <c r="N2752" t="s">
        <v>76</v>
      </c>
      <c r="O2752" t="s">
        <v>66</v>
      </c>
      <c r="AB2752" t="s">
        <v>2233</v>
      </c>
      <c r="AD2752" t="s">
        <v>44</v>
      </c>
      <c r="AI2752" t="s">
        <v>2361</v>
      </c>
    </row>
    <row r="2753" spans="1:35" x14ac:dyDescent="0.35">
      <c r="A2753" t="s">
        <v>9018</v>
      </c>
      <c r="B2753" t="s">
        <v>3382</v>
      </c>
      <c r="C2753" t="s">
        <v>92</v>
      </c>
      <c r="D2753">
        <v>299</v>
      </c>
      <c r="E2753" s="9">
        <f t="shared" si="42"/>
        <v>223.13432835820893</v>
      </c>
      <c r="F2753">
        <v>93221</v>
      </c>
      <c r="G2753" t="s">
        <v>93</v>
      </c>
      <c r="H2753" t="s">
        <v>180</v>
      </c>
      <c r="I2753" t="s">
        <v>95</v>
      </c>
      <c r="J2753" t="s">
        <v>96</v>
      </c>
      <c r="L2753" t="s">
        <v>97</v>
      </c>
      <c r="M2753" t="s">
        <v>142</v>
      </c>
      <c r="N2753" t="s">
        <v>657</v>
      </c>
      <c r="O2753" t="s">
        <v>99</v>
      </c>
      <c r="AE2753" t="s">
        <v>100</v>
      </c>
      <c r="AI2753" t="s">
        <v>101</v>
      </c>
    </row>
    <row r="2754" spans="1:35" x14ac:dyDescent="0.35">
      <c r="A2754" t="s">
        <v>9019</v>
      </c>
      <c r="B2754" t="s">
        <v>6653</v>
      </c>
      <c r="C2754" t="s">
        <v>58</v>
      </c>
      <c r="D2754">
        <v>1279</v>
      </c>
      <c r="E2754" s="9">
        <f t="shared" si="42"/>
        <v>1279</v>
      </c>
      <c r="F2754">
        <v>1248876</v>
      </c>
      <c r="G2754" t="s">
        <v>283</v>
      </c>
      <c r="H2754" t="s">
        <v>284</v>
      </c>
      <c r="I2754" t="s">
        <v>285</v>
      </c>
      <c r="J2754" t="s">
        <v>286</v>
      </c>
      <c r="L2754" t="s">
        <v>287</v>
      </c>
      <c r="N2754" t="s">
        <v>288</v>
      </c>
      <c r="O2754" t="s">
        <v>66</v>
      </c>
      <c r="AI2754" t="s">
        <v>9020</v>
      </c>
    </row>
    <row r="2755" spans="1:35" x14ac:dyDescent="0.35">
      <c r="A2755" t="s">
        <v>9021</v>
      </c>
      <c r="B2755" t="s">
        <v>6222</v>
      </c>
      <c r="C2755" t="s">
        <v>58</v>
      </c>
      <c r="D2755">
        <v>24882</v>
      </c>
      <c r="E2755" s="9">
        <f t="shared" ref="E2755:E2818" si="43">D2755/VLOOKUP(C2755,$R$4:$S$8,2,FALSE)</f>
        <v>24882</v>
      </c>
      <c r="F2755">
        <v>4655641</v>
      </c>
      <c r="G2755" t="s">
        <v>5683</v>
      </c>
      <c r="H2755" t="s">
        <v>6223</v>
      </c>
      <c r="I2755" t="s">
        <v>926</v>
      </c>
      <c r="J2755" t="s">
        <v>927</v>
      </c>
      <c r="L2755" t="s">
        <v>928</v>
      </c>
      <c r="N2755" t="s">
        <v>76</v>
      </c>
      <c r="O2755" t="s">
        <v>66</v>
      </c>
      <c r="AI2755" t="s">
        <v>6224</v>
      </c>
    </row>
    <row r="2756" spans="1:35" x14ac:dyDescent="0.35">
      <c r="A2756" t="s">
        <v>9022</v>
      </c>
      <c r="B2756" t="s">
        <v>9023</v>
      </c>
      <c r="C2756" t="s">
        <v>58</v>
      </c>
      <c r="D2756">
        <v>0</v>
      </c>
      <c r="E2756" s="9">
        <f t="shared" si="43"/>
        <v>0</v>
      </c>
      <c r="F2756">
        <v>2</v>
      </c>
      <c r="G2756" t="s">
        <v>1503</v>
      </c>
      <c r="I2756" t="s">
        <v>246</v>
      </c>
      <c r="J2756" t="s">
        <v>128</v>
      </c>
      <c r="L2756" t="s">
        <v>246</v>
      </c>
      <c r="N2756" t="s">
        <v>76</v>
      </c>
      <c r="O2756" t="s">
        <v>66</v>
      </c>
      <c r="P2756" t="s">
        <v>247</v>
      </c>
      <c r="AI2756" t="s">
        <v>4801</v>
      </c>
    </row>
    <row r="2757" spans="1:35" x14ac:dyDescent="0.35">
      <c r="A2757" t="s">
        <v>9024</v>
      </c>
      <c r="B2757" t="s">
        <v>1429</v>
      </c>
      <c r="C2757" t="s">
        <v>58</v>
      </c>
      <c r="D2757">
        <v>73</v>
      </c>
      <c r="E2757" s="9">
        <f t="shared" si="43"/>
        <v>73</v>
      </c>
      <c r="F2757">
        <v>29170</v>
      </c>
      <c r="G2757" t="s">
        <v>1861</v>
      </c>
      <c r="I2757" t="s">
        <v>328</v>
      </c>
      <c r="J2757" t="s">
        <v>128</v>
      </c>
      <c r="L2757" t="s">
        <v>329</v>
      </c>
      <c r="N2757" t="s">
        <v>76</v>
      </c>
      <c r="O2757" t="s">
        <v>66</v>
      </c>
      <c r="AE2757" t="s">
        <v>100</v>
      </c>
      <c r="AI2757" t="s">
        <v>1862</v>
      </c>
    </row>
    <row r="2758" spans="1:35" x14ac:dyDescent="0.35">
      <c r="A2758" t="s">
        <v>9025</v>
      </c>
      <c r="B2758" t="s">
        <v>9026</v>
      </c>
      <c r="C2758" t="s">
        <v>58</v>
      </c>
      <c r="D2758">
        <v>194</v>
      </c>
      <c r="E2758" s="9">
        <f t="shared" si="43"/>
        <v>194</v>
      </c>
      <c r="F2758">
        <v>65552</v>
      </c>
      <c r="G2758" t="s">
        <v>487</v>
      </c>
      <c r="I2758" t="s">
        <v>246</v>
      </c>
      <c r="J2758" t="s">
        <v>128</v>
      </c>
      <c r="L2758" t="s">
        <v>246</v>
      </c>
      <c r="N2758" t="s">
        <v>76</v>
      </c>
      <c r="O2758" t="s">
        <v>66</v>
      </c>
      <c r="P2758" t="s">
        <v>247</v>
      </c>
      <c r="AB2758" t="s">
        <v>455</v>
      </c>
      <c r="AD2758" t="s">
        <v>44</v>
      </c>
      <c r="AI2758" t="s">
        <v>9027</v>
      </c>
    </row>
    <row r="2759" spans="1:35" x14ac:dyDescent="0.35">
      <c r="A2759" t="s">
        <v>9028</v>
      </c>
      <c r="B2759" t="s">
        <v>9029</v>
      </c>
      <c r="C2759" t="s">
        <v>58</v>
      </c>
      <c r="D2759">
        <v>110</v>
      </c>
      <c r="E2759" s="9">
        <f t="shared" si="43"/>
        <v>110</v>
      </c>
      <c r="F2759">
        <v>23219</v>
      </c>
      <c r="G2759" t="s">
        <v>9030</v>
      </c>
      <c r="H2759" t="s">
        <v>9031</v>
      </c>
      <c r="I2759" t="s">
        <v>9032</v>
      </c>
      <c r="J2759" t="s">
        <v>9033</v>
      </c>
      <c r="L2759" t="s">
        <v>9034</v>
      </c>
      <c r="N2759" t="s">
        <v>790</v>
      </c>
      <c r="O2759" t="s">
        <v>66</v>
      </c>
      <c r="AB2759" t="s">
        <v>9035</v>
      </c>
      <c r="AD2759" t="s">
        <v>44</v>
      </c>
      <c r="AE2759" t="s">
        <v>100</v>
      </c>
      <c r="AF2759" t="s">
        <v>9036</v>
      </c>
      <c r="AI2759" t="s">
        <v>9037</v>
      </c>
    </row>
    <row r="2760" spans="1:35" x14ac:dyDescent="0.35">
      <c r="A2760" t="s">
        <v>9038</v>
      </c>
      <c r="B2760" t="s">
        <v>1510</v>
      </c>
      <c r="C2760" t="s">
        <v>58</v>
      </c>
      <c r="D2760">
        <v>1</v>
      </c>
      <c r="E2760" s="9">
        <f t="shared" si="43"/>
        <v>1</v>
      </c>
      <c r="F2760">
        <v>518</v>
      </c>
      <c r="G2760" t="s">
        <v>3314</v>
      </c>
      <c r="H2760" t="s">
        <v>3315</v>
      </c>
      <c r="I2760" t="s">
        <v>139</v>
      </c>
      <c r="J2760" t="s">
        <v>140</v>
      </c>
      <c r="L2760" t="s">
        <v>708</v>
      </c>
      <c r="N2760" t="s">
        <v>709</v>
      </c>
      <c r="O2760" t="s">
        <v>66</v>
      </c>
      <c r="X2760" t="s">
        <v>3316</v>
      </c>
      <c r="AD2760" t="s">
        <v>44</v>
      </c>
      <c r="AF2760" t="s">
        <v>962</v>
      </c>
      <c r="AI2760" t="s">
        <v>1511</v>
      </c>
    </row>
    <row r="2761" spans="1:35" x14ac:dyDescent="0.35">
      <c r="A2761" t="s">
        <v>9039</v>
      </c>
      <c r="B2761" t="s">
        <v>9040</v>
      </c>
      <c r="C2761" t="s">
        <v>48</v>
      </c>
      <c r="D2761">
        <v>0</v>
      </c>
      <c r="E2761" s="9">
        <f t="shared" si="43"/>
        <v>0</v>
      </c>
      <c r="F2761">
        <v>916</v>
      </c>
      <c r="G2761" t="s">
        <v>5536</v>
      </c>
      <c r="H2761" t="s">
        <v>5537</v>
      </c>
      <c r="I2761" t="s">
        <v>2764</v>
      </c>
      <c r="J2761" t="s">
        <v>107</v>
      </c>
      <c r="L2761" t="s">
        <v>2765</v>
      </c>
      <c r="N2761" t="s">
        <v>76</v>
      </c>
      <c r="O2761" t="s">
        <v>110</v>
      </c>
      <c r="T2761" t="s">
        <v>2766</v>
      </c>
      <c r="AD2761" t="s">
        <v>44</v>
      </c>
    </row>
    <row r="2762" spans="1:35" x14ac:dyDescent="0.35">
      <c r="A2762" t="s">
        <v>9041</v>
      </c>
      <c r="B2762" t="s">
        <v>9042</v>
      </c>
      <c r="C2762" t="s">
        <v>36</v>
      </c>
      <c r="D2762">
        <v>365</v>
      </c>
      <c r="E2762" s="9">
        <f t="shared" si="43"/>
        <v>467.94871794871796</v>
      </c>
      <c r="F2762">
        <v>261996</v>
      </c>
      <c r="G2762" t="s">
        <v>553</v>
      </c>
      <c r="H2762" t="s">
        <v>554</v>
      </c>
      <c r="I2762" t="s">
        <v>555</v>
      </c>
      <c r="J2762" t="s">
        <v>556</v>
      </c>
      <c r="K2762" t="s">
        <v>557</v>
      </c>
      <c r="L2762" t="s">
        <v>555</v>
      </c>
      <c r="N2762" t="s">
        <v>76</v>
      </c>
      <c r="O2762" t="s">
        <v>42</v>
      </c>
      <c r="Q2762" t="s">
        <v>558</v>
      </c>
      <c r="Y2762" t="s">
        <v>559</v>
      </c>
      <c r="AD2762" t="s">
        <v>44</v>
      </c>
      <c r="AE2762" t="s">
        <v>100</v>
      </c>
      <c r="AI2762" t="s">
        <v>9043</v>
      </c>
    </row>
    <row r="2763" spans="1:35" x14ac:dyDescent="0.35">
      <c r="A2763" t="s">
        <v>9044</v>
      </c>
      <c r="B2763" t="s">
        <v>9045</v>
      </c>
      <c r="C2763" t="s">
        <v>58</v>
      </c>
      <c r="D2763">
        <v>355</v>
      </c>
      <c r="E2763" s="9">
        <f t="shared" si="43"/>
        <v>355</v>
      </c>
      <c r="F2763">
        <v>30340</v>
      </c>
      <c r="G2763" t="s">
        <v>593</v>
      </c>
      <c r="I2763" t="s">
        <v>246</v>
      </c>
      <c r="J2763" t="s">
        <v>128</v>
      </c>
      <c r="L2763" t="s">
        <v>246</v>
      </c>
      <c r="N2763" t="s">
        <v>76</v>
      </c>
      <c r="O2763" t="s">
        <v>66</v>
      </c>
      <c r="P2763" t="s">
        <v>247</v>
      </c>
      <c r="AI2763" t="s">
        <v>9046</v>
      </c>
    </row>
    <row r="2764" spans="1:35" x14ac:dyDescent="0.35">
      <c r="A2764" s="2" t="s">
        <v>9047</v>
      </c>
      <c r="B2764" t="s">
        <v>9048</v>
      </c>
      <c r="C2764" t="s">
        <v>58</v>
      </c>
      <c r="D2764">
        <v>17</v>
      </c>
      <c r="E2764" s="9">
        <f t="shared" si="43"/>
        <v>17</v>
      </c>
      <c r="F2764">
        <v>9794</v>
      </c>
      <c r="G2764" t="s">
        <v>1503</v>
      </c>
      <c r="I2764" t="s">
        <v>246</v>
      </c>
      <c r="J2764" t="s">
        <v>128</v>
      </c>
      <c r="L2764" t="s">
        <v>246</v>
      </c>
      <c r="N2764" t="s">
        <v>76</v>
      </c>
      <c r="O2764" t="s">
        <v>66</v>
      </c>
      <c r="P2764" t="s">
        <v>247</v>
      </c>
      <c r="AI2764" t="s">
        <v>6009</v>
      </c>
    </row>
    <row r="2765" spans="1:35" x14ac:dyDescent="0.35">
      <c r="A2765" t="s">
        <v>9049</v>
      </c>
      <c r="B2765" t="s">
        <v>9050</v>
      </c>
      <c r="C2765" t="s">
        <v>58</v>
      </c>
      <c r="D2765">
        <v>112</v>
      </c>
      <c r="E2765" s="9">
        <f t="shared" si="43"/>
        <v>112</v>
      </c>
      <c r="F2765">
        <v>192580</v>
      </c>
      <c r="G2765" t="s">
        <v>1503</v>
      </c>
      <c r="I2765" t="s">
        <v>246</v>
      </c>
      <c r="J2765" t="s">
        <v>128</v>
      </c>
      <c r="L2765" t="s">
        <v>246</v>
      </c>
      <c r="N2765" t="s">
        <v>76</v>
      </c>
      <c r="O2765" t="s">
        <v>66</v>
      </c>
      <c r="P2765" t="s">
        <v>247</v>
      </c>
      <c r="AI2765" t="s">
        <v>9051</v>
      </c>
    </row>
    <row r="2766" spans="1:35" x14ac:dyDescent="0.35">
      <c r="A2766" t="s">
        <v>9052</v>
      </c>
      <c r="B2766" t="s">
        <v>9053</v>
      </c>
      <c r="C2766" t="s">
        <v>48</v>
      </c>
      <c r="D2766">
        <v>4998</v>
      </c>
      <c r="E2766" s="9">
        <f t="shared" si="43"/>
        <v>5492.3076923076924</v>
      </c>
      <c r="F2766">
        <v>7197013</v>
      </c>
      <c r="G2766" t="s">
        <v>317</v>
      </c>
      <c r="H2766" t="s">
        <v>318</v>
      </c>
      <c r="I2766" t="s">
        <v>319</v>
      </c>
      <c r="J2766" t="s">
        <v>320</v>
      </c>
      <c r="L2766" t="s">
        <v>321</v>
      </c>
      <c r="M2766" t="s">
        <v>142</v>
      </c>
      <c r="N2766" t="s">
        <v>65</v>
      </c>
      <c r="O2766" t="s">
        <v>322</v>
      </c>
      <c r="AD2766" t="s">
        <v>44</v>
      </c>
      <c r="AI2766" t="s">
        <v>9054</v>
      </c>
    </row>
    <row r="2767" spans="1:35" x14ac:dyDescent="0.35">
      <c r="A2767" t="s">
        <v>9055</v>
      </c>
      <c r="B2767" t="s">
        <v>5960</v>
      </c>
      <c r="C2767" t="s">
        <v>58</v>
      </c>
      <c r="D2767">
        <v>14</v>
      </c>
      <c r="E2767" s="9">
        <f t="shared" si="43"/>
        <v>14</v>
      </c>
      <c r="F2767">
        <v>5304</v>
      </c>
      <c r="G2767" t="s">
        <v>2044</v>
      </c>
      <c r="H2767" t="s">
        <v>2045</v>
      </c>
      <c r="I2767" t="s">
        <v>360</v>
      </c>
      <c r="J2767" t="s">
        <v>361</v>
      </c>
      <c r="L2767" t="s">
        <v>362</v>
      </c>
      <c r="N2767" t="s">
        <v>76</v>
      </c>
      <c r="O2767" t="s">
        <v>66</v>
      </c>
      <c r="X2767" t="s">
        <v>7085</v>
      </c>
      <c r="Y2767" t="s">
        <v>5962</v>
      </c>
      <c r="AD2767" t="s">
        <v>44</v>
      </c>
      <c r="AI2767" t="s">
        <v>7820</v>
      </c>
    </row>
    <row r="2768" spans="1:35" x14ac:dyDescent="0.35">
      <c r="A2768" t="s">
        <v>9056</v>
      </c>
      <c r="B2768" t="s">
        <v>9057</v>
      </c>
      <c r="C2768" t="s">
        <v>58</v>
      </c>
      <c r="D2768">
        <v>1687</v>
      </c>
      <c r="E2768" s="9">
        <f t="shared" si="43"/>
        <v>1687</v>
      </c>
      <c r="F2768">
        <v>570706</v>
      </c>
      <c r="G2768" t="s">
        <v>9058</v>
      </c>
      <c r="H2768" t="s">
        <v>9059</v>
      </c>
      <c r="I2768" t="s">
        <v>310</v>
      </c>
      <c r="J2768" t="s">
        <v>311</v>
      </c>
      <c r="L2768" t="s">
        <v>312</v>
      </c>
      <c r="N2768" t="s">
        <v>76</v>
      </c>
      <c r="O2768" t="s">
        <v>66</v>
      </c>
      <c r="P2768" t="s">
        <v>313</v>
      </c>
      <c r="AD2768" t="s">
        <v>44</v>
      </c>
      <c r="AI2768" t="s">
        <v>9060</v>
      </c>
    </row>
    <row r="2769" spans="1:35" x14ac:dyDescent="0.35">
      <c r="A2769" t="s">
        <v>9061</v>
      </c>
      <c r="B2769" t="s">
        <v>2870</v>
      </c>
      <c r="C2769" t="s">
        <v>92</v>
      </c>
      <c r="D2769">
        <v>865</v>
      </c>
      <c r="E2769" s="9">
        <f t="shared" si="43"/>
        <v>645.52238805970148</v>
      </c>
      <c r="F2769">
        <v>267742</v>
      </c>
      <c r="G2769" t="s">
        <v>200</v>
      </c>
      <c r="H2769" t="s">
        <v>201</v>
      </c>
      <c r="I2769" t="s">
        <v>95</v>
      </c>
      <c r="J2769" t="s">
        <v>96</v>
      </c>
      <c r="L2769" t="s">
        <v>97</v>
      </c>
      <c r="N2769" t="s">
        <v>76</v>
      </c>
      <c r="O2769" t="s">
        <v>99</v>
      </c>
      <c r="AB2769" t="s">
        <v>5133</v>
      </c>
      <c r="AE2769" t="s">
        <v>100</v>
      </c>
    </row>
    <row r="2770" spans="1:35" x14ac:dyDescent="0.35">
      <c r="A2770" t="s">
        <v>9062</v>
      </c>
      <c r="B2770" t="s">
        <v>9063</v>
      </c>
      <c r="C2770" t="s">
        <v>58</v>
      </c>
      <c r="D2770">
        <v>34</v>
      </c>
      <c r="E2770" s="9">
        <f t="shared" si="43"/>
        <v>34</v>
      </c>
      <c r="F2770">
        <v>16448</v>
      </c>
      <c r="G2770" t="s">
        <v>3687</v>
      </c>
      <c r="H2770" t="s">
        <v>3688</v>
      </c>
      <c r="I2770" t="s">
        <v>639</v>
      </c>
      <c r="J2770" t="s">
        <v>128</v>
      </c>
      <c r="L2770" t="s">
        <v>640</v>
      </c>
      <c r="O2770" t="s">
        <v>66</v>
      </c>
      <c r="X2770" t="s">
        <v>3689</v>
      </c>
      <c r="AB2770" t="s">
        <v>3690</v>
      </c>
      <c r="AD2770" t="s">
        <v>44</v>
      </c>
    </row>
    <row r="2771" spans="1:35" x14ac:dyDescent="0.35">
      <c r="A2771" t="s">
        <v>9064</v>
      </c>
      <c r="B2771" t="s">
        <v>6051</v>
      </c>
      <c r="C2771" t="s">
        <v>58</v>
      </c>
      <c r="D2771">
        <v>3143</v>
      </c>
      <c r="E2771" s="9">
        <f t="shared" si="43"/>
        <v>3143</v>
      </c>
      <c r="F2771">
        <v>1487770</v>
      </c>
      <c r="G2771" t="s">
        <v>1048</v>
      </c>
      <c r="H2771" t="s">
        <v>1049</v>
      </c>
      <c r="I2771" t="s">
        <v>285</v>
      </c>
      <c r="J2771" t="s">
        <v>286</v>
      </c>
      <c r="L2771" t="s">
        <v>287</v>
      </c>
      <c r="N2771" t="s">
        <v>288</v>
      </c>
      <c r="O2771" t="s">
        <v>66</v>
      </c>
      <c r="AI2771" t="s">
        <v>9065</v>
      </c>
    </row>
    <row r="2772" spans="1:35" x14ac:dyDescent="0.35">
      <c r="A2772" t="s">
        <v>9066</v>
      </c>
      <c r="B2772" t="s">
        <v>9067</v>
      </c>
      <c r="C2772" t="s">
        <v>58</v>
      </c>
      <c r="D2772">
        <v>123</v>
      </c>
      <c r="E2772" s="9">
        <f t="shared" si="43"/>
        <v>123</v>
      </c>
      <c r="F2772">
        <v>40797</v>
      </c>
      <c r="G2772" t="s">
        <v>1236</v>
      </c>
      <c r="I2772" t="s">
        <v>246</v>
      </c>
      <c r="J2772" t="s">
        <v>128</v>
      </c>
      <c r="L2772" t="s">
        <v>246</v>
      </c>
      <c r="N2772" t="s">
        <v>76</v>
      </c>
      <c r="O2772" t="s">
        <v>66</v>
      </c>
      <c r="P2772" t="s">
        <v>247</v>
      </c>
      <c r="AI2772" t="s">
        <v>9068</v>
      </c>
    </row>
    <row r="2773" spans="1:35" x14ac:dyDescent="0.35">
      <c r="A2773" t="s">
        <v>9069</v>
      </c>
      <c r="B2773" t="s">
        <v>9070</v>
      </c>
      <c r="C2773" t="s">
        <v>48</v>
      </c>
      <c r="D2773">
        <v>140</v>
      </c>
      <c r="E2773" s="9">
        <f t="shared" si="43"/>
        <v>153.84615384615384</v>
      </c>
      <c r="F2773">
        <v>90658</v>
      </c>
      <c r="G2773" t="s">
        <v>9071</v>
      </c>
      <c r="H2773" t="s">
        <v>9072</v>
      </c>
      <c r="I2773" t="s">
        <v>9073</v>
      </c>
      <c r="J2773" t="s">
        <v>163</v>
      </c>
      <c r="L2773" t="s">
        <v>9074</v>
      </c>
      <c r="O2773" t="s">
        <v>77</v>
      </c>
      <c r="V2773" t="s">
        <v>9075</v>
      </c>
      <c r="AD2773" t="s">
        <v>44</v>
      </c>
      <c r="AI2773" t="s">
        <v>9076</v>
      </c>
    </row>
    <row r="2774" spans="1:35" x14ac:dyDescent="0.35">
      <c r="A2774" t="s">
        <v>9077</v>
      </c>
      <c r="B2774" t="s">
        <v>9078</v>
      </c>
      <c r="C2774" t="s">
        <v>58</v>
      </c>
      <c r="D2774">
        <v>3351</v>
      </c>
      <c r="E2774" s="9">
        <f t="shared" si="43"/>
        <v>3351</v>
      </c>
      <c r="F2774">
        <v>1181372</v>
      </c>
      <c r="G2774" t="s">
        <v>8099</v>
      </c>
      <c r="I2774" t="s">
        <v>8100</v>
      </c>
      <c r="J2774" t="s">
        <v>128</v>
      </c>
      <c r="L2774" t="s">
        <v>8100</v>
      </c>
      <c r="M2774" t="s">
        <v>511</v>
      </c>
      <c r="N2774" t="s">
        <v>8101</v>
      </c>
      <c r="O2774" t="s">
        <v>66</v>
      </c>
      <c r="AI2774" t="s">
        <v>9079</v>
      </c>
    </row>
    <row r="2775" spans="1:35" x14ac:dyDescent="0.35">
      <c r="A2775" t="s">
        <v>9080</v>
      </c>
      <c r="B2775" t="s">
        <v>3662</v>
      </c>
      <c r="C2775" t="s">
        <v>92</v>
      </c>
      <c r="D2775">
        <v>84</v>
      </c>
      <c r="E2775" s="9">
        <f t="shared" si="43"/>
        <v>62.686567164179102</v>
      </c>
      <c r="F2775">
        <v>23012</v>
      </c>
      <c r="G2775" t="s">
        <v>93</v>
      </c>
      <c r="H2775" t="s">
        <v>180</v>
      </c>
      <c r="I2775" t="s">
        <v>95</v>
      </c>
      <c r="J2775" t="s">
        <v>96</v>
      </c>
      <c r="L2775" t="s">
        <v>97</v>
      </c>
      <c r="M2775" t="s">
        <v>142</v>
      </c>
      <c r="N2775" t="s">
        <v>657</v>
      </c>
      <c r="O2775" t="s">
        <v>99</v>
      </c>
      <c r="AE2775" t="s">
        <v>100</v>
      </c>
      <c r="AI2775" t="s">
        <v>101</v>
      </c>
    </row>
    <row r="2776" spans="1:35" x14ac:dyDescent="0.35">
      <c r="A2776" t="s">
        <v>9081</v>
      </c>
      <c r="B2776" t="s">
        <v>819</v>
      </c>
      <c r="C2776" t="s">
        <v>48</v>
      </c>
      <c r="D2776">
        <v>221</v>
      </c>
      <c r="E2776" s="9">
        <f t="shared" si="43"/>
        <v>242.85714285714286</v>
      </c>
      <c r="F2776">
        <v>204504</v>
      </c>
      <c r="G2776" t="s">
        <v>820</v>
      </c>
      <c r="H2776" t="s">
        <v>821</v>
      </c>
      <c r="I2776" t="s">
        <v>822</v>
      </c>
      <c r="J2776" t="s">
        <v>823</v>
      </c>
      <c r="L2776" t="s">
        <v>824</v>
      </c>
      <c r="N2776" t="s">
        <v>825</v>
      </c>
      <c r="O2776" t="s">
        <v>826</v>
      </c>
      <c r="AD2776" t="s">
        <v>44</v>
      </c>
      <c r="AE2776" t="s">
        <v>447</v>
      </c>
      <c r="AI2776" t="s">
        <v>827</v>
      </c>
    </row>
    <row r="2777" spans="1:35" x14ac:dyDescent="0.35">
      <c r="A2777" t="s">
        <v>9082</v>
      </c>
      <c r="B2777" t="s">
        <v>9083</v>
      </c>
      <c r="C2777" t="s">
        <v>58</v>
      </c>
      <c r="D2777">
        <v>48</v>
      </c>
      <c r="E2777" s="9">
        <f t="shared" si="43"/>
        <v>48</v>
      </c>
      <c r="F2777">
        <v>75202</v>
      </c>
      <c r="G2777" t="s">
        <v>9084</v>
      </c>
      <c r="H2777" t="s">
        <v>9085</v>
      </c>
      <c r="I2777" t="s">
        <v>9086</v>
      </c>
      <c r="J2777" t="s">
        <v>128</v>
      </c>
      <c r="L2777" t="s">
        <v>9087</v>
      </c>
      <c r="O2777" t="s">
        <v>66</v>
      </c>
      <c r="AD2777" t="s">
        <v>44</v>
      </c>
    </row>
    <row r="2778" spans="1:35" x14ac:dyDescent="0.35">
      <c r="A2778" t="s">
        <v>9088</v>
      </c>
      <c r="B2778" t="s">
        <v>9089</v>
      </c>
      <c r="C2778" t="s">
        <v>58</v>
      </c>
      <c r="D2778">
        <v>390</v>
      </c>
      <c r="E2778" s="9">
        <f t="shared" si="43"/>
        <v>390</v>
      </c>
      <c r="F2778">
        <v>53388</v>
      </c>
      <c r="G2778" t="s">
        <v>1236</v>
      </c>
      <c r="I2778" t="s">
        <v>246</v>
      </c>
      <c r="J2778" t="s">
        <v>128</v>
      </c>
      <c r="L2778" t="s">
        <v>246</v>
      </c>
      <c r="N2778" t="s">
        <v>76</v>
      </c>
      <c r="O2778" t="s">
        <v>66</v>
      </c>
      <c r="P2778" t="s">
        <v>247</v>
      </c>
      <c r="AI2778" t="s">
        <v>9090</v>
      </c>
    </row>
    <row r="2779" spans="1:35" x14ac:dyDescent="0.35">
      <c r="A2779" t="s">
        <v>9091</v>
      </c>
      <c r="B2779" t="s">
        <v>9092</v>
      </c>
      <c r="C2779" t="s">
        <v>36</v>
      </c>
      <c r="D2779">
        <v>223</v>
      </c>
      <c r="E2779" s="9">
        <f t="shared" si="43"/>
        <v>285.89743589743591</v>
      </c>
      <c r="F2779">
        <v>164347</v>
      </c>
      <c r="G2779" t="s">
        <v>2552</v>
      </c>
      <c r="I2779" t="s">
        <v>2553</v>
      </c>
      <c r="J2779" t="s">
        <v>2554</v>
      </c>
      <c r="L2779" t="s">
        <v>2553</v>
      </c>
      <c r="N2779" t="s">
        <v>76</v>
      </c>
      <c r="O2779" t="s">
        <v>42</v>
      </c>
      <c r="AB2779" t="s">
        <v>6659</v>
      </c>
      <c r="AD2779" t="s">
        <v>44</v>
      </c>
      <c r="AE2779" t="s">
        <v>100</v>
      </c>
      <c r="AI2779" t="s">
        <v>9093</v>
      </c>
    </row>
    <row r="2780" spans="1:35" x14ac:dyDescent="0.35">
      <c r="A2780" t="s">
        <v>9094</v>
      </c>
      <c r="B2780" t="s">
        <v>9095</v>
      </c>
      <c r="C2780" t="s">
        <v>58</v>
      </c>
      <c r="D2780">
        <v>51</v>
      </c>
      <c r="E2780" s="9">
        <f t="shared" si="43"/>
        <v>51</v>
      </c>
      <c r="F2780">
        <v>5159</v>
      </c>
      <c r="G2780" t="s">
        <v>593</v>
      </c>
      <c r="I2780" t="s">
        <v>246</v>
      </c>
      <c r="J2780" t="s">
        <v>128</v>
      </c>
      <c r="L2780" t="s">
        <v>246</v>
      </c>
      <c r="N2780" t="s">
        <v>76</v>
      </c>
      <c r="O2780" t="s">
        <v>66</v>
      </c>
      <c r="P2780" t="s">
        <v>247</v>
      </c>
      <c r="AI2780" t="s">
        <v>9096</v>
      </c>
    </row>
    <row r="2781" spans="1:35" x14ac:dyDescent="0.35">
      <c r="A2781" t="s">
        <v>9097</v>
      </c>
      <c r="B2781" t="s">
        <v>8640</v>
      </c>
      <c r="C2781" t="s">
        <v>58</v>
      </c>
      <c r="D2781">
        <v>3158</v>
      </c>
      <c r="E2781" s="9">
        <f t="shared" si="43"/>
        <v>3158</v>
      </c>
      <c r="F2781">
        <v>865255</v>
      </c>
      <c r="G2781" t="s">
        <v>9098</v>
      </c>
      <c r="I2781" t="s">
        <v>4663</v>
      </c>
      <c r="J2781" t="s">
        <v>4664</v>
      </c>
      <c r="L2781" t="s">
        <v>4665</v>
      </c>
      <c r="N2781" t="s">
        <v>9099</v>
      </c>
      <c r="O2781" t="s">
        <v>66</v>
      </c>
      <c r="AB2781" t="s">
        <v>2413</v>
      </c>
      <c r="AD2781" t="s">
        <v>44</v>
      </c>
      <c r="AE2781" t="s">
        <v>100</v>
      </c>
      <c r="AI2781" t="s">
        <v>9100</v>
      </c>
    </row>
    <row r="2782" spans="1:35" x14ac:dyDescent="0.35">
      <c r="A2782" t="s">
        <v>9101</v>
      </c>
      <c r="B2782" t="s">
        <v>923</v>
      </c>
      <c r="C2782" t="s">
        <v>58</v>
      </c>
      <c r="D2782">
        <v>2</v>
      </c>
      <c r="E2782" s="9">
        <f t="shared" si="43"/>
        <v>2</v>
      </c>
      <c r="F2782">
        <v>208</v>
      </c>
      <c r="G2782" t="s">
        <v>924</v>
      </c>
      <c r="H2782" t="s">
        <v>925</v>
      </c>
      <c r="I2782" t="s">
        <v>926</v>
      </c>
      <c r="J2782" t="s">
        <v>927</v>
      </c>
      <c r="L2782" t="s">
        <v>928</v>
      </c>
      <c r="N2782" t="s">
        <v>76</v>
      </c>
      <c r="O2782" t="s">
        <v>66</v>
      </c>
      <c r="T2782" t="s">
        <v>9102</v>
      </c>
      <c r="AD2782" t="s">
        <v>44</v>
      </c>
    </row>
    <row r="2783" spans="1:35" x14ac:dyDescent="0.35">
      <c r="A2783" t="s">
        <v>9103</v>
      </c>
      <c r="B2783" t="s">
        <v>3792</v>
      </c>
      <c r="C2783" t="s">
        <v>58</v>
      </c>
      <c r="D2783">
        <v>57</v>
      </c>
      <c r="E2783" s="9">
        <f t="shared" si="43"/>
        <v>57</v>
      </c>
      <c r="F2783">
        <v>20114</v>
      </c>
      <c r="G2783" t="s">
        <v>8239</v>
      </c>
      <c r="H2783" t="s">
        <v>2045</v>
      </c>
      <c r="I2783" t="s">
        <v>360</v>
      </c>
      <c r="J2783" t="s">
        <v>361</v>
      </c>
      <c r="L2783" t="s">
        <v>362</v>
      </c>
      <c r="N2783" t="s">
        <v>76</v>
      </c>
      <c r="O2783" t="s">
        <v>66</v>
      </c>
      <c r="X2783" t="s">
        <v>8240</v>
      </c>
      <c r="Y2783" t="s">
        <v>3795</v>
      </c>
      <c r="AD2783" t="s">
        <v>44</v>
      </c>
      <c r="AI2783" t="s">
        <v>3796</v>
      </c>
    </row>
    <row r="2784" spans="1:35" x14ac:dyDescent="0.35">
      <c r="A2784" t="s">
        <v>9104</v>
      </c>
      <c r="B2784" t="s">
        <v>9105</v>
      </c>
      <c r="C2784" t="s">
        <v>58</v>
      </c>
      <c r="D2784">
        <v>245</v>
      </c>
      <c r="E2784" s="9">
        <f t="shared" si="43"/>
        <v>245</v>
      </c>
      <c r="F2784">
        <v>196323</v>
      </c>
      <c r="G2784" t="s">
        <v>1376</v>
      </c>
      <c r="I2784" t="s">
        <v>1377</v>
      </c>
      <c r="J2784" t="s">
        <v>1378</v>
      </c>
      <c r="L2784" t="s">
        <v>1379</v>
      </c>
      <c r="O2784" t="s">
        <v>99</v>
      </c>
      <c r="AE2784" t="s">
        <v>100</v>
      </c>
      <c r="AI2784" t="s">
        <v>1589</v>
      </c>
    </row>
    <row r="2785" spans="1:35" x14ac:dyDescent="0.35">
      <c r="A2785" t="s">
        <v>9106</v>
      </c>
      <c r="B2785" t="s">
        <v>9107</v>
      </c>
      <c r="C2785" t="s">
        <v>36</v>
      </c>
      <c r="D2785">
        <v>100</v>
      </c>
      <c r="E2785" s="9">
        <f t="shared" si="43"/>
        <v>128.2051282051282</v>
      </c>
      <c r="F2785">
        <v>17158</v>
      </c>
      <c r="G2785" t="s">
        <v>2364</v>
      </c>
      <c r="H2785" t="s">
        <v>2365</v>
      </c>
      <c r="I2785" t="s">
        <v>262</v>
      </c>
      <c r="J2785" t="s">
        <v>118</v>
      </c>
      <c r="K2785" t="s">
        <v>263</v>
      </c>
      <c r="L2785" t="s">
        <v>262</v>
      </c>
      <c r="N2785" t="s">
        <v>54</v>
      </c>
      <c r="O2785" t="s">
        <v>42</v>
      </c>
      <c r="X2785" t="s">
        <v>1122</v>
      </c>
      <c r="AB2785" t="s">
        <v>2366</v>
      </c>
      <c r="AD2785" t="s">
        <v>44</v>
      </c>
      <c r="AI2785" t="s">
        <v>1123</v>
      </c>
    </row>
    <row r="2786" spans="1:35" x14ac:dyDescent="0.35">
      <c r="A2786" t="s">
        <v>9108</v>
      </c>
      <c r="B2786" t="s">
        <v>5876</v>
      </c>
      <c r="C2786" t="s">
        <v>58</v>
      </c>
      <c r="D2786">
        <v>72</v>
      </c>
      <c r="E2786" s="9">
        <f t="shared" si="43"/>
        <v>72</v>
      </c>
      <c r="F2786">
        <v>24943</v>
      </c>
      <c r="G2786" t="s">
        <v>8920</v>
      </c>
      <c r="H2786" t="s">
        <v>2045</v>
      </c>
      <c r="I2786" t="s">
        <v>360</v>
      </c>
      <c r="J2786" t="s">
        <v>361</v>
      </c>
      <c r="L2786" t="s">
        <v>362</v>
      </c>
      <c r="N2786" t="s">
        <v>76</v>
      </c>
      <c r="O2786" t="s">
        <v>66</v>
      </c>
      <c r="X2786" t="s">
        <v>8921</v>
      </c>
      <c r="Y2786" t="s">
        <v>5879</v>
      </c>
      <c r="AD2786" t="s">
        <v>44</v>
      </c>
      <c r="AI2786" t="s">
        <v>5880</v>
      </c>
    </row>
    <row r="2787" spans="1:35" x14ac:dyDescent="0.35">
      <c r="A2787" t="s">
        <v>9109</v>
      </c>
      <c r="B2787" t="s">
        <v>9110</v>
      </c>
      <c r="C2787" t="s">
        <v>92</v>
      </c>
      <c r="D2787">
        <v>201</v>
      </c>
      <c r="E2787" s="9">
        <f t="shared" si="43"/>
        <v>150</v>
      </c>
      <c r="F2787">
        <v>133919</v>
      </c>
      <c r="G2787" t="s">
        <v>2064</v>
      </c>
      <c r="H2787" t="s">
        <v>2065</v>
      </c>
      <c r="I2787" t="s">
        <v>270</v>
      </c>
      <c r="J2787" t="s">
        <v>271</v>
      </c>
      <c r="L2787" t="s">
        <v>2066</v>
      </c>
      <c r="N2787" t="s">
        <v>54</v>
      </c>
      <c r="O2787" t="s">
        <v>99</v>
      </c>
      <c r="P2787" t="s">
        <v>2067</v>
      </c>
      <c r="AD2787" t="s">
        <v>44</v>
      </c>
      <c r="AE2787" t="s">
        <v>273</v>
      </c>
      <c r="AI2787" t="s">
        <v>9111</v>
      </c>
    </row>
    <row r="2788" spans="1:35" x14ac:dyDescent="0.35">
      <c r="A2788" t="s">
        <v>9112</v>
      </c>
      <c r="B2788" t="s">
        <v>5960</v>
      </c>
      <c r="C2788" t="s">
        <v>58</v>
      </c>
      <c r="D2788">
        <v>10</v>
      </c>
      <c r="E2788" s="9">
        <f t="shared" si="43"/>
        <v>10</v>
      </c>
      <c r="F2788">
        <v>3802</v>
      </c>
      <c r="G2788" t="s">
        <v>2044</v>
      </c>
      <c r="H2788" t="s">
        <v>2045</v>
      </c>
      <c r="I2788" t="s">
        <v>360</v>
      </c>
      <c r="J2788" t="s">
        <v>361</v>
      </c>
      <c r="L2788" t="s">
        <v>362</v>
      </c>
      <c r="N2788" t="s">
        <v>76</v>
      </c>
      <c r="O2788" t="s">
        <v>66</v>
      </c>
      <c r="X2788" t="s">
        <v>8756</v>
      </c>
      <c r="Y2788" t="s">
        <v>5962</v>
      </c>
      <c r="AD2788" t="s">
        <v>44</v>
      </c>
      <c r="AI2788" t="s">
        <v>5963</v>
      </c>
    </row>
    <row r="2789" spans="1:35" x14ac:dyDescent="0.35">
      <c r="A2789" t="s">
        <v>9113</v>
      </c>
      <c r="B2789" t="s">
        <v>71</v>
      </c>
      <c r="C2789" t="s">
        <v>58</v>
      </c>
      <c r="D2789">
        <v>194</v>
      </c>
      <c r="E2789" s="9">
        <f t="shared" si="43"/>
        <v>194</v>
      </c>
      <c r="F2789">
        <v>28684</v>
      </c>
      <c r="G2789" t="s">
        <v>72</v>
      </c>
      <c r="I2789" t="s">
        <v>73</v>
      </c>
      <c r="J2789" t="s">
        <v>74</v>
      </c>
      <c r="L2789" t="s">
        <v>75</v>
      </c>
      <c r="N2789" t="s">
        <v>76</v>
      </c>
      <c r="O2789" t="s">
        <v>77</v>
      </c>
      <c r="AD2789" t="s">
        <v>44</v>
      </c>
      <c r="AI2789" t="s">
        <v>9114</v>
      </c>
    </row>
    <row r="2790" spans="1:35" x14ac:dyDescent="0.35">
      <c r="A2790" t="s">
        <v>9115</v>
      </c>
      <c r="B2790" t="s">
        <v>9116</v>
      </c>
      <c r="C2790" t="s">
        <v>48</v>
      </c>
      <c r="D2790">
        <v>171</v>
      </c>
      <c r="E2790" s="9">
        <f t="shared" si="43"/>
        <v>187.91208791208791</v>
      </c>
      <c r="F2790">
        <v>165304</v>
      </c>
      <c r="G2790" t="s">
        <v>649</v>
      </c>
      <c r="H2790" t="s">
        <v>650</v>
      </c>
      <c r="I2790" t="s">
        <v>651</v>
      </c>
      <c r="J2790" t="s">
        <v>652</v>
      </c>
      <c r="L2790" t="s">
        <v>653</v>
      </c>
      <c r="M2790" t="s">
        <v>142</v>
      </c>
      <c r="N2790" t="s">
        <v>654</v>
      </c>
      <c r="O2790" t="s">
        <v>378</v>
      </c>
      <c r="AD2790" t="s">
        <v>44</v>
      </c>
    </row>
    <row r="2791" spans="1:35" x14ac:dyDescent="0.35">
      <c r="A2791" t="s">
        <v>9117</v>
      </c>
      <c r="B2791" t="s">
        <v>5670</v>
      </c>
      <c r="C2791" t="s">
        <v>58</v>
      </c>
      <c r="D2791">
        <v>6</v>
      </c>
      <c r="E2791" s="9">
        <f t="shared" si="43"/>
        <v>6</v>
      </c>
      <c r="F2791">
        <v>784</v>
      </c>
      <c r="G2791" t="s">
        <v>842</v>
      </c>
      <c r="H2791" t="s">
        <v>843</v>
      </c>
      <c r="I2791" t="s">
        <v>139</v>
      </c>
      <c r="J2791" t="s">
        <v>140</v>
      </c>
      <c r="L2791" t="s">
        <v>844</v>
      </c>
      <c r="N2791" t="s">
        <v>76</v>
      </c>
      <c r="O2791" t="s">
        <v>66</v>
      </c>
      <c r="AI2791" t="s">
        <v>5671</v>
      </c>
    </row>
    <row r="2792" spans="1:35" x14ac:dyDescent="0.35">
      <c r="A2792" t="s">
        <v>9118</v>
      </c>
      <c r="B2792" t="s">
        <v>35</v>
      </c>
      <c r="C2792" t="s">
        <v>36</v>
      </c>
      <c r="D2792">
        <v>12</v>
      </c>
      <c r="E2792" s="9">
        <f t="shared" si="43"/>
        <v>15.384615384615383</v>
      </c>
      <c r="F2792">
        <v>5820</v>
      </c>
      <c r="G2792" t="s">
        <v>6096</v>
      </c>
      <c r="H2792" t="s">
        <v>38</v>
      </c>
      <c r="I2792" t="s">
        <v>39</v>
      </c>
      <c r="J2792" t="s">
        <v>40</v>
      </c>
      <c r="L2792" t="s">
        <v>39</v>
      </c>
      <c r="N2792" t="s">
        <v>41</v>
      </c>
      <c r="O2792" t="s">
        <v>42</v>
      </c>
      <c r="X2792" t="s">
        <v>646</v>
      </c>
      <c r="AD2792" t="s">
        <v>44</v>
      </c>
      <c r="AI2792" t="s">
        <v>45</v>
      </c>
    </row>
    <row r="2793" spans="1:35" x14ac:dyDescent="0.35">
      <c r="A2793" t="s">
        <v>9119</v>
      </c>
      <c r="B2793" t="s">
        <v>9120</v>
      </c>
      <c r="C2793" t="s">
        <v>48</v>
      </c>
      <c r="D2793">
        <v>1030</v>
      </c>
      <c r="E2793" s="9">
        <f t="shared" si="43"/>
        <v>1131.8681318681317</v>
      </c>
      <c r="F2793">
        <v>820237</v>
      </c>
      <c r="G2793" t="s">
        <v>6634</v>
      </c>
      <c r="H2793" t="s">
        <v>6635</v>
      </c>
      <c r="I2793" t="s">
        <v>2092</v>
      </c>
      <c r="J2793" t="s">
        <v>2093</v>
      </c>
      <c r="L2793" t="s">
        <v>2094</v>
      </c>
      <c r="N2793" t="s">
        <v>2966</v>
      </c>
      <c r="O2793" t="s">
        <v>826</v>
      </c>
      <c r="Q2793" t="s">
        <v>6636</v>
      </c>
      <c r="AD2793" t="s">
        <v>44</v>
      </c>
      <c r="AI2793" t="s">
        <v>6637</v>
      </c>
    </row>
    <row r="2794" spans="1:35" x14ac:dyDescent="0.35">
      <c r="A2794" t="s">
        <v>9121</v>
      </c>
      <c r="B2794" t="s">
        <v>9122</v>
      </c>
      <c r="C2794" t="s">
        <v>92</v>
      </c>
      <c r="D2794">
        <v>33</v>
      </c>
      <c r="E2794" s="9">
        <f t="shared" si="43"/>
        <v>24.626865671641788</v>
      </c>
      <c r="F2794">
        <v>16093</v>
      </c>
      <c r="G2794" t="s">
        <v>9123</v>
      </c>
      <c r="H2794" t="s">
        <v>9124</v>
      </c>
      <c r="I2794" t="s">
        <v>5420</v>
      </c>
      <c r="J2794" t="s">
        <v>5421</v>
      </c>
      <c r="L2794" t="s">
        <v>5422</v>
      </c>
      <c r="M2794" t="s">
        <v>142</v>
      </c>
      <c r="N2794" t="s">
        <v>5423</v>
      </c>
      <c r="O2794" t="s">
        <v>99</v>
      </c>
      <c r="P2794" t="s">
        <v>2067</v>
      </c>
      <c r="AB2794" t="s">
        <v>5424</v>
      </c>
      <c r="AD2794" t="s">
        <v>44</v>
      </c>
      <c r="AE2794" t="s">
        <v>273</v>
      </c>
      <c r="AI2794" t="s">
        <v>5425</v>
      </c>
    </row>
    <row r="2795" spans="1:35" x14ac:dyDescent="0.35">
      <c r="A2795" t="s">
        <v>9125</v>
      </c>
      <c r="B2795" t="s">
        <v>6459</v>
      </c>
      <c r="C2795" t="s">
        <v>58</v>
      </c>
      <c r="D2795">
        <v>19</v>
      </c>
      <c r="E2795" s="9">
        <f t="shared" si="43"/>
        <v>19</v>
      </c>
      <c r="F2795">
        <v>6990</v>
      </c>
      <c r="G2795" t="s">
        <v>6309</v>
      </c>
      <c r="H2795" t="s">
        <v>2045</v>
      </c>
      <c r="I2795" t="s">
        <v>360</v>
      </c>
      <c r="J2795" t="s">
        <v>361</v>
      </c>
      <c r="L2795" t="s">
        <v>362</v>
      </c>
      <c r="N2795" t="s">
        <v>76</v>
      </c>
      <c r="O2795" t="s">
        <v>66</v>
      </c>
      <c r="X2795" t="s">
        <v>6310</v>
      </c>
      <c r="Y2795" t="s">
        <v>5879</v>
      </c>
      <c r="AD2795" t="s">
        <v>44</v>
      </c>
      <c r="AI2795" t="s">
        <v>6462</v>
      </c>
    </row>
    <row r="2796" spans="1:35" x14ac:dyDescent="0.35">
      <c r="A2796" t="s">
        <v>9126</v>
      </c>
      <c r="B2796" t="s">
        <v>9127</v>
      </c>
      <c r="C2796" t="s">
        <v>58</v>
      </c>
      <c r="D2796">
        <v>173</v>
      </c>
      <c r="E2796" s="9">
        <f t="shared" si="43"/>
        <v>173</v>
      </c>
      <c r="F2796">
        <v>87116</v>
      </c>
      <c r="G2796" t="s">
        <v>7348</v>
      </c>
      <c r="H2796" t="s">
        <v>7349</v>
      </c>
      <c r="I2796" t="s">
        <v>218</v>
      </c>
      <c r="J2796" t="s">
        <v>219</v>
      </c>
      <c r="L2796" t="s">
        <v>220</v>
      </c>
      <c r="O2796" t="s">
        <v>66</v>
      </c>
      <c r="AC2796" t="s">
        <v>1532</v>
      </c>
    </row>
    <row r="2797" spans="1:35" x14ac:dyDescent="0.35">
      <c r="A2797" t="s">
        <v>9128</v>
      </c>
      <c r="B2797" t="s">
        <v>9129</v>
      </c>
      <c r="C2797" t="s">
        <v>58</v>
      </c>
      <c r="D2797">
        <v>1</v>
      </c>
      <c r="E2797" s="9">
        <f t="shared" si="43"/>
        <v>1</v>
      </c>
      <c r="F2797">
        <v>362</v>
      </c>
      <c r="G2797" t="s">
        <v>8973</v>
      </c>
      <c r="I2797" t="s">
        <v>328</v>
      </c>
      <c r="J2797" t="s">
        <v>128</v>
      </c>
      <c r="L2797" t="s">
        <v>329</v>
      </c>
      <c r="N2797" t="s">
        <v>76</v>
      </c>
      <c r="O2797" t="s">
        <v>66</v>
      </c>
      <c r="AD2797" t="s">
        <v>44</v>
      </c>
      <c r="AI2797" t="s">
        <v>8974</v>
      </c>
    </row>
    <row r="2798" spans="1:35" x14ac:dyDescent="0.35">
      <c r="A2798" t="s">
        <v>9130</v>
      </c>
      <c r="B2798" t="s">
        <v>9131</v>
      </c>
      <c r="C2798" t="s">
        <v>48</v>
      </c>
      <c r="D2798">
        <v>30</v>
      </c>
      <c r="E2798" s="9">
        <f t="shared" si="43"/>
        <v>32.967032967032964</v>
      </c>
      <c r="F2798">
        <v>6255</v>
      </c>
      <c r="G2798" t="s">
        <v>746</v>
      </c>
      <c r="H2798" t="s">
        <v>747</v>
      </c>
      <c r="I2798" t="s">
        <v>748</v>
      </c>
      <c r="J2798" t="s">
        <v>749</v>
      </c>
      <c r="L2798" t="s">
        <v>750</v>
      </c>
      <c r="N2798" t="s">
        <v>76</v>
      </c>
      <c r="O2798" t="s">
        <v>77</v>
      </c>
      <c r="V2798" t="s">
        <v>9132</v>
      </c>
      <c r="AD2798" t="s">
        <v>44</v>
      </c>
      <c r="AI2798" t="s">
        <v>752</v>
      </c>
    </row>
    <row r="2799" spans="1:35" x14ac:dyDescent="0.35">
      <c r="A2799" t="s">
        <v>9133</v>
      </c>
      <c r="B2799" t="s">
        <v>9134</v>
      </c>
      <c r="C2799" t="s">
        <v>58</v>
      </c>
      <c r="D2799">
        <v>309</v>
      </c>
      <c r="E2799" s="9">
        <f t="shared" si="43"/>
        <v>309</v>
      </c>
      <c r="F2799">
        <v>83277</v>
      </c>
      <c r="G2799" t="s">
        <v>3165</v>
      </c>
      <c r="I2799" t="s">
        <v>246</v>
      </c>
      <c r="J2799" t="s">
        <v>128</v>
      </c>
      <c r="L2799" t="s">
        <v>246</v>
      </c>
      <c r="N2799" t="s">
        <v>76</v>
      </c>
      <c r="O2799" t="s">
        <v>66</v>
      </c>
      <c r="P2799" t="s">
        <v>247</v>
      </c>
      <c r="AB2799" t="s">
        <v>455</v>
      </c>
      <c r="AD2799" t="s">
        <v>44</v>
      </c>
      <c r="AI2799" t="s">
        <v>9135</v>
      </c>
    </row>
    <row r="2800" spans="1:35" x14ac:dyDescent="0.35">
      <c r="A2800" t="s">
        <v>9136</v>
      </c>
      <c r="B2800" t="s">
        <v>3931</v>
      </c>
      <c r="C2800" t="s">
        <v>58</v>
      </c>
      <c r="D2800">
        <v>89</v>
      </c>
      <c r="E2800" s="9">
        <f t="shared" si="43"/>
        <v>89</v>
      </c>
      <c r="F2800">
        <v>19293</v>
      </c>
      <c r="G2800" t="s">
        <v>3932</v>
      </c>
      <c r="H2800" t="s">
        <v>3933</v>
      </c>
      <c r="I2800" t="s">
        <v>573</v>
      </c>
      <c r="J2800" t="s">
        <v>574</v>
      </c>
      <c r="K2800" t="s">
        <v>3934</v>
      </c>
      <c r="L2800" t="s">
        <v>3934</v>
      </c>
      <c r="N2800" t="s">
        <v>76</v>
      </c>
      <c r="O2800" t="s">
        <v>66</v>
      </c>
      <c r="P2800" t="s">
        <v>3935</v>
      </c>
      <c r="AB2800" t="s">
        <v>347</v>
      </c>
      <c r="AD2800" t="s">
        <v>44</v>
      </c>
      <c r="AI2800" t="s">
        <v>3937</v>
      </c>
    </row>
    <row r="2801" spans="1:35" x14ac:dyDescent="0.35">
      <c r="A2801" t="s">
        <v>9137</v>
      </c>
      <c r="B2801" t="s">
        <v>9138</v>
      </c>
      <c r="C2801" t="s">
        <v>48</v>
      </c>
      <c r="D2801">
        <v>147</v>
      </c>
      <c r="E2801" s="9">
        <f t="shared" si="43"/>
        <v>161.53846153846152</v>
      </c>
      <c r="F2801">
        <v>194978</v>
      </c>
      <c r="G2801" t="s">
        <v>9139</v>
      </c>
      <c r="H2801" t="s">
        <v>9140</v>
      </c>
      <c r="I2801" t="s">
        <v>4878</v>
      </c>
      <c r="J2801" t="s">
        <v>4879</v>
      </c>
      <c r="L2801" t="s">
        <v>8013</v>
      </c>
      <c r="N2801" t="s">
        <v>76</v>
      </c>
      <c r="O2801" t="s">
        <v>4881</v>
      </c>
      <c r="P2801" t="s">
        <v>4882</v>
      </c>
      <c r="AD2801" t="s">
        <v>44</v>
      </c>
      <c r="AI2801" t="s">
        <v>8015</v>
      </c>
    </row>
    <row r="2802" spans="1:35" x14ac:dyDescent="0.35">
      <c r="A2802" t="s">
        <v>9141</v>
      </c>
      <c r="B2802" t="s">
        <v>9142</v>
      </c>
      <c r="C2802" t="s">
        <v>58</v>
      </c>
      <c r="D2802">
        <v>17</v>
      </c>
      <c r="E2802" s="9">
        <f t="shared" si="43"/>
        <v>17</v>
      </c>
      <c r="F2802">
        <v>11498</v>
      </c>
      <c r="G2802" t="s">
        <v>1503</v>
      </c>
      <c r="I2802" t="s">
        <v>246</v>
      </c>
      <c r="J2802" t="s">
        <v>128</v>
      </c>
      <c r="L2802" t="s">
        <v>246</v>
      </c>
      <c r="N2802" t="s">
        <v>76</v>
      </c>
      <c r="O2802" t="s">
        <v>66</v>
      </c>
      <c r="P2802" t="s">
        <v>247</v>
      </c>
      <c r="AI2802" t="s">
        <v>9143</v>
      </c>
    </row>
    <row r="2803" spans="1:35" x14ac:dyDescent="0.35">
      <c r="A2803" t="s">
        <v>9144</v>
      </c>
      <c r="B2803" t="s">
        <v>9145</v>
      </c>
      <c r="C2803" t="s">
        <v>58</v>
      </c>
      <c r="D2803">
        <v>5750</v>
      </c>
      <c r="E2803" s="9">
        <f t="shared" si="43"/>
        <v>5750</v>
      </c>
      <c r="F2803">
        <v>2779268</v>
      </c>
      <c r="G2803" t="s">
        <v>3440</v>
      </c>
      <c r="H2803" t="s">
        <v>3441</v>
      </c>
      <c r="I2803" t="s">
        <v>857</v>
      </c>
      <c r="J2803" t="s">
        <v>858</v>
      </c>
      <c r="L2803" t="s">
        <v>859</v>
      </c>
      <c r="N2803" t="s">
        <v>860</v>
      </c>
      <c r="O2803" t="s">
        <v>66</v>
      </c>
      <c r="P2803" t="s">
        <v>861</v>
      </c>
      <c r="AD2803" t="s">
        <v>44</v>
      </c>
    </row>
    <row r="2804" spans="1:35" x14ac:dyDescent="0.35">
      <c r="A2804" t="s">
        <v>9146</v>
      </c>
      <c r="B2804" t="s">
        <v>9147</v>
      </c>
      <c r="C2804" t="s">
        <v>58</v>
      </c>
      <c r="D2804">
        <v>140</v>
      </c>
      <c r="E2804" s="9">
        <f t="shared" si="43"/>
        <v>140</v>
      </c>
      <c r="F2804">
        <v>58830</v>
      </c>
      <c r="G2804" t="s">
        <v>9148</v>
      </c>
      <c r="H2804" t="s">
        <v>9149</v>
      </c>
      <c r="I2804" t="s">
        <v>5055</v>
      </c>
      <c r="J2804" t="s">
        <v>5056</v>
      </c>
      <c r="L2804" t="s">
        <v>141</v>
      </c>
      <c r="O2804" t="s">
        <v>66</v>
      </c>
      <c r="P2804" t="s">
        <v>9150</v>
      </c>
      <c r="AB2804" t="s">
        <v>387</v>
      </c>
      <c r="AD2804" t="s">
        <v>44</v>
      </c>
      <c r="AI2804" t="s">
        <v>5058</v>
      </c>
    </row>
    <row r="2805" spans="1:35" x14ac:dyDescent="0.35">
      <c r="A2805" t="s">
        <v>9151</v>
      </c>
      <c r="B2805" t="s">
        <v>802</v>
      </c>
      <c r="C2805" t="s">
        <v>58</v>
      </c>
      <c r="D2805">
        <v>2720</v>
      </c>
      <c r="E2805" s="9">
        <f t="shared" si="43"/>
        <v>2720</v>
      </c>
      <c r="F2805">
        <v>1636107</v>
      </c>
      <c r="G2805" t="s">
        <v>803</v>
      </c>
      <c r="H2805" t="s">
        <v>804</v>
      </c>
      <c r="I2805" t="s">
        <v>218</v>
      </c>
      <c r="J2805" t="s">
        <v>219</v>
      </c>
      <c r="L2805" t="s">
        <v>220</v>
      </c>
      <c r="N2805" t="s">
        <v>805</v>
      </c>
      <c r="O2805" t="s">
        <v>66</v>
      </c>
      <c r="V2805" t="s">
        <v>7000</v>
      </c>
      <c r="AI2805" t="s">
        <v>807</v>
      </c>
    </row>
    <row r="2806" spans="1:35" x14ac:dyDescent="0.35">
      <c r="A2806" t="s">
        <v>9152</v>
      </c>
      <c r="B2806" t="s">
        <v>7393</v>
      </c>
      <c r="C2806" t="s">
        <v>58</v>
      </c>
      <c r="D2806">
        <v>13</v>
      </c>
      <c r="E2806" s="9">
        <f t="shared" si="43"/>
        <v>13</v>
      </c>
      <c r="F2806">
        <v>350</v>
      </c>
      <c r="G2806" t="s">
        <v>733</v>
      </c>
      <c r="H2806" t="s">
        <v>734</v>
      </c>
      <c r="I2806" t="s">
        <v>151</v>
      </c>
      <c r="J2806" t="s">
        <v>128</v>
      </c>
      <c r="K2806" t="s">
        <v>475</v>
      </c>
      <c r="L2806" t="s">
        <v>151</v>
      </c>
      <c r="N2806" t="s">
        <v>76</v>
      </c>
      <c r="O2806" t="s">
        <v>66</v>
      </c>
      <c r="AI2806" t="s">
        <v>9153</v>
      </c>
    </row>
    <row r="2807" spans="1:35" x14ac:dyDescent="0.35">
      <c r="A2807" t="s">
        <v>9154</v>
      </c>
      <c r="B2807" t="s">
        <v>1005</v>
      </c>
      <c r="C2807" t="s">
        <v>58</v>
      </c>
      <c r="D2807">
        <v>2330</v>
      </c>
      <c r="E2807" s="9">
        <f t="shared" si="43"/>
        <v>2330</v>
      </c>
      <c r="F2807">
        <v>575027</v>
      </c>
      <c r="G2807" t="s">
        <v>481</v>
      </c>
      <c r="H2807" t="s">
        <v>482</v>
      </c>
      <c r="I2807" t="s">
        <v>139</v>
      </c>
      <c r="J2807" t="s">
        <v>140</v>
      </c>
      <c r="L2807" t="s">
        <v>483</v>
      </c>
      <c r="N2807" t="s">
        <v>76</v>
      </c>
      <c r="O2807" t="s">
        <v>66</v>
      </c>
      <c r="AI2807" t="s">
        <v>1007</v>
      </c>
    </row>
    <row r="2808" spans="1:35" x14ac:dyDescent="0.35">
      <c r="A2808" t="s">
        <v>9155</v>
      </c>
      <c r="B2808" t="s">
        <v>9156</v>
      </c>
      <c r="C2808" t="s">
        <v>48</v>
      </c>
      <c r="D2808">
        <v>48</v>
      </c>
      <c r="E2808" s="9">
        <f t="shared" si="43"/>
        <v>52.747252747252745</v>
      </c>
      <c r="F2808">
        <v>71348</v>
      </c>
      <c r="G2808" t="s">
        <v>6140</v>
      </c>
      <c r="H2808" t="s">
        <v>1636</v>
      </c>
      <c r="I2808" t="s">
        <v>1637</v>
      </c>
      <c r="J2808" t="s">
        <v>1638</v>
      </c>
      <c r="L2808" t="s">
        <v>1639</v>
      </c>
      <c r="N2808" t="s">
        <v>860</v>
      </c>
      <c r="O2808" t="s">
        <v>548</v>
      </c>
      <c r="AD2808" t="s">
        <v>44</v>
      </c>
      <c r="AI2808" t="s">
        <v>1640</v>
      </c>
    </row>
    <row r="2809" spans="1:35" x14ac:dyDescent="0.35">
      <c r="A2809" t="s">
        <v>9157</v>
      </c>
      <c r="B2809" t="s">
        <v>9158</v>
      </c>
      <c r="C2809" t="s">
        <v>92</v>
      </c>
      <c r="D2809">
        <v>12416</v>
      </c>
      <c r="E2809" s="9">
        <f t="shared" si="43"/>
        <v>9265.6716417910447</v>
      </c>
      <c r="F2809">
        <v>3778346</v>
      </c>
      <c r="G2809" t="s">
        <v>6537</v>
      </c>
      <c r="H2809" t="s">
        <v>4827</v>
      </c>
      <c r="I2809" t="s">
        <v>270</v>
      </c>
      <c r="J2809" t="s">
        <v>271</v>
      </c>
      <c r="L2809" t="s">
        <v>1454</v>
      </c>
      <c r="N2809" t="s">
        <v>538</v>
      </c>
      <c r="O2809" t="s">
        <v>99</v>
      </c>
      <c r="AD2809" t="s">
        <v>44</v>
      </c>
      <c r="AE2809" t="s">
        <v>100</v>
      </c>
      <c r="AI2809" t="s">
        <v>9159</v>
      </c>
    </row>
    <row r="2810" spans="1:35" x14ac:dyDescent="0.35">
      <c r="A2810" t="s">
        <v>9160</v>
      </c>
      <c r="B2810" t="s">
        <v>1665</v>
      </c>
      <c r="C2810" t="s">
        <v>58</v>
      </c>
      <c r="D2810">
        <v>5</v>
      </c>
      <c r="E2810" s="9">
        <f t="shared" si="43"/>
        <v>5</v>
      </c>
      <c r="F2810">
        <v>1480</v>
      </c>
      <c r="G2810" t="s">
        <v>706</v>
      </c>
      <c r="H2810" t="s">
        <v>707</v>
      </c>
      <c r="I2810" t="s">
        <v>139</v>
      </c>
      <c r="J2810" t="s">
        <v>140</v>
      </c>
      <c r="L2810" t="s">
        <v>708</v>
      </c>
      <c r="N2810" t="s">
        <v>709</v>
      </c>
      <c r="O2810" t="s">
        <v>66</v>
      </c>
      <c r="R2810" t="s">
        <v>1591</v>
      </c>
      <c r="X2810" t="s">
        <v>953</v>
      </c>
      <c r="AB2810" t="s">
        <v>711</v>
      </c>
      <c r="AD2810" t="s">
        <v>44</v>
      </c>
      <c r="AI2810" t="s">
        <v>1666</v>
      </c>
    </row>
    <row r="2811" spans="1:35" x14ac:dyDescent="0.35">
      <c r="A2811" t="s">
        <v>9161</v>
      </c>
      <c r="B2811" t="s">
        <v>6814</v>
      </c>
      <c r="C2811" t="s">
        <v>58</v>
      </c>
      <c r="D2811">
        <v>159</v>
      </c>
      <c r="E2811" s="9">
        <f t="shared" si="43"/>
        <v>159</v>
      </c>
      <c r="F2811">
        <v>35071</v>
      </c>
      <c r="G2811" t="s">
        <v>2778</v>
      </c>
      <c r="H2811" t="s">
        <v>2779</v>
      </c>
      <c r="I2811" t="s">
        <v>1112</v>
      </c>
      <c r="J2811" t="s">
        <v>1113</v>
      </c>
      <c r="L2811" t="s">
        <v>1114</v>
      </c>
      <c r="N2811" t="s">
        <v>76</v>
      </c>
      <c r="O2811" t="s">
        <v>66</v>
      </c>
      <c r="T2811" t="s">
        <v>2780</v>
      </c>
      <c r="AD2811" t="s">
        <v>44</v>
      </c>
      <c r="AE2811" t="s">
        <v>100</v>
      </c>
      <c r="AI2811" t="s">
        <v>2781</v>
      </c>
    </row>
    <row r="2812" spans="1:35" x14ac:dyDescent="0.35">
      <c r="A2812" t="s">
        <v>9162</v>
      </c>
      <c r="B2812" t="s">
        <v>9163</v>
      </c>
      <c r="C2812" t="s">
        <v>58</v>
      </c>
      <c r="D2812">
        <v>37</v>
      </c>
      <c r="E2812" s="9">
        <f t="shared" si="43"/>
        <v>37</v>
      </c>
      <c r="F2812">
        <v>15270</v>
      </c>
      <c r="G2812" t="s">
        <v>1503</v>
      </c>
      <c r="I2812" t="s">
        <v>246</v>
      </c>
      <c r="J2812" t="s">
        <v>128</v>
      </c>
      <c r="L2812" t="s">
        <v>246</v>
      </c>
      <c r="N2812" t="s">
        <v>76</v>
      </c>
      <c r="O2812" t="s">
        <v>66</v>
      </c>
      <c r="P2812" t="s">
        <v>247</v>
      </c>
      <c r="AI2812" t="s">
        <v>9164</v>
      </c>
    </row>
    <row r="2813" spans="1:35" x14ac:dyDescent="0.35">
      <c r="A2813" t="s">
        <v>9165</v>
      </c>
      <c r="B2813" t="s">
        <v>1055</v>
      </c>
      <c r="C2813" t="s">
        <v>92</v>
      </c>
      <c r="D2813">
        <v>125</v>
      </c>
      <c r="E2813" s="9">
        <f t="shared" si="43"/>
        <v>93.28358208955224</v>
      </c>
      <c r="F2813">
        <v>54207</v>
      </c>
      <c r="G2813" t="s">
        <v>93</v>
      </c>
      <c r="H2813" t="s">
        <v>94</v>
      </c>
      <c r="I2813" t="s">
        <v>95</v>
      </c>
      <c r="J2813" t="s">
        <v>96</v>
      </c>
      <c r="L2813" t="s">
        <v>97</v>
      </c>
      <c r="O2813" t="s">
        <v>99</v>
      </c>
      <c r="AE2813" t="s">
        <v>100</v>
      </c>
      <c r="AI2813" t="s">
        <v>101</v>
      </c>
    </row>
    <row r="2814" spans="1:35" x14ac:dyDescent="0.35">
      <c r="A2814" t="s">
        <v>9166</v>
      </c>
      <c r="B2814" t="s">
        <v>9167</v>
      </c>
      <c r="C2814" t="s">
        <v>58</v>
      </c>
      <c r="D2814">
        <v>7</v>
      </c>
      <c r="E2814" s="9">
        <f t="shared" si="43"/>
        <v>7</v>
      </c>
      <c r="F2814">
        <v>1019</v>
      </c>
      <c r="G2814" t="s">
        <v>149</v>
      </c>
      <c r="H2814" t="s">
        <v>150</v>
      </c>
      <c r="I2814" t="s">
        <v>151</v>
      </c>
      <c r="J2814" t="s">
        <v>128</v>
      </c>
      <c r="K2814" t="s">
        <v>152</v>
      </c>
      <c r="L2814" t="s">
        <v>151</v>
      </c>
      <c r="N2814" t="s">
        <v>76</v>
      </c>
      <c r="O2814" t="s">
        <v>66</v>
      </c>
      <c r="P2814" t="s">
        <v>87</v>
      </c>
      <c r="AI2814" t="s">
        <v>9168</v>
      </c>
    </row>
    <row r="2815" spans="1:35" x14ac:dyDescent="0.35">
      <c r="A2815" t="s">
        <v>9169</v>
      </c>
      <c r="B2815" t="s">
        <v>1239</v>
      </c>
      <c r="C2815" t="s">
        <v>58</v>
      </c>
      <c r="D2815">
        <v>10</v>
      </c>
      <c r="E2815" s="9">
        <f t="shared" si="43"/>
        <v>10</v>
      </c>
      <c r="F2815">
        <v>3788</v>
      </c>
      <c r="G2815" t="s">
        <v>620</v>
      </c>
      <c r="I2815" t="s">
        <v>328</v>
      </c>
      <c r="J2815" t="s">
        <v>128</v>
      </c>
      <c r="L2815" t="s">
        <v>329</v>
      </c>
      <c r="N2815" t="s">
        <v>76</v>
      </c>
      <c r="O2815" t="s">
        <v>66</v>
      </c>
      <c r="AI2815" t="s">
        <v>621</v>
      </c>
    </row>
    <row r="2816" spans="1:35" x14ac:dyDescent="0.35">
      <c r="A2816" t="s">
        <v>9170</v>
      </c>
      <c r="B2816" t="s">
        <v>9171</v>
      </c>
      <c r="C2816" t="s">
        <v>92</v>
      </c>
      <c r="D2816">
        <v>7791</v>
      </c>
      <c r="E2816" s="9">
        <f t="shared" si="43"/>
        <v>5814.1791044776119</v>
      </c>
      <c r="F2816">
        <v>2556877</v>
      </c>
      <c r="G2816" t="s">
        <v>830</v>
      </c>
      <c r="H2816" t="s">
        <v>831</v>
      </c>
      <c r="I2816" t="s">
        <v>270</v>
      </c>
      <c r="J2816" t="s">
        <v>271</v>
      </c>
      <c r="L2816" t="s">
        <v>431</v>
      </c>
      <c r="N2816" t="s">
        <v>76</v>
      </c>
      <c r="O2816" t="s">
        <v>99</v>
      </c>
      <c r="AD2816" t="s">
        <v>44</v>
      </c>
      <c r="AE2816" t="s">
        <v>100</v>
      </c>
      <c r="AI2816" t="s">
        <v>1065</v>
      </c>
    </row>
    <row r="2817" spans="1:35" x14ac:dyDescent="0.35">
      <c r="A2817" t="s">
        <v>9172</v>
      </c>
      <c r="B2817" t="s">
        <v>9173</v>
      </c>
      <c r="C2817" t="s">
        <v>58</v>
      </c>
      <c r="D2817">
        <v>4986</v>
      </c>
      <c r="E2817" s="9">
        <f t="shared" si="43"/>
        <v>4986</v>
      </c>
      <c r="F2817">
        <v>979336</v>
      </c>
      <c r="G2817" t="s">
        <v>5465</v>
      </c>
      <c r="H2817" t="s">
        <v>5466</v>
      </c>
      <c r="I2817" t="s">
        <v>3774</v>
      </c>
      <c r="J2817" t="s">
        <v>3775</v>
      </c>
      <c r="L2817" t="s">
        <v>3776</v>
      </c>
      <c r="N2817" t="s">
        <v>694</v>
      </c>
      <c r="O2817" t="s">
        <v>77</v>
      </c>
      <c r="AD2817" t="s">
        <v>44</v>
      </c>
      <c r="AI2817" t="s">
        <v>9174</v>
      </c>
    </row>
    <row r="2818" spans="1:35" x14ac:dyDescent="0.35">
      <c r="A2818" t="s">
        <v>9175</v>
      </c>
      <c r="B2818" t="s">
        <v>9176</v>
      </c>
      <c r="C2818" t="s">
        <v>48</v>
      </c>
      <c r="D2818">
        <v>145</v>
      </c>
      <c r="E2818" s="9">
        <f t="shared" si="43"/>
        <v>159.34065934065933</v>
      </c>
      <c r="F2818">
        <v>79201</v>
      </c>
      <c r="G2818" t="s">
        <v>9177</v>
      </c>
      <c r="I2818" t="s">
        <v>2539</v>
      </c>
      <c r="J2818" t="s">
        <v>163</v>
      </c>
      <c r="L2818" t="s">
        <v>2539</v>
      </c>
      <c r="N2818" t="s">
        <v>130</v>
      </c>
      <c r="O2818" t="s">
        <v>77</v>
      </c>
      <c r="AB2818" t="s">
        <v>9178</v>
      </c>
      <c r="AD2818" t="s">
        <v>44</v>
      </c>
      <c r="AE2818" t="s">
        <v>513</v>
      </c>
      <c r="AI2818" t="s">
        <v>9179</v>
      </c>
    </row>
    <row r="2819" spans="1:35" x14ac:dyDescent="0.35">
      <c r="A2819" t="s">
        <v>9180</v>
      </c>
      <c r="B2819" t="s">
        <v>9181</v>
      </c>
      <c r="C2819" t="s">
        <v>58</v>
      </c>
      <c r="D2819">
        <v>736</v>
      </c>
      <c r="E2819" s="9">
        <f t="shared" ref="E2819:E2882" si="44">D2819/VLOOKUP(C2819,$R$4:$S$8,2,FALSE)</f>
        <v>736</v>
      </c>
      <c r="F2819">
        <v>465424</v>
      </c>
      <c r="G2819" t="s">
        <v>3592</v>
      </c>
      <c r="H2819" t="s">
        <v>3593</v>
      </c>
      <c r="I2819" t="s">
        <v>3594</v>
      </c>
      <c r="J2819" t="s">
        <v>3595</v>
      </c>
      <c r="L2819" t="s">
        <v>3596</v>
      </c>
      <c r="O2819" t="s">
        <v>1758</v>
      </c>
      <c r="AD2819" t="s">
        <v>44</v>
      </c>
      <c r="AI2819" t="s">
        <v>3597</v>
      </c>
    </row>
    <row r="2820" spans="1:35" x14ac:dyDescent="0.35">
      <c r="A2820" t="s">
        <v>9182</v>
      </c>
      <c r="B2820" t="s">
        <v>9183</v>
      </c>
      <c r="C2820" t="s">
        <v>58</v>
      </c>
      <c r="D2820">
        <v>1271</v>
      </c>
      <c r="E2820" s="9">
        <f t="shared" si="44"/>
        <v>1271</v>
      </c>
      <c r="F2820">
        <v>379153</v>
      </c>
      <c r="G2820" t="s">
        <v>9184</v>
      </c>
      <c r="H2820" t="s">
        <v>9185</v>
      </c>
      <c r="I2820" t="s">
        <v>9186</v>
      </c>
      <c r="J2820" t="s">
        <v>163</v>
      </c>
      <c r="L2820" t="s">
        <v>9187</v>
      </c>
      <c r="N2820" t="s">
        <v>609</v>
      </c>
      <c r="O2820" t="s">
        <v>77</v>
      </c>
      <c r="AB2820" t="s">
        <v>387</v>
      </c>
      <c r="AD2820" t="s">
        <v>44</v>
      </c>
      <c r="AI2820" t="s">
        <v>9188</v>
      </c>
    </row>
    <row r="2821" spans="1:35" x14ac:dyDescent="0.35">
      <c r="A2821" t="s">
        <v>9189</v>
      </c>
      <c r="B2821" t="s">
        <v>5828</v>
      </c>
      <c r="C2821" t="s">
        <v>58</v>
      </c>
      <c r="D2821">
        <v>2781</v>
      </c>
      <c r="E2821" s="9">
        <f t="shared" si="44"/>
        <v>2781</v>
      </c>
      <c r="F2821">
        <v>2764644</v>
      </c>
      <c r="G2821" t="s">
        <v>5683</v>
      </c>
      <c r="H2821" t="s">
        <v>5684</v>
      </c>
      <c r="I2821" t="s">
        <v>926</v>
      </c>
      <c r="J2821" t="s">
        <v>927</v>
      </c>
      <c r="L2821" t="s">
        <v>928</v>
      </c>
      <c r="N2821" t="s">
        <v>76</v>
      </c>
      <c r="O2821" t="s">
        <v>66</v>
      </c>
      <c r="AB2821" t="s">
        <v>7467</v>
      </c>
    </row>
    <row r="2822" spans="1:35" x14ac:dyDescent="0.35">
      <c r="A2822" t="s">
        <v>9190</v>
      </c>
      <c r="B2822" t="s">
        <v>9191</v>
      </c>
      <c r="C2822" t="s">
        <v>36</v>
      </c>
      <c r="D2822">
        <v>267</v>
      </c>
      <c r="E2822" s="9">
        <f t="shared" si="44"/>
        <v>342.30769230769232</v>
      </c>
      <c r="F2822">
        <v>59606</v>
      </c>
      <c r="G2822" t="s">
        <v>1184</v>
      </c>
      <c r="H2822" t="s">
        <v>1185</v>
      </c>
      <c r="I2822" t="s">
        <v>262</v>
      </c>
      <c r="J2822" t="s">
        <v>118</v>
      </c>
      <c r="K2822" t="s">
        <v>263</v>
      </c>
      <c r="L2822" t="s">
        <v>262</v>
      </c>
      <c r="N2822" t="s">
        <v>54</v>
      </c>
      <c r="O2822" t="s">
        <v>42</v>
      </c>
      <c r="X2822" t="s">
        <v>9192</v>
      </c>
      <c r="AB2822" t="s">
        <v>387</v>
      </c>
      <c r="AD2822" t="s">
        <v>44</v>
      </c>
      <c r="AI2822" t="s">
        <v>45</v>
      </c>
    </row>
    <row r="2823" spans="1:35" x14ac:dyDescent="0.35">
      <c r="A2823" t="s">
        <v>9193</v>
      </c>
      <c r="B2823" t="s">
        <v>3662</v>
      </c>
      <c r="C2823" t="s">
        <v>92</v>
      </c>
      <c r="D2823">
        <v>538</v>
      </c>
      <c r="E2823" s="9">
        <f t="shared" si="44"/>
        <v>401.49253731343282</v>
      </c>
      <c r="F2823">
        <v>160171</v>
      </c>
      <c r="G2823" t="s">
        <v>93</v>
      </c>
      <c r="H2823" t="s">
        <v>94</v>
      </c>
      <c r="I2823" t="s">
        <v>95</v>
      </c>
      <c r="J2823" t="s">
        <v>96</v>
      </c>
      <c r="L2823" t="s">
        <v>97</v>
      </c>
      <c r="O2823" t="s">
        <v>99</v>
      </c>
      <c r="AE2823" t="s">
        <v>100</v>
      </c>
      <c r="AI2823" t="s">
        <v>101</v>
      </c>
    </row>
    <row r="2824" spans="1:35" x14ac:dyDescent="0.35">
      <c r="A2824" t="s">
        <v>9194</v>
      </c>
      <c r="B2824" t="s">
        <v>9195</v>
      </c>
      <c r="C2824" t="s">
        <v>48</v>
      </c>
      <c r="D2824">
        <v>513</v>
      </c>
      <c r="E2824" s="9">
        <f t="shared" si="44"/>
        <v>563.73626373626371</v>
      </c>
      <c r="F2824">
        <v>92766</v>
      </c>
      <c r="G2824" t="s">
        <v>9196</v>
      </c>
      <c r="H2824" t="s">
        <v>9197</v>
      </c>
      <c r="I2824" t="s">
        <v>168</v>
      </c>
      <c r="J2824" t="s">
        <v>169</v>
      </c>
      <c r="L2824" t="s">
        <v>170</v>
      </c>
      <c r="M2824" t="s">
        <v>142</v>
      </c>
      <c r="N2824" t="s">
        <v>694</v>
      </c>
      <c r="O2824" t="s">
        <v>77</v>
      </c>
      <c r="AD2824" t="s">
        <v>44</v>
      </c>
      <c r="AI2824" t="s">
        <v>9198</v>
      </c>
    </row>
    <row r="2825" spans="1:35" x14ac:dyDescent="0.35">
      <c r="A2825" t="s">
        <v>9199</v>
      </c>
      <c r="B2825" t="s">
        <v>4269</v>
      </c>
      <c r="C2825" t="s">
        <v>58</v>
      </c>
      <c r="D2825">
        <v>1091</v>
      </c>
      <c r="E2825" s="9">
        <f t="shared" si="44"/>
        <v>1091</v>
      </c>
      <c r="F2825">
        <v>211621</v>
      </c>
      <c r="G2825" t="s">
        <v>7109</v>
      </c>
      <c r="I2825" t="s">
        <v>385</v>
      </c>
      <c r="J2825" t="s">
        <v>386</v>
      </c>
      <c r="K2825" t="s">
        <v>385</v>
      </c>
      <c r="L2825" t="s">
        <v>385</v>
      </c>
      <c r="N2825" t="s">
        <v>76</v>
      </c>
      <c r="O2825" t="s">
        <v>66</v>
      </c>
      <c r="Q2825" t="s">
        <v>7110</v>
      </c>
      <c r="AI2825" t="s">
        <v>9200</v>
      </c>
    </row>
    <row r="2826" spans="1:35" x14ac:dyDescent="0.35">
      <c r="A2826" t="s">
        <v>9201</v>
      </c>
      <c r="B2826" t="s">
        <v>9202</v>
      </c>
      <c r="C2826" t="s">
        <v>58</v>
      </c>
      <c r="D2826">
        <v>255</v>
      </c>
      <c r="E2826" s="9">
        <f t="shared" si="44"/>
        <v>255</v>
      </c>
      <c r="F2826">
        <v>76105</v>
      </c>
      <c r="G2826" t="s">
        <v>3165</v>
      </c>
      <c r="I2826" t="s">
        <v>246</v>
      </c>
      <c r="J2826" t="s">
        <v>128</v>
      </c>
      <c r="L2826" t="s">
        <v>246</v>
      </c>
      <c r="N2826" t="s">
        <v>76</v>
      </c>
      <c r="O2826" t="s">
        <v>66</v>
      </c>
      <c r="P2826" t="s">
        <v>247</v>
      </c>
      <c r="AB2826" t="s">
        <v>455</v>
      </c>
      <c r="AD2826" t="s">
        <v>44</v>
      </c>
      <c r="AI2826" t="s">
        <v>9203</v>
      </c>
    </row>
    <row r="2827" spans="1:35" x14ac:dyDescent="0.35">
      <c r="A2827" t="s">
        <v>9204</v>
      </c>
      <c r="B2827" t="s">
        <v>9205</v>
      </c>
      <c r="C2827" t="s">
        <v>48</v>
      </c>
      <c r="D2827">
        <v>770</v>
      </c>
      <c r="E2827" s="9">
        <f t="shared" si="44"/>
        <v>846.15384615384608</v>
      </c>
      <c r="F2827">
        <v>474125</v>
      </c>
      <c r="G2827" t="s">
        <v>2012</v>
      </c>
      <c r="H2827" t="s">
        <v>2013</v>
      </c>
      <c r="I2827" t="s">
        <v>651</v>
      </c>
      <c r="J2827" t="s">
        <v>652</v>
      </c>
      <c r="L2827" t="s">
        <v>653</v>
      </c>
      <c r="M2827" t="s">
        <v>142</v>
      </c>
      <c r="N2827" t="s">
        <v>654</v>
      </c>
      <c r="O2827" t="s">
        <v>378</v>
      </c>
      <c r="AD2827" t="s">
        <v>44</v>
      </c>
    </row>
    <row r="2828" spans="1:35" x14ac:dyDescent="0.35">
      <c r="A2828" t="s">
        <v>9206</v>
      </c>
      <c r="B2828" t="s">
        <v>3915</v>
      </c>
      <c r="C2828" t="s">
        <v>92</v>
      </c>
      <c r="D2828">
        <v>167</v>
      </c>
      <c r="E2828" s="9">
        <f t="shared" si="44"/>
        <v>124.62686567164178</v>
      </c>
      <c r="F2828">
        <v>42808</v>
      </c>
      <c r="G2828" t="s">
        <v>616</v>
      </c>
      <c r="H2828" t="s">
        <v>180</v>
      </c>
      <c r="I2828" t="s">
        <v>95</v>
      </c>
      <c r="J2828" t="s">
        <v>96</v>
      </c>
      <c r="L2828" t="s">
        <v>97</v>
      </c>
      <c r="M2828" t="s">
        <v>142</v>
      </c>
      <c r="N2828" t="s">
        <v>202</v>
      </c>
      <c r="O2828" t="s">
        <v>99</v>
      </c>
      <c r="AB2828" t="s">
        <v>3887</v>
      </c>
      <c r="AE2828" t="s">
        <v>100</v>
      </c>
    </row>
    <row r="2829" spans="1:35" x14ac:dyDescent="0.35">
      <c r="A2829" t="s">
        <v>9207</v>
      </c>
      <c r="B2829" t="s">
        <v>8376</v>
      </c>
      <c r="C2829" t="s">
        <v>58</v>
      </c>
      <c r="D2829">
        <v>691</v>
      </c>
      <c r="E2829" s="9">
        <f t="shared" si="44"/>
        <v>691</v>
      </c>
      <c r="F2829">
        <v>83285</v>
      </c>
      <c r="G2829" t="s">
        <v>8377</v>
      </c>
      <c r="H2829" t="s">
        <v>8378</v>
      </c>
      <c r="I2829" t="s">
        <v>83</v>
      </c>
      <c r="J2829" t="s">
        <v>84</v>
      </c>
      <c r="L2829" t="s">
        <v>3957</v>
      </c>
      <c r="N2829" t="s">
        <v>202</v>
      </c>
      <c r="O2829" t="s">
        <v>66</v>
      </c>
      <c r="AB2829" t="s">
        <v>121</v>
      </c>
      <c r="AI2829" t="s">
        <v>8379</v>
      </c>
    </row>
    <row r="2830" spans="1:35" x14ac:dyDescent="0.35">
      <c r="A2830" t="s">
        <v>9208</v>
      </c>
      <c r="B2830" t="s">
        <v>2498</v>
      </c>
      <c r="C2830" t="s">
        <v>58</v>
      </c>
      <c r="D2830">
        <v>24</v>
      </c>
      <c r="E2830" s="9">
        <f t="shared" si="44"/>
        <v>24</v>
      </c>
      <c r="F2830">
        <v>1302</v>
      </c>
      <c r="G2830" t="s">
        <v>6258</v>
      </c>
      <c r="H2830" t="s">
        <v>201</v>
      </c>
      <c r="I2830" t="s">
        <v>385</v>
      </c>
      <c r="J2830" t="s">
        <v>386</v>
      </c>
      <c r="K2830" t="s">
        <v>385</v>
      </c>
      <c r="L2830" t="s">
        <v>385</v>
      </c>
      <c r="N2830" t="s">
        <v>76</v>
      </c>
      <c r="O2830" t="s">
        <v>66</v>
      </c>
      <c r="X2830">
        <v>28301</v>
      </c>
      <c r="AB2830" t="s">
        <v>387</v>
      </c>
      <c r="AD2830" t="s">
        <v>44</v>
      </c>
      <c r="AI2830" t="s">
        <v>9209</v>
      </c>
    </row>
    <row r="2831" spans="1:35" x14ac:dyDescent="0.35">
      <c r="A2831" t="s">
        <v>9210</v>
      </c>
      <c r="B2831" t="s">
        <v>9211</v>
      </c>
      <c r="C2831" t="s">
        <v>58</v>
      </c>
      <c r="D2831">
        <v>725</v>
      </c>
      <c r="E2831" s="9">
        <f t="shared" si="44"/>
        <v>725</v>
      </c>
      <c r="F2831">
        <v>358175</v>
      </c>
      <c r="G2831" t="s">
        <v>9212</v>
      </c>
      <c r="H2831" t="s">
        <v>9213</v>
      </c>
      <c r="I2831" t="s">
        <v>310</v>
      </c>
      <c r="J2831" t="s">
        <v>311</v>
      </c>
      <c r="L2831" t="s">
        <v>1915</v>
      </c>
      <c r="N2831" t="s">
        <v>538</v>
      </c>
      <c r="O2831" t="s">
        <v>66</v>
      </c>
      <c r="P2831" t="s">
        <v>313</v>
      </c>
      <c r="AD2831" t="s">
        <v>44</v>
      </c>
      <c r="AI2831" t="s">
        <v>7814</v>
      </c>
    </row>
    <row r="2832" spans="1:35" x14ac:dyDescent="0.35">
      <c r="A2832" t="s">
        <v>9214</v>
      </c>
      <c r="B2832" t="s">
        <v>6157</v>
      </c>
      <c r="C2832" t="s">
        <v>48</v>
      </c>
      <c r="D2832">
        <v>19</v>
      </c>
      <c r="E2832" s="9">
        <f t="shared" si="44"/>
        <v>20.87912087912088</v>
      </c>
      <c r="F2832">
        <v>14277</v>
      </c>
      <c r="G2832" t="s">
        <v>6158</v>
      </c>
      <c r="I2832" t="s">
        <v>1154</v>
      </c>
      <c r="J2832" t="s">
        <v>1155</v>
      </c>
      <c r="L2832" t="s">
        <v>1156</v>
      </c>
      <c r="N2832" t="s">
        <v>76</v>
      </c>
      <c r="O2832" t="s">
        <v>1157</v>
      </c>
      <c r="T2832" t="s">
        <v>1951</v>
      </c>
      <c r="AD2832" t="s">
        <v>44</v>
      </c>
      <c r="AI2832" t="s">
        <v>1952</v>
      </c>
    </row>
    <row r="2833" spans="1:35" x14ac:dyDescent="0.35">
      <c r="A2833" t="s">
        <v>9215</v>
      </c>
      <c r="B2833" t="s">
        <v>9216</v>
      </c>
      <c r="C2833" t="s">
        <v>58</v>
      </c>
      <c r="D2833">
        <v>3759</v>
      </c>
      <c r="E2833" s="9">
        <f t="shared" si="44"/>
        <v>3759</v>
      </c>
      <c r="F2833">
        <v>1250476</v>
      </c>
      <c r="G2833" t="s">
        <v>803</v>
      </c>
      <c r="H2833" t="s">
        <v>804</v>
      </c>
      <c r="I2833" t="s">
        <v>218</v>
      </c>
      <c r="J2833" t="s">
        <v>219</v>
      </c>
      <c r="L2833" t="s">
        <v>220</v>
      </c>
      <c r="N2833" t="s">
        <v>54</v>
      </c>
      <c r="O2833" t="s">
        <v>66</v>
      </c>
      <c r="AI2833" t="s">
        <v>4627</v>
      </c>
    </row>
    <row r="2834" spans="1:35" x14ac:dyDescent="0.35">
      <c r="A2834" t="s">
        <v>9217</v>
      </c>
      <c r="B2834" t="s">
        <v>1047</v>
      </c>
      <c r="C2834" t="s">
        <v>58</v>
      </c>
      <c r="D2834">
        <v>2985</v>
      </c>
      <c r="E2834" s="9">
        <f t="shared" si="44"/>
        <v>2985</v>
      </c>
      <c r="F2834">
        <v>1281236</v>
      </c>
      <c r="G2834" t="s">
        <v>1048</v>
      </c>
      <c r="H2834" t="s">
        <v>1049</v>
      </c>
      <c r="I2834" t="s">
        <v>285</v>
      </c>
      <c r="J2834" t="s">
        <v>286</v>
      </c>
      <c r="L2834" t="s">
        <v>287</v>
      </c>
      <c r="N2834" t="s">
        <v>288</v>
      </c>
      <c r="O2834" t="s">
        <v>66</v>
      </c>
      <c r="AI2834" t="s">
        <v>9218</v>
      </c>
    </row>
    <row r="2835" spans="1:35" x14ac:dyDescent="0.35">
      <c r="A2835" t="s">
        <v>9219</v>
      </c>
      <c r="B2835" t="s">
        <v>5549</v>
      </c>
      <c r="C2835" t="s">
        <v>48</v>
      </c>
      <c r="D2835">
        <v>42</v>
      </c>
      <c r="E2835" s="9">
        <f t="shared" si="44"/>
        <v>46.153846153846153</v>
      </c>
      <c r="F2835">
        <v>31308</v>
      </c>
      <c r="G2835" t="s">
        <v>3485</v>
      </c>
      <c r="I2835" t="s">
        <v>1154</v>
      </c>
      <c r="J2835" t="s">
        <v>1155</v>
      </c>
      <c r="L2835" t="s">
        <v>1156</v>
      </c>
      <c r="N2835" t="s">
        <v>76</v>
      </c>
      <c r="O2835" t="s">
        <v>1157</v>
      </c>
      <c r="AB2835" t="s">
        <v>778</v>
      </c>
      <c r="AD2835" t="s">
        <v>44</v>
      </c>
      <c r="AI2835" t="s">
        <v>3486</v>
      </c>
    </row>
    <row r="2836" spans="1:35" x14ac:dyDescent="0.35">
      <c r="A2836" t="s">
        <v>9220</v>
      </c>
      <c r="B2836" t="s">
        <v>1345</v>
      </c>
      <c r="C2836" t="s">
        <v>92</v>
      </c>
      <c r="D2836">
        <v>421</v>
      </c>
      <c r="E2836" s="9">
        <f t="shared" si="44"/>
        <v>314.17910447761193</v>
      </c>
      <c r="F2836">
        <v>154773</v>
      </c>
      <c r="G2836" t="s">
        <v>93</v>
      </c>
      <c r="H2836" t="s">
        <v>180</v>
      </c>
      <c r="I2836" t="s">
        <v>95</v>
      </c>
      <c r="J2836" t="s">
        <v>96</v>
      </c>
      <c r="L2836" t="s">
        <v>97</v>
      </c>
      <c r="N2836" t="s">
        <v>657</v>
      </c>
      <c r="O2836" t="s">
        <v>99</v>
      </c>
      <c r="AE2836" t="s">
        <v>100</v>
      </c>
      <c r="AI2836" t="s">
        <v>101</v>
      </c>
    </row>
    <row r="2837" spans="1:35" x14ac:dyDescent="0.35">
      <c r="A2837" t="s">
        <v>9221</v>
      </c>
      <c r="B2837" t="s">
        <v>9222</v>
      </c>
      <c r="C2837" t="s">
        <v>58</v>
      </c>
      <c r="D2837">
        <v>176</v>
      </c>
      <c r="E2837" s="9">
        <f t="shared" si="44"/>
        <v>176</v>
      </c>
      <c r="F2837">
        <v>56155</v>
      </c>
      <c r="G2837" t="s">
        <v>487</v>
      </c>
      <c r="I2837" t="s">
        <v>246</v>
      </c>
      <c r="J2837" t="s">
        <v>128</v>
      </c>
      <c r="L2837" t="s">
        <v>246</v>
      </c>
      <c r="N2837" t="s">
        <v>76</v>
      </c>
      <c r="O2837" t="s">
        <v>66</v>
      </c>
      <c r="P2837" t="s">
        <v>247</v>
      </c>
      <c r="AI2837" t="s">
        <v>9223</v>
      </c>
    </row>
    <row r="2838" spans="1:35" x14ac:dyDescent="0.35">
      <c r="A2838" t="s">
        <v>9224</v>
      </c>
      <c r="B2838" t="s">
        <v>9225</v>
      </c>
      <c r="C2838" t="s">
        <v>58</v>
      </c>
      <c r="D2838">
        <v>287</v>
      </c>
      <c r="E2838" s="9">
        <f t="shared" si="44"/>
        <v>287</v>
      </c>
      <c r="F2838">
        <v>114922</v>
      </c>
      <c r="G2838" t="s">
        <v>593</v>
      </c>
      <c r="I2838" t="s">
        <v>246</v>
      </c>
      <c r="J2838" t="s">
        <v>128</v>
      </c>
      <c r="L2838" t="s">
        <v>246</v>
      </c>
      <c r="N2838" t="s">
        <v>76</v>
      </c>
      <c r="O2838" t="s">
        <v>66</v>
      </c>
      <c r="P2838" t="s">
        <v>247</v>
      </c>
    </row>
    <row r="2839" spans="1:35" x14ac:dyDescent="0.35">
      <c r="A2839" t="s">
        <v>9226</v>
      </c>
      <c r="B2839" t="s">
        <v>7179</v>
      </c>
      <c r="C2839" t="s">
        <v>58</v>
      </c>
      <c r="D2839">
        <v>72</v>
      </c>
      <c r="E2839" s="9">
        <f t="shared" si="44"/>
        <v>72</v>
      </c>
      <c r="F2839">
        <v>22552</v>
      </c>
      <c r="G2839" t="s">
        <v>8435</v>
      </c>
      <c r="H2839" t="s">
        <v>2045</v>
      </c>
      <c r="I2839" t="s">
        <v>360</v>
      </c>
      <c r="J2839" t="s">
        <v>361</v>
      </c>
      <c r="L2839" t="s">
        <v>362</v>
      </c>
      <c r="N2839" t="s">
        <v>76</v>
      </c>
      <c r="O2839" t="s">
        <v>66</v>
      </c>
      <c r="X2839" t="s">
        <v>8436</v>
      </c>
      <c r="Y2839" t="s">
        <v>7182</v>
      </c>
      <c r="AD2839" t="s">
        <v>44</v>
      </c>
      <c r="AI2839" t="s">
        <v>7183</v>
      </c>
    </row>
    <row r="2840" spans="1:35" x14ac:dyDescent="0.35">
      <c r="A2840" t="s">
        <v>9227</v>
      </c>
      <c r="B2840" t="s">
        <v>8236</v>
      </c>
      <c r="C2840" t="s">
        <v>58</v>
      </c>
      <c r="D2840">
        <v>240</v>
      </c>
      <c r="E2840" s="9">
        <f t="shared" si="44"/>
        <v>240</v>
      </c>
      <c r="F2840">
        <v>91072</v>
      </c>
      <c r="G2840" t="s">
        <v>1110</v>
      </c>
      <c r="H2840" t="s">
        <v>1111</v>
      </c>
      <c r="I2840" t="s">
        <v>1112</v>
      </c>
      <c r="J2840" t="s">
        <v>1113</v>
      </c>
      <c r="L2840" t="s">
        <v>1114</v>
      </c>
      <c r="N2840" t="s">
        <v>76</v>
      </c>
      <c r="O2840" t="s">
        <v>66</v>
      </c>
      <c r="X2840" s="1">
        <v>1.1210112031123399E+34</v>
      </c>
      <c r="AD2840" t="s">
        <v>44</v>
      </c>
    </row>
    <row r="2841" spans="1:35" x14ac:dyDescent="0.35">
      <c r="A2841" t="s">
        <v>9228</v>
      </c>
      <c r="B2841" t="s">
        <v>9229</v>
      </c>
      <c r="C2841" t="s">
        <v>58</v>
      </c>
      <c r="D2841">
        <v>776</v>
      </c>
      <c r="E2841" s="9">
        <f t="shared" si="44"/>
        <v>776</v>
      </c>
      <c r="F2841">
        <v>386854</v>
      </c>
      <c r="G2841" t="s">
        <v>9230</v>
      </c>
      <c r="H2841" t="s">
        <v>9231</v>
      </c>
      <c r="I2841" t="s">
        <v>310</v>
      </c>
      <c r="J2841" t="s">
        <v>311</v>
      </c>
      <c r="L2841" t="s">
        <v>312</v>
      </c>
      <c r="N2841" t="s">
        <v>98</v>
      </c>
      <c r="O2841" t="s">
        <v>66</v>
      </c>
      <c r="P2841" t="s">
        <v>313</v>
      </c>
      <c r="AD2841" t="s">
        <v>44</v>
      </c>
      <c r="AI2841" t="s">
        <v>3883</v>
      </c>
    </row>
    <row r="2842" spans="1:35" x14ac:dyDescent="0.35">
      <c r="A2842" t="s">
        <v>9232</v>
      </c>
      <c r="B2842" t="s">
        <v>9233</v>
      </c>
      <c r="C2842" t="s">
        <v>58</v>
      </c>
      <c r="D2842">
        <v>1419</v>
      </c>
      <c r="E2842" s="9">
        <f t="shared" si="44"/>
        <v>1419</v>
      </c>
      <c r="F2842">
        <v>545186</v>
      </c>
      <c r="G2842" t="s">
        <v>9234</v>
      </c>
      <c r="H2842" t="s">
        <v>9235</v>
      </c>
      <c r="I2842" t="s">
        <v>3774</v>
      </c>
      <c r="J2842" t="s">
        <v>3775</v>
      </c>
      <c r="L2842" t="s">
        <v>3776</v>
      </c>
      <c r="N2842" t="s">
        <v>694</v>
      </c>
      <c r="O2842" t="s">
        <v>77</v>
      </c>
    </row>
    <row r="2843" spans="1:35" x14ac:dyDescent="0.35">
      <c r="A2843" t="s">
        <v>9236</v>
      </c>
      <c r="B2843" t="s">
        <v>1216</v>
      </c>
      <c r="C2843" t="s">
        <v>58</v>
      </c>
      <c r="D2843">
        <v>255</v>
      </c>
      <c r="E2843" s="9">
        <f t="shared" si="44"/>
        <v>255</v>
      </c>
      <c r="F2843">
        <v>73198</v>
      </c>
      <c r="G2843" t="s">
        <v>1059</v>
      </c>
      <c r="H2843" t="s">
        <v>1060</v>
      </c>
      <c r="I2843" t="s">
        <v>139</v>
      </c>
      <c r="J2843" t="s">
        <v>140</v>
      </c>
      <c r="L2843" t="s">
        <v>483</v>
      </c>
      <c r="N2843" t="s">
        <v>76</v>
      </c>
      <c r="O2843" t="s">
        <v>66</v>
      </c>
      <c r="AB2843" t="s">
        <v>1061</v>
      </c>
      <c r="AD2843" t="s">
        <v>44</v>
      </c>
      <c r="AE2843" t="s">
        <v>100</v>
      </c>
      <c r="AI2843" t="s">
        <v>1217</v>
      </c>
    </row>
    <row r="2844" spans="1:35" x14ac:dyDescent="0.35">
      <c r="A2844" t="s">
        <v>9237</v>
      </c>
      <c r="B2844" t="s">
        <v>9238</v>
      </c>
      <c r="C2844" t="s">
        <v>58</v>
      </c>
      <c r="D2844">
        <v>456</v>
      </c>
      <c r="E2844" s="9">
        <f t="shared" si="44"/>
        <v>456</v>
      </c>
      <c r="F2844">
        <v>244335</v>
      </c>
      <c r="G2844" t="s">
        <v>9239</v>
      </c>
      <c r="I2844" t="s">
        <v>9240</v>
      </c>
      <c r="J2844" t="s">
        <v>128</v>
      </c>
      <c r="L2844" t="s">
        <v>9241</v>
      </c>
      <c r="O2844" t="s">
        <v>66</v>
      </c>
      <c r="AD2844" t="s">
        <v>44</v>
      </c>
      <c r="AE2844" t="s">
        <v>100</v>
      </c>
      <c r="AI2844" t="s">
        <v>9242</v>
      </c>
    </row>
    <row r="2845" spans="1:35" x14ac:dyDescent="0.35">
      <c r="A2845" t="s">
        <v>9243</v>
      </c>
      <c r="B2845" t="s">
        <v>450</v>
      </c>
      <c r="C2845" t="s">
        <v>58</v>
      </c>
      <c r="D2845">
        <v>20</v>
      </c>
      <c r="E2845" s="9">
        <f t="shared" si="44"/>
        <v>20</v>
      </c>
      <c r="F2845">
        <v>1119</v>
      </c>
      <c r="G2845" t="s">
        <v>2015</v>
      </c>
      <c r="H2845" t="s">
        <v>2016</v>
      </c>
      <c r="I2845" t="s">
        <v>385</v>
      </c>
      <c r="J2845" t="s">
        <v>386</v>
      </c>
      <c r="K2845" t="s">
        <v>385</v>
      </c>
      <c r="L2845" t="s">
        <v>385</v>
      </c>
      <c r="N2845" t="s">
        <v>76</v>
      </c>
      <c r="O2845" t="s">
        <v>66</v>
      </c>
      <c r="X2845">
        <v>36088</v>
      </c>
      <c r="AB2845" t="s">
        <v>387</v>
      </c>
      <c r="AD2845" t="s">
        <v>44</v>
      </c>
      <c r="AI2845" t="s">
        <v>9244</v>
      </c>
    </row>
    <row r="2846" spans="1:35" x14ac:dyDescent="0.35">
      <c r="A2846" t="s">
        <v>9245</v>
      </c>
      <c r="B2846" t="s">
        <v>980</v>
      </c>
      <c r="C2846" t="s">
        <v>92</v>
      </c>
      <c r="D2846">
        <v>3102</v>
      </c>
      <c r="E2846" s="9">
        <f t="shared" si="44"/>
        <v>2314.9253731343283</v>
      </c>
      <c r="F2846">
        <v>1093129</v>
      </c>
      <c r="G2846" t="s">
        <v>1452</v>
      </c>
      <c r="H2846" t="s">
        <v>1453</v>
      </c>
      <c r="I2846" t="s">
        <v>270</v>
      </c>
      <c r="J2846" t="s">
        <v>271</v>
      </c>
      <c r="L2846" t="s">
        <v>784</v>
      </c>
      <c r="N2846" t="s">
        <v>54</v>
      </c>
      <c r="O2846" t="s">
        <v>99</v>
      </c>
      <c r="AD2846" t="s">
        <v>44</v>
      </c>
      <c r="AE2846" t="s">
        <v>273</v>
      </c>
      <c r="AI2846" t="s">
        <v>983</v>
      </c>
    </row>
    <row r="2847" spans="1:35" x14ac:dyDescent="0.35">
      <c r="A2847" t="s">
        <v>9246</v>
      </c>
      <c r="B2847" t="s">
        <v>9247</v>
      </c>
      <c r="C2847" t="s">
        <v>58</v>
      </c>
      <c r="D2847">
        <v>816</v>
      </c>
      <c r="E2847" s="9">
        <f t="shared" si="44"/>
        <v>816</v>
      </c>
      <c r="F2847">
        <v>481310</v>
      </c>
      <c r="G2847" t="s">
        <v>2532</v>
      </c>
      <c r="H2847" t="s">
        <v>2533</v>
      </c>
      <c r="I2847" t="s">
        <v>310</v>
      </c>
      <c r="J2847" t="s">
        <v>311</v>
      </c>
      <c r="L2847" t="s">
        <v>1915</v>
      </c>
      <c r="N2847" t="s">
        <v>538</v>
      </c>
      <c r="O2847" t="s">
        <v>66</v>
      </c>
      <c r="X2847" s="1">
        <v>8.0202802038020406E+134</v>
      </c>
      <c r="AD2847" t="s">
        <v>44</v>
      </c>
      <c r="AI2847" t="s">
        <v>1916</v>
      </c>
    </row>
    <row r="2848" spans="1:35" x14ac:dyDescent="0.35">
      <c r="A2848" t="s">
        <v>9248</v>
      </c>
      <c r="B2848" t="s">
        <v>9249</v>
      </c>
      <c r="C2848" t="s">
        <v>36</v>
      </c>
      <c r="D2848">
        <v>27</v>
      </c>
      <c r="E2848" s="9">
        <f t="shared" si="44"/>
        <v>34.615384615384613</v>
      </c>
      <c r="F2848">
        <v>9234</v>
      </c>
      <c r="G2848" t="s">
        <v>260</v>
      </c>
      <c r="H2848" t="s">
        <v>261</v>
      </c>
      <c r="I2848" t="s">
        <v>262</v>
      </c>
      <c r="J2848" t="s">
        <v>118</v>
      </c>
      <c r="K2848" t="s">
        <v>263</v>
      </c>
      <c r="L2848" t="s">
        <v>262</v>
      </c>
      <c r="N2848" t="s">
        <v>264</v>
      </c>
      <c r="O2848" t="s">
        <v>42</v>
      </c>
      <c r="X2848" t="s">
        <v>9250</v>
      </c>
      <c r="AD2848" t="s">
        <v>44</v>
      </c>
      <c r="AI2848" t="s">
        <v>45</v>
      </c>
    </row>
    <row r="2849" spans="1:35" x14ac:dyDescent="0.35">
      <c r="A2849" t="s">
        <v>9251</v>
      </c>
      <c r="B2849" t="s">
        <v>714</v>
      </c>
      <c r="C2849" t="s">
        <v>58</v>
      </c>
      <c r="D2849">
        <v>61</v>
      </c>
      <c r="E2849" s="9">
        <f t="shared" si="44"/>
        <v>61</v>
      </c>
      <c r="F2849">
        <v>41049</v>
      </c>
      <c r="G2849" t="s">
        <v>715</v>
      </c>
      <c r="I2849" t="s">
        <v>328</v>
      </c>
      <c r="J2849" t="s">
        <v>128</v>
      </c>
      <c r="L2849" t="s">
        <v>329</v>
      </c>
      <c r="N2849" t="s">
        <v>76</v>
      </c>
      <c r="O2849" t="s">
        <v>66</v>
      </c>
      <c r="AD2849" t="s">
        <v>44</v>
      </c>
      <c r="AE2849" t="s">
        <v>100</v>
      </c>
      <c r="AI2849" t="s">
        <v>716</v>
      </c>
    </row>
    <row r="2850" spans="1:35" x14ac:dyDescent="0.35">
      <c r="A2850" t="s">
        <v>9252</v>
      </c>
      <c r="B2850" t="s">
        <v>9253</v>
      </c>
      <c r="C2850" t="s">
        <v>58</v>
      </c>
      <c r="D2850">
        <v>254</v>
      </c>
      <c r="E2850" s="9">
        <f t="shared" si="44"/>
        <v>254</v>
      </c>
      <c r="F2850">
        <v>55798</v>
      </c>
      <c r="G2850" t="s">
        <v>9254</v>
      </c>
      <c r="H2850" t="s">
        <v>1588</v>
      </c>
      <c r="I2850" t="s">
        <v>1377</v>
      </c>
      <c r="J2850" t="s">
        <v>1378</v>
      </c>
      <c r="L2850" t="s">
        <v>1379</v>
      </c>
      <c r="O2850" t="s">
        <v>99</v>
      </c>
      <c r="AE2850" t="s">
        <v>100</v>
      </c>
      <c r="AI2850" t="s">
        <v>9255</v>
      </c>
    </row>
    <row r="2851" spans="1:35" x14ac:dyDescent="0.35">
      <c r="A2851" t="s">
        <v>9256</v>
      </c>
      <c r="B2851" t="s">
        <v>9257</v>
      </c>
      <c r="C2851" t="s">
        <v>92</v>
      </c>
      <c r="D2851">
        <v>13500</v>
      </c>
      <c r="E2851" s="9">
        <f t="shared" si="44"/>
        <v>10074.626865671642</v>
      </c>
      <c r="F2851">
        <v>3941064</v>
      </c>
      <c r="G2851" t="s">
        <v>6537</v>
      </c>
      <c r="H2851" t="s">
        <v>4827</v>
      </c>
      <c r="I2851" t="s">
        <v>270</v>
      </c>
      <c r="J2851" t="s">
        <v>271</v>
      </c>
      <c r="L2851" t="s">
        <v>1454</v>
      </c>
      <c r="N2851" t="s">
        <v>538</v>
      </c>
      <c r="O2851" t="s">
        <v>99</v>
      </c>
      <c r="AD2851" t="s">
        <v>44</v>
      </c>
      <c r="AE2851" t="s">
        <v>100</v>
      </c>
      <c r="AI2851" t="s">
        <v>9258</v>
      </c>
    </row>
    <row r="2852" spans="1:35" x14ac:dyDescent="0.35">
      <c r="A2852" t="s">
        <v>9259</v>
      </c>
      <c r="B2852" t="s">
        <v>9260</v>
      </c>
      <c r="C2852" t="s">
        <v>48</v>
      </c>
      <c r="D2852">
        <v>449</v>
      </c>
      <c r="E2852" s="9">
        <f t="shared" si="44"/>
        <v>493.4065934065934</v>
      </c>
      <c r="F2852">
        <v>121992</v>
      </c>
      <c r="G2852" t="s">
        <v>9261</v>
      </c>
      <c r="H2852" t="s">
        <v>9262</v>
      </c>
      <c r="I2852" t="s">
        <v>168</v>
      </c>
      <c r="J2852" t="s">
        <v>169</v>
      </c>
      <c r="L2852" t="s">
        <v>170</v>
      </c>
      <c r="N2852" t="s">
        <v>76</v>
      </c>
      <c r="O2852" t="s">
        <v>77</v>
      </c>
      <c r="AD2852" t="s">
        <v>44</v>
      </c>
      <c r="AI2852" t="s">
        <v>1181</v>
      </c>
    </row>
    <row r="2853" spans="1:35" x14ac:dyDescent="0.35">
      <c r="A2853" t="s">
        <v>9263</v>
      </c>
      <c r="B2853" t="s">
        <v>9264</v>
      </c>
      <c r="C2853" t="s">
        <v>58</v>
      </c>
      <c r="D2853">
        <v>7466</v>
      </c>
      <c r="E2853" s="9">
        <f t="shared" si="44"/>
        <v>7466</v>
      </c>
      <c r="F2853">
        <v>5200930</v>
      </c>
      <c r="G2853" t="s">
        <v>3678</v>
      </c>
      <c r="H2853" t="s">
        <v>3679</v>
      </c>
      <c r="I2853" t="s">
        <v>218</v>
      </c>
      <c r="J2853" t="s">
        <v>219</v>
      </c>
      <c r="L2853" t="s">
        <v>220</v>
      </c>
      <c r="N2853" t="s">
        <v>303</v>
      </c>
      <c r="O2853" t="s">
        <v>66</v>
      </c>
      <c r="AI2853" t="s">
        <v>9265</v>
      </c>
    </row>
    <row r="2854" spans="1:35" x14ac:dyDescent="0.35">
      <c r="A2854" t="s">
        <v>9266</v>
      </c>
      <c r="B2854" t="s">
        <v>1946</v>
      </c>
      <c r="C2854" t="s">
        <v>92</v>
      </c>
      <c r="D2854">
        <v>686</v>
      </c>
      <c r="E2854" s="9">
        <f t="shared" si="44"/>
        <v>511.94029850746267</v>
      </c>
      <c r="F2854">
        <v>572566</v>
      </c>
      <c r="G2854" t="s">
        <v>1290</v>
      </c>
      <c r="H2854" t="s">
        <v>1291</v>
      </c>
      <c r="I2854" t="s">
        <v>1292</v>
      </c>
      <c r="J2854" t="s">
        <v>1293</v>
      </c>
      <c r="L2854" t="s">
        <v>1294</v>
      </c>
      <c r="M2854" t="s">
        <v>511</v>
      </c>
      <c r="N2854" t="s">
        <v>1295</v>
      </c>
      <c r="O2854" t="s">
        <v>99</v>
      </c>
      <c r="X2854" t="s">
        <v>1296</v>
      </c>
      <c r="AD2854" t="s">
        <v>44</v>
      </c>
      <c r="AE2854" t="s">
        <v>100</v>
      </c>
      <c r="AI2854" t="s">
        <v>1297</v>
      </c>
    </row>
    <row r="2855" spans="1:35" x14ac:dyDescent="0.35">
      <c r="A2855" t="s">
        <v>9267</v>
      </c>
      <c r="B2855" t="s">
        <v>35</v>
      </c>
      <c r="C2855" t="s">
        <v>36</v>
      </c>
      <c r="D2855">
        <v>6</v>
      </c>
      <c r="E2855" s="9">
        <f t="shared" si="44"/>
        <v>7.6923076923076916</v>
      </c>
      <c r="F2855">
        <v>2972</v>
      </c>
      <c r="G2855" t="s">
        <v>4649</v>
      </c>
      <c r="H2855" t="s">
        <v>38</v>
      </c>
      <c r="I2855" t="s">
        <v>39</v>
      </c>
      <c r="J2855" t="s">
        <v>40</v>
      </c>
      <c r="L2855" t="s">
        <v>39</v>
      </c>
      <c r="N2855" t="s">
        <v>41</v>
      </c>
      <c r="O2855" t="s">
        <v>42</v>
      </c>
      <c r="X2855" t="s">
        <v>1791</v>
      </c>
      <c r="AD2855" t="s">
        <v>44</v>
      </c>
      <c r="AI2855" t="s">
        <v>45</v>
      </c>
    </row>
    <row r="2856" spans="1:35" x14ac:dyDescent="0.35">
      <c r="A2856" t="s">
        <v>9268</v>
      </c>
      <c r="B2856" t="s">
        <v>9269</v>
      </c>
      <c r="C2856" t="s">
        <v>58</v>
      </c>
      <c r="D2856">
        <v>233</v>
      </c>
      <c r="E2856" s="9">
        <f t="shared" si="44"/>
        <v>233</v>
      </c>
      <c r="F2856">
        <v>179757</v>
      </c>
      <c r="G2856" t="s">
        <v>1503</v>
      </c>
      <c r="I2856" t="s">
        <v>246</v>
      </c>
      <c r="J2856" t="s">
        <v>128</v>
      </c>
      <c r="L2856" t="s">
        <v>246</v>
      </c>
      <c r="N2856" t="s">
        <v>76</v>
      </c>
      <c r="O2856" t="s">
        <v>66</v>
      </c>
      <c r="P2856" t="s">
        <v>247</v>
      </c>
      <c r="AI2856" t="s">
        <v>9270</v>
      </c>
    </row>
    <row r="2857" spans="1:35" x14ac:dyDescent="0.35">
      <c r="A2857" t="s">
        <v>9271</v>
      </c>
      <c r="B2857" t="s">
        <v>9272</v>
      </c>
      <c r="C2857" t="s">
        <v>58</v>
      </c>
      <c r="D2857">
        <v>120</v>
      </c>
      <c r="E2857" s="9">
        <f t="shared" si="44"/>
        <v>120</v>
      </c>
      <c r="F2857">
        <v>35065</v>
      </c>
      <c r="G2857" t="s">
        <v>9273</v>
      </c>
      <c r="H2857" t="s">
        <v>9274</v>
      </c>
      <c r="I2857" t="s">
        <v>6320</v>
      </c>
      <c r="J2857" t="s">
        <v>6321</v>
      </c>
      <c r="L2857" t="s">
        <v>6322</v>
      </c>
      <c r="O2857" t="s">
        <v>77</v>
      </c>
      <c r="P2857" t="s">
        <v>6323</v>
      </c>
      <c r="AD2857" t="s">
        <v>44</v>
      </c>
      <c r="AI2857" t="s">
        <v>6324</v>
      </c>
    </row>
    <row r="2858" spans="1:35" x14ac:dyDescent="0.35">
      <c r="A2858" t="s">
        <v>9275</v>
      </c>
      <c r="B2858" t="s">
        <v>3244</v>
      </c>
      <c r="C2858" t="s">
        <v>48</v>
      </c>
      <c r="D2858">
        <v>463</v>
      </c>
      <c r="E2858" s="9">
        <f t="shared" si="44"/>
        <v>508.79120879120876</v>
      </c>
      <c r="F2858">
        <v>101286</v>
      </c>
      <c r="G2858" t="s">
        <v>2265</v>
      </c>
      <c r="H2858" t="s">
        <v>2266</v>
      </c>
      <c r="I2858" t="s">
        <v>420</v>
      </c>
      <c r="J2858" t="s">
        <v>421</v>
      </c>
      <c r="K2858" t="s">
        <v>423</v>
      </c>
      <c r="L2858" t="s">
        <v>423</v>
      </c>
      <c r="N2858" t="s">
        <v>2267</v>
      </c>
      <c r="O2858" t="s">
        <v>77</v>
      </c>
      <c r="T2858" t="s">
        <v>9276</v>
      </c>
      <c r="AD2858" t="s">
        <v>44</v>
      </c>
      <c r="AI2858" t="s">
        <v>2269</v>
      </c>
    </row>
    <row r="2859" spans="1:35" x14ac:dyDescent="0.35">
      <c r="A2859" t="s">
        <v>9277</v>
      </c>
      <c r="B2859" t="s">
        <v>644</v>
      </c>
      <c r="C2859" t="s">
        <v>36</v>
      </c>
      <c r="D2859">
        <v>13</v>
      </c>
      <c r="E2859" s="9">
        <f t="shared" si="44"/>
        <v>16.666666666666668</v>
      </c>
      <c r="F2859">
        <v>7284</v>
      </c>
      <c r="G2859" t="s">
        <v>8684</v>
      </c>
      <c r="H2859" t="s">
        <v>156</v>
      </c>
      <c r="I2859" t="s">
        <v>39</v>
      </c>
      <c r="J2859" t="s">
        <v>40</v>
      </c>
      <c r="L2859" t="s">
        <v>39</v>
      </c>
      <c r="N2859" t="s">
        <v>41</v>
      </c>
      <c r="O2859" t="s">
        <v>42</v>
      </c>
      <c r="X2859" t="s">
        <v>1959</v>
      </c>
      <c r="AD2859" t="s">
        <v>44</v>
      </c>
      <c r="AI2859" t="s">
        <v>45</v>
      </c>
    </row>
    <row r="2860" spans="1:35" x14ac:dyDescent="0.35">
      <c r="A2860" t="s">
        <v>9278</v>
      </c>
      <c r="B2860" t="s">
        <v>9279</v>
      </c>
      <c r="C2860" t="s">
        <v>58</v>
      </c>
      <c r="D2860">
        <v>451244</v>
      </c>
      <c r="E2860" s="9">
        <f t="shared" si="44"/>
        <v>451244</v>
      </c>
      <c r="F2860">
        <v>234901755</v>
      </c>
      <c r="G2860" t="s">
        <v>2462</v>
      </c>
      <c r="H2860" t="s">
        <v>2463</v>
      </c>
      <c r="I2860" t="s">
        <v>2464</v>
      </c>
      <c r="J2860" t="s">
        <v>2465</v>
      </c>
      <c r="L2860" t="s">
        <v>2466</v>
      </c>
      <c r="N2860" t="s">
        <v>538</v>
      </c>
      <c r="O2860" t="s">
        <v>66</v>
      </c>
      <c r="AD2860" t="s">
        <v>44</v>
      </c>
      <c r="AE2860" t="s">
        <v>100</v>
      </c>
      <c r="AI2860" t="s">
        <v>2576</v>
      </c>
    </row>
    <row r="2861" spans="1:35" x14ac:dyDescent="0.35">
      <c r="A2861" t="s">
        <v>9280</v>
      </c>
      <c r="B2861" t="s">
        <v>9281</v>
      </c>
      <c r="C2861" t="s">
        <v>36</v>
      </c>
      <c r="D2861">
        <v>45</v>
      </c>
      <c r="E2861" s="9">
        <f t="shared" si="44"/>
        <v>57.692307692307693</v>
      </c>
      <c r="F2861">
        <v>16061</v>
      </c>
      <c r="G2861" t="s">
        <v>938</v>
      </c>
      <c r="H2861" t="s">
        <v>939</v>
      </c>
      <c r="I2861" t="s">
        <v>875</v>
      </c>
      <c r="J2861" t="s">
        <v>118</v>
      </c>
      <c r="K2861" t="s">
        <v>876</v>
      </c>
      <c r="L2861" t="s">
        <v>875</v>
      </c>
      <c r="N2861" t="s">
        <v>76</v>
      </c>
      <c r="O2861" t="s">
        <v>42</v>
      </c>
      <c r="T2861" t="s">
        <v>940</v>
      </c>
      <c r="AD2861" t="s">
        <v>44</v>
      </c>
      <c r="AI2861" t="s">
        <v>878</v>
      </c>
    </row>
    <row r="2862" spans="1:35" x14ac:dyDescent="0.35">
      <c r="A2862" t="s">
        <v>9282</v>
      </c>
      <c r="B2862" t="s">
        <v>9283</v>
      </c>
      <c r="C2862" t="s">
        <v>58</v>
      </c>
      <c r="D2862">
        <v>207</v>
      </c>
      <c r="E2862" s="9">
        <f t="shared" si="44"/>
        <v>207</v>
      </c>
      <c r="F2862">
        <v>92776</v>
      </c>
      <c r="G2862" t="s">
        <v>454</v>
      </c>
      <c r="I2862" t="s">
        <v>246</v>
      </c>
      <c r="J2862" t="s">
        <v>128</v>
      </c>
      <c r="L2862" t="s">
        <v>246</v>
      </c>
      <c r="N2862" t="s">
        <v>76</v>
      </c>
      <c r="O2862" t="s">
        <v>66</v>
      </c>
      <c r="P2862" t="s">
        <v>247</v>
      </c>
      <c r="AB2862" t="s">
        <v>455</v>
      </c>
      <c r="AD2862" t="s">
        <v>44</v>
      </c>
      <c r="AI2862" t="s">
        <v>9284</v>
      </c>
    </row>
    <row r="2863" spans="1:35" x14ac:dyDescent="0.35">
      <c r="A2863" t="s">
        <v>9285</v>
      </c>
      <c r="B2863" t="s">
        <v>9286</v>
      </c>
      <c r="C2863" t="s">
        <v>36</v>
      </c>
      <c r="D2863">
        <v>666</v>
      </c>
      <c r="E2863" s="9">
        <f t="shared" si="44"/>
        <v>853.84615384615381</v>
      </c>
      <c r="F2863">
        <v>163408</v>
      </c>
      <c r="G2863" t="s">
        <v>1184</v>
      </c>
      <c r="H2863" t="s">
        <v>1185</v>
      </c>
      <c r="I2863" t="s">
        <v>262</v>
      </c>
      <c r="J2863" t="s">
        <v>118</v>
      </c>
      <c r="K2863" t="s">
        <v>263</v>
      </c>
      <c r="L2863" t="s">
        <v>262</v>
      </c>
      <c r="N2863" t="s">
        <v>109</v>
      </c>
      <c r="O2863" t="s">
        <v>42</v>
      </c>
      <c r="X2863" t="s">
        <v>9287</v>
      </c>
      <c r="AD2863" t="s">
        <v>44</v>
      </c>
      <c r="AI2863" t="s">
        <v>45</v>
      </c>
    </row>
    <row r="2864" spans="1:35" x14ac:dyDescent="0.35">
      <c r="A2864" t="s">
        <v>9288</v>
      </c>
      <c r="B2864" t="s">
        <v>1216</v>
      </c>
      <c r="C2864" t="s">
        <v>58</v>
      </c>
      <c r="D2864">
        <v>1323</v>
      </c>
      <c r="E2864" s="9">
        <f t="shared" si="44"/>
        <v>1323</v>
      </c>
      <c r="F2864">
        <v>541304</v>
      </c>
      <c r="G2864" t="s">
        <v>1059</v>
      </c>
      <c r="H2864" t="s">
        <v>1060</v>
      </c>
      <c r="I2864" t="s">
        <v>139</v>
      </c>
      <c r="J2864" t="s">
        <v>140</v>
      </c>
      <c r="L2864" t="s">
        <v>483</v>
      </c>
      <c r="N2864" t="s">
        <v>76</v>
      </c>
      <c r="O2864" t="s">
        <v>66</v>
      </c>
      <c r="AB2864" t="s">
        <v>2233</v>
      </c>
      <c r="AD2864" t="s">
        <v>44</v>
      </c>
      <c r="AE2864" t="s">
        <v>100</v>
      </c>
      <c r="AI2864" t="s">
        <v>1217</v>
      </c>
    </row>
    <row r="2865" spans="1:35" x14ac:dyDescent="0.35">
      <c r="A2865" t="s">
        <v>9289</v>
      </c>
      <c r="B2865" t="s">
        <v>9290</v>
      </c>
      <c r="C2865" t="s">
        <v>36</v>
      </c>
      <c r="D2865">
        <v>67</v>
      </c>
      <c r="E2865" s="9">
        <f t="shared" si="44"/>
        <v>85.897435897435898</v>
      </c>
      <c r="F2865">
        <v>48622</v>
      </c>
      <c r="G2865" t="s">
        <v>740</v>
      </c>
      <c r="H2865" t="s">
        <v>741</v>
      </c>
      <c r="I2865" t="s">
        <v>601</v>
      </c>
      <c r="J2865" t="s">
        <v>163</v>
      </c>
      <c r="L2865" t="s">
        <v>601</v>
      </c>
      <c r="N2865" t="s">
        <v>395</v>
      </c>
      <c r="O2865" t="s">
        <v>77</v>
      </c>
      <c r="V2865" t="s">
        <v>742</v>
      </c>
      <c r="AD2865" t="s">
        <v>44</v>
      </c>
      <c r="AI2865" t="s">
        <v>1449</v>
      </c>
    </row>
    <row r="2866" spans="1:35" x14ac:dyDescent="0.35">
      <c r="A2866" t="s">
        <v>9291</v>
      </c>
      <c r="B2866" t="s">
        <v>9292</v>
      </c>
      <c r="C2866" t="s">
        <v>58</v>
      </c>
      <c r="D2866">
        <v>407</v>
      </c>
      <c r="E2866" s="9">
        <f t="shared" si="44"/>
        <v>407</v>
      </c>
      <c r="F2866">
        <v>155399</v>
      </c>
      <c r="G2866" t="s">
        <v>245</v>
      </c>
      <c r="I2866" t="s">
        <v>246</v>
      </c>
      <c r="J2866" t="s">
        <v>128</v>
      </c>
      <c r="L2866" t="s">
        <v>246</v>
      </c>
      <c r="N2866" t="s">
        <v>76</v>
      </c>
      <c r="O2866" t="s">
        <v>66</v>
      </c>
      <c r="P2866" t="s">
        <v>247</v>
      </c>
      <c r="AI2866" t="s">
        <v>9293</v>
      </c>
    </row>
    <row r="2867" spans="1:35" x14ac:dyDescent="0.35">
      <c r="A2867" t="s">
        <v>9294</v>
      </c>
      <c r="B2867" t="s">
        <v>9295</v>
      </c>
      <c r="C2867" t="s">
        <v>58</v>
      </c>
      <c r="D2867">
        <v>776</v>
      </c>
      <c r="E2867" s="9">
        <f t="shared" si="44"/>
        <v>776</v>
      </c>
      <c r="F2867">
        <v>431179</v>
      </c>
      <c r="G2867" t="s">
        <v>9296</v>
      </c>
      <c r="H2867" t="s">
        <v>9297</v>
      </c>
      <c r="I2867" t="s">
        <v>310</v>
      </c>
      <c r="J2867" t="s">
        <v>311</v>
      </c>
      <c r="L2867" t="s">
        <v>312</v>
      </c>
      <c r="N2867" t="s">
        <v>98</v>
      </c>
      <c r="O2867" t="s">
        <v>66</v>
      </c>
      <c r="P2867" t="s">
        <v>313</v>
      </c>
      <c r="AD2867" t="s">
        <v>44</v>
      </c>
      <c r="AI2867" t="s">
        <v>9298</v>
      </c>
    </row>
    <row r="2868" spans="1:35" x14ac:dyDescent="0.35">
      <c r="A2868" t="s">
        <v>9299</v>
      </c>
      <c r="B2868" t="s">
        <v>9300</v>
      </c>
      <c r="C2868" t="s">
        <v>58</v>
      </c>
      <c r="D2868">
        <v>68</v>
      </c>
      <c r="E2868" s="9">
        <f t="shared" si="44"/>
        <v>68</v>
      </c>
      <c r="F2868">
        <v>31935</v>
      </c>
      <c r="G2868" t="s">
        <v>5429</v>
      </c>
      <c r="H2868" t="s">
        <v>5430</v>
      </c>
      <c r="I2868" t="s">
        <v>139</v>
      </c>
      <c r="J2868" t="s">
        <v>140</v>
      </c>
      <c r="L2868" t="s">
        <v>4157</v>
      </c>
      <c r="N2868" t="s">
        <v>912</v>
      </c>
      <c r="O2868" t="s">
        <v>66</v>
      </c>
      <c r="AD2868" t="s">
        <v>44</v>
      </c>
      <c r="AI2868" t="s">
        <v>9301</v>
      </c>
    </row>
    <row r="2869" spans="1:35" x14ac:dyDescent="0.35">
      <c r="A2869" t="s">
        <v>9302</v>
      </c>
      <c r="B2869" t="s">
        <v>7752</v>
      </c>
      <c r="C2869" t="s">
        <v>48</v>
      </c>
      <c r="D2869">
        <v>22</v>
      </c>
      <c r="E2869" s="9">
        <f t="shared" si="44"/>
        <v>24.175824175824175</v>
      </c>
      <c r="F2869">
        <v>22788</v>
      </c>
      <c r="G2869" t="s">
        <v>7753</v>
      </c>
      <c r="H2869" t="s">
        <v>7754</v>
      </c>
      <c r="I2869" t="s">
        <v>7755</v>
      </c>
      <c r="J2869" t="s">
        <v>7756</v>
      </c>
      <c r="L2869" t="s">
        <v>7757</v>
      </c>
      <c r="N2869" t="s">
        <v>86</v>
      </c>
      <c r="O2869" t="s">
        <v>1157</v>
      </c>
      <c r="AB2869" t="s">
        <v>2459</v>
      </c>
      <c r="AD2869" t="s">
        <v>44</v>
      </c>
      <c r="AI2869" t="s">
        <v>7758</v>
      </c>
    </row>
    <row r="2870" spans="1:35" x14ac:dyDescent="0.35">
      <c r="A2870" t="s">
        <v>9303</v>
      </c>
      <c r="B2870" t="s">
        <v>2019</v>
      </c>
      <c r="C2870" t="s">
        <v>58</v>
      </c>
      <c r="D2870">
        <v>22</v>
      </c>
      <c r="E2870" s="9">
        <f t="shared" si="44"/>
        <v>22</v>
      </c>
      <c r="F2870">
        <v>3418</v>
      </c>
      <c r="G2870" t="s">
        <v>706</v>
      </c>
      <c r="H2870" t="s">
        <v>707</v>
      </c>
      <c r="I2870" t="s">
        <v>139</v>
      </c>
      <c r="J2870" t="s">
        <v>140</v>
      </c>
      <c r="L2870" t="s">
        <v>708</v>
      </c>
      <c r="N2870" t="s">
        <v>709</v>
      </c>
      <c r="O2870" t="s">
        <v>66</v>
      </c>
      <c r="P2870" t="s">
        <v>67</v>
      </c>
      <c r="AI2870" t="s">
        <v>2020</v>
      </c>
    </row>
    <row r="2871" spans="1:35" x14ac:dyDescent="0.35">
      <c r="A2871" t="s">
        <v>9304</v>
      </c>
      <c r="B2871" t="s">
        <v>1719</v>
      </c>
      <c r="C2871" t="s">
        <v>58</v>
      </c>
      <c r="D2871">
        <v>3</v>
      </c>
      <c r="E2871" s="9">
        <f t="shared" si="44"/>
        <v>3</v>
      </c>
      <c r="F2871">
        <v>943</v>
      </c>
      <c r="G2871" t="s">
        <v>3314</v>
      </c>
      <c r="H2871" t="s">
        <v>3315</v>
      </c>
      <c r="I2871" t="s">
        <v>139</v>
      </c>
      <c r="J2871" t="s">
        <v>140</v>
      </c>
      <c r="L2871" t="s">
        <v>708</v>
      </c>
      <c r="N2871" t="s">
        <v>709</v>
      </c>
      <c r="O2871" t="s">
        <v>66</v>
      </c>
      <c r="X2871" t="s">
        <v>3316</v>
      </c>
      <c r="AD2871" t="s">
        <v>44</v>
      </c>
      <c r="AF2871" t="s">
        <v>962</v>
      </c>
      <c r="AI2871" t="s">
        <v>954</v>
      </c>
    </row>
    <row r="2872" spans="1:35" x14ac:dyDescent="0.35">
      <c r="A2872" t="s">
        <v>9305</v>
      </c>
      <c r="B2872" t="s">
        <v>9306</v>
      </c>
      <c r="C2872" t="s">
        <v>48</v>
      </c>
      <c r="D2872">
        <v>449</v>
      </c>
      <c r="E2872" s="9">
        <f t="shared" si="44"/>
        <v>493.4065934065934</v>
      </c>
      <c r="F2872">
        <v>99130</v>
      </c>
      <c r="G2872" t="s">
        <v>9307</v>
      </c>
      <c r="H2872" t="s">
        <v>9308</v>
      </c>
      <c r="I2872" t="s">
        <v>168</v>
      </c>
      <c r="J2872" t="s">
        <v>169</v>
      </c>
      <c r="L2872" t="s">
        <v>170</v>
      </c>
      <c r="N2872" t="s">
        <v>76</v>
      </c>
      <c r="O2872" t="s">
        <v>77</v>
      </c>
      <c r="AD2872" t="s">
        <v>44</v>
      </c>
      <c r="AI2872" t="s">
        <v>1181</v>
      </c>
    </row>
    <row r="2873" spans="1:35" x14ac:dyDescent="0.35">
      <c r="A2873" t="s">
        <v>9309</v>
      </c>
      <c r="B2873" t="s">
        <v>705</v>
      </c>
      <c r="C2873" t="s">
        <v>58</v>
      </c>
      <c r="D2873">
        <v>9</v>
      </c>
      <c r="E2873" s="9">
        <f t="shared" si="44"/>
        <v>9</v>
      </c>
      <c r="F2873">
        <v>2755</v>
      </c>
      <c r="G2873" t="s">
        <v>706</v>
      </c>
      <c r="H2873" t="s">
        <v>707</v>
      </c>
      <c r="I2873" t="s">
        <v>139</v>
      </c>
      <c r="J2873" t="s">
        <v>140</v>
      </c>
      <c r="L2873" t="s">
        <v>708</v>
      </c>
      <c r="N2873" t="s">
        <v>709</v>
      </c>
      <c r="O2873" t="s">
        <v>66</v>
      </c>
      <c r="R2873" t="s">
        <v>710</v>
      </c>
      <c r="AB2873" t="s">
        <v>1284</v>
      </c>
      <c r="AD2873" t="s">
        <v>44</v>
      </c>
      <c r="AI2873" t="s">
        <v>712</v>
      </c>
    </row>
    <row r="2874" spans="1:35" x14ac:dyDescent="0.35">
      <c r="A2874" t="s">
        <v>9310</v>
      </c>
      <c r="B2874" t="s">
        <v>1148</v>
      </c>
      <c r="C2874" t="s">
        <v>58</v>
      </c>
      <c r="D2874">
        <v>9</v>
      </c>
      <c r="E2874" s="9">
        <f t="shared" si="44"/>
        <v>9</v>
      </c>
      <c r="F2874">
        <v>572</v>
      </c>
      <c r="G2874" t="s">
        <v>2015</v>
      </c>
      <c r="H2874" t="s">
        <v>2016</v>
      </c>
      <c r="I2874" t="s">
        <v>385</v>
      </c>
      <c r="J2874" t="s">
        <v>386</v>
      </c>
      <c r="K2874" t="s">
        <v>385</v>
      </c>
      <c r="L2874" t="s">
        <v>385</v>
      </c>
      <c r="N2874" t="s">
        <v>76</v>
      </c>
      <c r="O2874" t="s">
        <v>66</v>
      </c>
      <c r="X2874">
        <v>36088</v>
      </c>
      <c r="AB2874" t="s">
        <v>387</v>
      </c>
      <c r="AD2874" t="s">
        <v>44</v>
      </c>
      <c r="AI2874" t="s">
        <v>9311</v>
      </c>
    </row>
    <row r="2875" spans="1:35" x14ac:dyDescent="0.35">
      <c r="A2875" t="s">
        <v>9312</v>
      </c>
      <c r="B2875" t="s">
        <v>9313</v>
      </c>
      <c r="C2875" t="s">
        <v>58</v>
      </c>
      <c r="D2875">
        <v>398</v>
      </c>
      <c r="E2875" s="9">
        <f t="shared" si="44"/>
        <v>398</v>
      </c>
      <c r="F2875">
        <v>268556</v>
      </c>
      <c r="G2875" t="s">
        <v>9314</v>
      </c>
      <c r="H2875" t="s">
        <v>9315</v>
      </c>
      <c r="I2875" t="s">
        <v>2320</v>
      </c>
      <c r="J2875" t="s">
        <v>2321</v>
      </c>
      <c r="L2875" t="s">
        <v>2322</v>
      </c>
      <c r="N2875" t="s">
        <v>860</v>
      </c>
      <c r="O2875" t="s">
        <v>66</v>
      </c>
      <c r="P2875" t="s">
        <v>313</v>
      </c>
      <c r="AE2875" t="s">
        <v>100</v>
      </c>
    </row>
    <row r="2876" spans="1:35" x14ac:dyDescent="0.35">
      <c r="A2876" t="s">
        <v>9316</v>
      </c>
      <c r="B2876" t="s">
        <v>5283</v>
      </c>
      <c r="C2876" t="s">
        <v>58</v>
      </c>
      <c r="D2876">
        <v>843</v>
      </c>
      <c r="E2876" s="9">
        <f t="shared" si="44"/>
        <v>843</v>
      </c>
      <c r="F2876">
        <v>272115</v>
      </c>
      <c r="G2876" t="s">
        <v>481</v>
      </c>
      <c r="H2876" t="s">
        <v>482</v>
      </c>
      <c r="I2876" t="s">
        <v>139</v>
      </c>
      <c r="J2876" t="s">
        <v>140</v>
      </c>
      <c r="L2876" t="s">
        <v>483</v>
      </c>
      <c r="N2876" t="s">
        <v>76</v>
      </c>
      <c r="O2876" t="s">
        <v>66</v>
      </c>
      <c r="AB2876" t="s">
        <v>1006</v>
      </c>
      <c r="AD2876" t="s">
        <v>44</v>
      </c>
      <c r="AI2876" t="s">
        <v>5284</v>
      </c>
    </row>
    <row r="2877" spans="1:35" x14ac:dyDescent="0.35">
      <c r="A2877" t="s">
        <v>9317</v>
      </c>
      <c r="B2877" t="s">
        <v>6051</v>
      </c>
      <c r="C2877" t="s">
        <v>58</v>
      </c>
      <c r="D2877">
        <v>1395</v>
      </c>
      <c r="E2877" s="9">
        <f t="shared" si="44"/>
        <v>1395</v>
      </c>
      <c r="F2877">
        <v>1526249</v>
      </c>
      <c r="G2877" t="s">
        <v>1048</v>
      </c>
      <c r="H2877" t="s">
        <v>1049</v>
      </c>
      <c r="I2877" t="s">
        <v>285</v>
      </c>
      <c r="J2877" t="s">
        <v>286</v>
      </c>
      <c r="L2877" t="s">
        <v>287</v>
      </c>
      <c r="N2877" t="s">
        <v>288</v>
      </c>
      <c r="O2877" t="s">
        <v>66</v>
      </c>
      <c r="AI2877" t="s">
        <v>6052</v>
      </c>
    </row>
    <row r="2878" spans="1:35" x14ac:dyDescent="0.35">
      <c r="A2878" t="s">
        <v>9318</v>
      </c>
      <c r="B2878" t="s">
        <v>7469</v>
      </c>
      <c r="C2878" t="s">
        <v>58</v>
      </c>
      <c r="D2878">
        <v>12</v>
      </c>
      <c r="E2878" s="9">
        <f t="shared" si="44"/>
        <v>12</v>
      </c>
      <c r="F2878">
        <v>4655</v>
      </c>
      <c r="G2878" t="s">
        <v>7180</v>
      </c>
      <c r="H2878" t="s">
        <v>2045</v>
      </c>
      <c r="I2878" t="s">
        <v>360</v>
      </c>
      <c r="J2878" t="s">
        <v>361</v>
      </c>
      <c r="L2878" t="s">
        <v>362</v>
      </c>
      <c r="N2878" t="s">
        <v>76</v>
      </c>
      <c r="O2878" t="s">
        <v>66</v>
      </c>
      <c r="X2878" t="s">
        <v>7181</v>
      </c>
      <c r="Y2878" t="s">
        <v>7182</v>
      </c>
      <c r="AD2878" t="s">
        <v>44</v>
      </c>
      <c r="AI2878" t="s">
        <v>7471</v>
      </c>
    </row>
    <row r="2879" spans="1:35" x14ac:dyDescent="0.35">
      <c r="A2879" t="s">
        <v>9319</v>
      </c>
      <c r="B2879" t="s">
        <v>9320</v>
      </c>
      <c r="C2879" t="s">
        <v>58</v>
      </c>
      <c r="D2879">
        <v>76</v>
      </c>
      <c r="E2879" s="9">
        <f t="shared" si="44"/>
        <v>76</v>
      </c>
      <c r="F2879">
        <v>33593</v>
      </c>
      <c r="G2879" t="s">
        <v>245</v>
      </c>
      <c r="I2879" t="s">
        <v>246</v>
      </c>
      <c r="J2879" t="s">
        <v>128</v>
      </c>
      <c r="L2879" t="s">
        <v>246</v>
      </c>
      <c r="N2879" t="s">
        <v>76</v>
      </c>
      <c r="O2879" t="s">
        <v>66</v>
      </c>
      <c r="P2879" t="s">
        <v>247</v>
      </c>
      <c r="AI2879" t="s">
        <v>9321</v>
      </c>
    </row>
    <row r="2880" spans="1:35" x14ac:dyDescent="0.35">
      <c r="A2880" t="s">
        <v>9322</v>
      </c>
      <c r="B2880" t="s">
        <v>240</v>
      </c>
      <c r="C2880" t="s">
        <v>36</v>
      </c>
      <c r="D2880">
        <v>16</v>
      </c>
      <c r="E2880" s="9">
        <f t="shared" si="44"/>
        <v>20.512820512820511</v>
      </c>
      <c r="F2880">
        <v>8102</v>
      </c>
      <c r="G2880" t="s">
        <v>1326</v>
      </c>
      <c r="H2880" t="s">
        <v>38</v>
      </c>
      <c r="I2880" t="s">
        <v>39</v>
      </c>
      <c r="J2880" t="s">
        <v>40</v>
      </c>
      <c r="L2880" t="s">
        <v>39</v>
      </c>
      <c r="N2880" t="s">
        <v>41</v>
      </c>
      <c r="O2880" t="s">
        <v>42</v>
      </c>
      <c r="X2880" t="s">
        <v>957</v>
      </c>
      <c r="AD2880" t="s">
        <v>44</v>
      </c>
      <c r="AI2880" t="s">
        <v>45</v>
      </c>
    </row>
    <row r="2881" spans="1:35" x14ac:dyDescent="0.35">
      <c r="A2881" t="s">
        <v>9323</v>
      </c>
      <c r="B2881" t="s">
        <v>9324</v>
      </c>
      <c r="C2881" t="s">
        <v>58</v>
      </c>
      <c r="D2881">
        <v>75</v>
      </c>
      <c r="E2881" s="9">
        <f t="shared" si="44"/>
        <v>75</v>
      </c>
      <c r="F2881">
        <v>19774</v>
      </c>
      <c r="G2881" t="s">
        <v>245</v>
      </c>
      <c r="I2881" t="s">
        <v>246</v>
      </c>
      <c r="J2881" t="s">
        <v>128</v>
      </c>
      <c r="L2881" t="s">
        <v>246</v>
      </c>
      <c r="N2881" t="s">
        <v>76</v>
      </c>
      <c r="O2881" t="s">
        <v>66</v>
      </c>
      <c r="P2881" t="s">
        <v>247</v>
      </c>
      <c r="AI2881" t="s">
        <v>9325</v>
      </c>
    </row>
    <row r="2882" spans="1:35" x14ac:dyDescent="0.35">
      <c r="A2882" t="s">
        <v>9326</v>
      </c>
      <c r="B2882" t="s">
        <v>3447</v>
      </c>
      <c r="C2882" t="s">
        <v>48</v>
      </c>
      <c r="D2882">
        <v>50</v>
      </c>
      <c r="E2882" s="9">
        <f t="shared" si="44"/>
        <v>54.945054945054942</v>
      </c>
      <c r="F2882">
        <v>38832</v>
      </c>
      <c r="G2882" t="s">
        <v>1950</v>
      </c>
      <c r="I2882" t="s">
        <v>1154</v>
      </c>
      <c r="J2882" t="s">
        <v>1155</v>
      </c>
      <c r="L2882" t="s">
        <v>1156</v>
      </c>
      <c r="N2882" t="s">
        <v>76</v>
      </c>
      <c r="O2882" t="s">
        <v>1157</v>
      </c>
      <c r="T2882" t="s">
        <v>1951</v>
      </c>
      <c r="AD2882" t="s">
        <v>44</v>
      </c>
      <c r="AE2882" t="s">
        <v>304</v>
      </c>
      <c r="AI2882" t="s">
        <v>1952</v>
      </c>
    </row>
    <row r="2883" spans="1:35" x14ac:dyDescent="0.35">
      <c r="A2883" t="s">
        <v>9327</v>
      </c>
      <c r="B2883" t="s">
        <v>9328</v>
      </c>
      <c r="C2883" t="s">
        <v>58</v>
      </c>
      <c r="D2883">
        <v>157</v>
      </c>
      <c r="E2883" s="9">
        <f t="shared" ref="E2883:E2946" si="45">D2883/VLOOKUP(C2883,$R$4:$S$8,2,FALSE)</f>
        <v>157</v>
      </c>
      <c r="F2883">
        <v>55867</v>
      </c>
      <c r="G2883" t="s">
        <v>487</v>
      </c>
      <c r="I2883" t="s">
        <v>246</v>
      </c>
      <c r="J2883" t="s">
        <v>128</v>
      </c>
      <c r="L2883" t="s">
        <v>246</v>
      </c>
      <c r="N2883" t="s">
        <v>76</v>
      </c>
      <c r="O2883" t="s">
        <v>66</v>
      </c>
      <c r="P2883" t="s">
        <v>247</v>
      </c>
      <c r="AI2883" t="s">
        <v>9329</v>
      </c>
    </row>
    <row r="2884" spans="1:35" x14ac:dyDescent="0.35">
      <c r="A2884" t="s">
        <v>9330</v>
      </c>
      <c r="B2884" t="s">
        <v>9331</v>
      </c>
      <c r="C2884" t="s">
        <v>48</v>
      </c>
      <c r="D2884">
        <v>264</v>
      </c>
      <c r="E2884" s="9">
        <f t="shared" si="45"/>
        <v>290.1098901098901</v>
      </c>
      <c r="F2884">
        <v>37234</v>
      </c>
      <c r="G2884" t="s">
        <v>2982</v>
      </c>
      <c r="H2884" t="s">
        <v>998</v>
      </c>
      <c r="I2884" t="s">
        <v>796</v>
      </c>
      <c r="J2884" t="s">
        <v>797</v>
      </c>
      <c r="L2884" t="s">
        <v>798</v>
      </c>
      <c r="N2884" t="s">
        <v>799</v>
      </c>
      <c r="O2884" t="s">
        <v>77</v>
      </c>
      <c r="AD2884" t="s">
        <v>44</v>
      </c>
      <c r="AI2884" t="s">
        <v>9332</v>
      </c>
    </row>
    <row r="2885" spans="1:35" x14ac:dyDescent="0.35">
      <c r="A2885" t="s">
        <v>9333</v>
      </c>
      <c r="B2885" t="s">
        <v>714</v>
      </c>
      <c r="C2885" t="s">
        <v>58</v>
      </c>
      <c r="D2885">
        <v>8</v>
      </c>
      <c r="E2885" s="9">
        <f t="shared" si="45"/>
        <v>8</v>
      </c>
      <c r="F2885">
        <v>5250</v>
      </c>
      <c r="G2885" t="s">
        <v>715</v>
      </c>
      <c r="I2885" t="s">
        <v>328</v>
      </c>
      <c r="J2885" t="s">
        <v>128</v>
      </c>
      <c r="L2885" t="s">
        <v>329</v>
      </c>
      <c r="N2885" t="s">
        <v>76</v>
      </c>
      <c r="O2885" t="s">
        <v>66</v>
      </c>
      <c r="AD2885" t="s">
        <v>44</v>
      </c>
      <c r="AE2885" t="s">
        <v>100</v>
      </c>
      <c r="AI2885" t="s">
        <v>716</v>
      </c>
    </row>
    <row r="2886" spans="1:35" x14ac:dyDescent="0.35">
      <c r="A2886" t="s">
        <v>9334</v>
      </c>
      <c r="B2886" t="s">
        <v>3468</v>
      </c>
      <c r="C2886" t="s">
        <v>48</v>
      </c>
      <c r="D2886">
        <v>100</v>
      </c>
      <c r="E2886" s="9">
        <f t="shared" si="45"/>
        <v>109.89010989010988</v>
      </c>
      <c r="F2886">
        <v>16091</v>
      </c>
      <c r="G2886" t="s">
        <v>5979</v>
      </c>
      <c r="H2886" t="s">
        <v>3470</v>
      </c>
      <c r="I2886" t="s">
        <v>3185</v>
      </c>
      <c r="J2886" t="s">
        <v>3186</v>
      </c>
      <c r="K2886" t="s">
        <v>3471</v>
      </c>
      <c r="L2886" t="s">
        <v>3187</v>
      </c>
      <c r="N2886" t="s">
        <v>694</v>
      </c>
      <c r="O2886" t="s">
        <v>1758</v>
      </c>
      <c r="AI2886" t="s">
        <v>6576</v>
      </c>
    </row>
    <row r="2887" spans="1:35" x14ac:dyDescent="0.35">
      <c r="A2887" t="s">
        <v>9335</v>
      </c>
      <c r="B2887" t="s">
        <v>9336</v>
      </c>
      <c r="C2887" t="s">
        <v>48</v>
      </c>
      <c r="D2887">
        <v>900</v>
      </c>
      <c r="E2887" s="9">
        <f t="shared" si="45"/>
        <v>989.01098901098896</v>
      </c>
      <c r="F2887">
        <v>853240</v>
      </c>
      <c r="G2887" t="s">
        <v>9337</v>
      </c>
      <c r="H2887" t="s">
        <v>9338</v>
      </c>
      <c r="I2887" t="s">
        <v>9339</v>
      </c>
      <c r="J2887" t="s">
        <v>444</v>
      </c>
      <c r="K2887" t="s">
        <v>9339</v>
      </c>
      <c r="L2887" t="s">
        <v>9339</v>
      </c>
      <c r="N2887" t="s">
        <v>76</v>
      </c>
      <c r="O2887" t="s">
        <v>446</v>
      </c>
      <c r="Q2887" t="s">
        <v>9340</v>
      </c>
      <c r="AB2887" t="s">
        <v>9341</v>
      </c>
      <c r="AD2887" t="s">
        <v>44</v>
      </c>
      <c r="AE2887" t="s">
        <v>447</v>
      </c>
      <c r="AI2887" t="s">
        <v>9342</v>
      </c>
    </row>
    <row r="2888" spans="1:35" x14ac:dyDescent="0.35">
      <c r="A2888" t="s">
        <v>9343</v>
      </c>
      <c r="B2888" t="s">
        <v>5893</v>
      </c>
      <c r="C2888" t="s">
        <v>58</v>
      </c>
      <c r="D2888">
        <v>3114</v>
      </c>
      <c r="E2888" s="9">
        <f t="shared" si="45"/>
        <v>3114</v>
      </c>
      <c r="F2888">
        <v>548450</v>
      </c>
      <c r="G2888" t="s">
        <v>5894</v>
      </c>
      <c r="H2888" t="s">
        <v>5895</v>
      </c>
      <c r="I2888" t="s">
        <v>5342</v>
      </c>
      <c r="J2888" t="s">
        <v>5343</v>
      </c>
      <c r="L2888" t="s">
        <v>5344</v>
      </c>
      <c r="N2888" t="s">
        <v>790</v>
      </c>
      <c r="O2888" t="s">
        <v>66</v>
      </c>
      <c r="AB2888" t="s">
        <v>5345</v>
      </c>
      <c r="AE2888" t="s">
        <v>100</v>
      </c>
      <c r="AF2888" t="s">
        <v>8062</v>
      </c>
      <c r="AI2888" t="s">
        <v>9344</v>
      </c>
    </row>
    <row r="2889" spans="1:35" x14ac:dyDescent="0.35">
      <c r="A2889" t="s">
        <v>9345</v>
      </c>
      <c r="B2889" t="s">
        <v>3131</v>
      </c>
      <c r="C2889" t="s">
        <v>48</v>
      </c>
      <c r="D2889">
        <v>888</v>
      </c>
      <c r="E2889" s="9">
        <f t="shared" si="45"/>
        <v>975.82417582417577</v>
      </c>
      <c r="F2889">
        <v>384063</v>
      </c>
      <c r="G2889" t="s">
        <v>3089</v>
      </c>
      <c r="H2889" t="s">
        <v>3090</v>
      </c>
      <c r="I2889" t="s">
        <v>651</v>
      </c>
      <c r="J2889" t="s">
        <v>652</v>
      </c>
      <c r="L2889" t="s">
        <v>653</v>
      </c>
      <c r="M2889" t="s">
        <v>511</v>
      </c>
      <c r="N2889" t="s">
        <v>1443</v>
      </c>
      <c r="O2889" t="s">
        <v>378</v>
      </c>
      <c r="AD2889" t="s">
        <v>44</v>
      </c>
    </row>
    <row r="2890" spans="1:35" x14ac:dyDescent="0.35">
      <c r="A2890" t="s">
        <v>9346</v>
      </c>
      <c r="B2890" t="s">
        <v>905</v>
      </c>
      <c r="C2890" t="s">
        <v>58</v>
      </c>
      <c r="D2890">
        <v>27</v>
      </c>
      <c r="E2890" s="9">
        <f t="shared" si="45"/>
        <v>27</v>
      </c>
      <c r="F2890">
        <v>1534</v>
      </c>
      <c r="G2890" t="s">
        <v>2015</v>
      </c>
      <c r="H2890" t="s">
        <v>2016</v>
      </c>
      <c r="I2890" t="s">
        <v>385</v>
      </c>
      <c r="J2890" t="s">
        <v>386</v>
      </c>
      <c r="K2890" t="s">
        <v>385</v>
      </c>
      <c r="L2890" t="s">
        <v>385</v>
      </c>
      <c r="N2890" t="s">
        <v>76</v>
      </c>
      <c r="O2890" t="s">
        <v>66</v>
      </c>
      <c r="X2890">
        <v>36088</v>
      </c>
      <c r="AB2890" t="s">
        <v>387</v>
      </c>
      <c r="AD2890" t="s">
        <v>44</v>
      </c>
      <c r="AI2890" t="s">
        <v>9347</v>
      </c>
    </row>
    <row r="2891" spans="1:35" x14ac:dyDescent="0.35">
      <c r="A2891" t="s">
        <v>9348</v>
      </c>
      <c r="B2891" t="s">
        <v>4357</v>
      </c>
      <c r="C2891" t="s">
        <v>58</v>
      </c>
      <c r="D2891">
        <v>537</v>
      </c>
      <c r="E2891" s="9">
        <f t="shared" si="45"/>
        <v>537</v>
      </c>
      <c r="F2891">
        <v>199284</v>
      </c>
      <c r="G2891" t="s">
        <v>9349</v>
      </c>
      <c r="H2891" t="s">
        <v>9350</v>
      </c>
      <c r="I2891" t="s">
        <v>139</v>
      </c>
      <c r="J2891" t="s">
        <v>140</v>
      </c>
      <c r="L2891" t="s">
        <v>483</v>
      </c>
      <c r="N2891" t="s">
        <v>76</v>
      </c>
      <c r="O2891" t="s">
        <v>66</v>
      </c>
      <c r="P2891" t="s">
        <v>1275</v>
      </c>
      <c r="AI2891" t="s">
        <v>4358</v>
      </c>
    </row>
    <row r="2892" spans="1:35" x14ac:dyDescent="0.35">
      <c r="A2892" t="s">
        <v>9351</v>
      </c>
      <c r="B2892" t="s">
        <v>9352</v>
      </c>
      <c r="C2892" t="s">
        <v>36</v>
      </c>
      <c r="D2892">
        <v>248</v>
      </c>
      <c r="E2892" s="9">
        <f t="shared" si="45"/>
        <v>317.94871794871796</v>
      </c>
      <c r="F2892">
        <v>114873</v>
      </c>
      <c r="G2892" t="s">
        <v>9353</v>
      </c>
      <c r="H2892" t="s">
        <v>278</v>
      </c>
      <c r="I2892" t="s">
        <v>262</v>
      </c>
      <c r="J2892" t="s">
        <v>118</v>
      </c>
      <c r="K2892" t="s">
        <v>263</v>
      </c>
      <c r="L2892" t="s">
        <v>262</v>
      </c>
      <c r="N2892" t="s">
        <v>296</v>
      </c>
      <c r="O2892" t="s">
        <v>42</v>
      </c>
      <c r="X2892" t="s">
        <v>2451</v>
      </c>
      <c r="AB2892" t="s">
        <v>9354</v>
      </c>
      <c r="AD2892" t="s">
        <v>44</v>
      </c>
      <c r="AI2892" t="s">
        <v>45</v>
      </c>
    </row>
    <row r="2893" spans="1:35" x14ac:dyDescent="0.35">
      <c r="A2893" t="s">
        <v>9355</v>
      </c>
      <c r="B2893" t="s">
        <v>4151</v>
      </c>
      <c r="C2893" t="s">
        <v>92</v>
      </c>
      <c r="D2893">
        <v>239</v>
      </c>
      <c r="E2893" s="9">
        <f t="shared" si="45"/>
        <v>178.35820895522386</v>
      </c>
      <c r="F2893">
        <v>311595</v>
      </c>
      <c r="G2893" t="s">
        <v>1611</v>
      </c>
      <c r="H2893" t="s">
        <v>180</v>
      </c>
      <c r="I2893" t="s">
        <v>95</v>
      </c>
      <c r="J2893" t="s">
        <v>96</v>
      </c>
      <c r="L2893" t="s">
        <v>97</v>
      </c>
      <c r="M2893" t="s">
        <v>142</v>
      </c>
      <c r="N2893" t="s">
        <v>202</v>
      </c>
      <c r="O2893" t="s">
        <v>99</v>
      </c>
      <c r="AB2893" t="s">
        <v>5508</v>
      </c>
      <c r="AE2893" t="s">
        <v>100</v>
      </c>
    </row>
    <row r="2894" spans="1:35" x14ac:dyDescent="0.35">
      <c r="A2894" t="s">
        <v>9356</v>
      </c>
      <c r="B2894" t="s">
        <v>5970</v>
      </c>
      <c r="C2894" t="s">
        <v>92</v>
      </c>
      <c r="D2894">
        <v>512</v>
      </c>
      <c r="E2894" s="9">
        <f t="shared" si="45"/>
        <v>382.08955223880594</v>
      </c>
      <c r="F2894">
        <v>179876</v>
      </c>
      <c r="G2894" t="s">
        <v>1312</v>
      </c>
      <c r="I2894" t="s">
        <v>1313</v>
      </c>
      <c r="J2894" t="s">
        <v>1314</v>
      </c>
      <c r="L2894" t="s">
        <v>1313</v>
      </c>
      <c r="N2894" t="s">
        <v>4308</v>
      </c>
      <c r="O2894" t="s">
        <v>99</v>
      </c>
      <c r="T2894" t="s">
        <v>4309</v>
      </c>
      <c r="AD2894" t="s">
        <v>44</v>
      </c>
      <c r="AE2894" t="s">
        <v>100</v>
      </c>
      <c r="AI2894" t="s">
        <v>4310</v>
      </c>
    </row>
    <row r="2895" spans="1:35" x14ac:dyDescent="0.35">
      <c r="A2895" t="s">
        <v>9357</v>
      </c>
      <c r="B2895" t="s">
        <v>1610</v>
      </c>
      <c r="C2895" t="s">
        <v>92</v>
      </c>
      <c r="D2895">
        <v>1128</v>
      </c>
      <c r="E2895" s="9">
        <f t="shared" si="45"/>
        <v>841.79104477611941</v>
      </c>
      <c r="F2895">
        <v>1390837</v>
      </c>
      <c r="G2895" t="s">
        <v>1611</v>
      </c>
      <c r="H2895" t="s">
        <v>180</v>
      </c>
      <c r="I2895" t="s">
        <v>95</v>
      </c>
      <c r="J2895" t="s">
        <v>96</v>
      </c>
      <c r="L2895" t="s">
        <v>97</v>
      </c>
      <c r="M2895" t="s">
        <v>142</v>
      </c>
      <c r="N2895" t="s">
        <v>202</v>
      </c>
      <c r="O2895" t="s">
        <v>99</v>
      </c>
      <c r="AB2895" t="s">
        <v>5508</v>
      </c>
      <c r="AE2895" t="s">
        <v>100</v>
      </c>
    </row>
    <row r="2896" spans="1:35" x14ac:dyDescent="0.35">
      <c r="A2896" t="s">
        <v>9358</v>
      </c>
      <c r="B2896" t="s">
        <v>480</v>
      </c>
      <c r="C2896" t="s">
        <v>58</v>
      </c>
      <c r="D2896">
        <v>1090</v>
      </c>
      <c r="E2896" s="9">
        <f t="shared" si="45"/>
        <v>1090</v>
      </c>
      <c r="F2896">
        <v>328105</v>
      </c>
      <c r="G2896" t="s">
        <v>1059</v>
      </c>
      <c r="H2896" t="s">
        <v>1060</v>
      </c>
      <c r="I2896" t="s">
        <v>139</v>
      </c>
      <c r="J2896" t="s">
        <v>140</v>
      </c>
      <c r="L2896" t="s">
        <v>483</v>
      </c>
      <c r="N2896" t="s">
        <v>76</v>
      </c>
      <c r="O2896" t="s">
        <v>66</v>
      </c>
      <c r="AB2896" t="s">
        <v>461</v>
      </c>
      <c r="AD2896" t="s">
        <v>44</v>
      </c>
      <c r="AE2896" t="s">
        <v>100</v>
      </c>
      <c r="AI2896" t="s">
        <v>484</v>
      </c>
    </row>
    <row r="2897" spans="1:35" x14ac:dyDescent="0.35">
      <c r="A2897" t="s">
        <v>9359</v>
      </c>
      <c r="B2897" t="s">
        <v>8447</v>
      </c>
      <c r="C2897" t="s">
        <v>58</v>
      </c>
      <c r="D2897">
        <v>1313</v>
      </c>
      <c r="E2897" s="9">
        <f t="shared" si="45"/>
        <v>1313</v>
      </c>
      <c r="F2897">
        <v>1401010</v>
      </c>
      <c r="G2897" t="s">
        <v>8448</v>
      </c>
      <c r="H2897" t="s">
        <v>8449</v>
      </c>
      <c r="I2897" t="s">
        <v>926</v>
      </c>
      <c r="J2897" t="s">
        <v>927</v>
      </c>
      <c r="L2897" t="s">
        <v>928</v>
      </c>
      <c r="N2897" t="s">
        <v>76</v>
      </c>
      <c r="O2897" t="s">
        <v>66</v>
      </c>
      <c r="AB2897" t="s">
        <v>5685</v>
      </c>
    </row>
    <row r="2898" spans="1:35" x14ac:dyDescent="0.35">
      <c r="A2898" t="s">
        <v>9360</v>
      </c>
      <c r="B2898" t="s">
        <v>5549</v>
      </c>
      <c r="C2898" t="s">
        <v>48</v>
      </c>
      <c r="D2898">
        <v>48</v>
      </c>
      <c r="E2898" s="9">
        <f t="shared" si="45"/>
        <v>52.747252747252745</v>
      </c>
      <c r="F2898">
        <v>24916</v>
      </c>
      <c r="G2898" t="s">
        <v>3485</v>
      </c>
      <c r="I2898" t="s">
        <v>1154</v>
      </c>
      <c r="J2898" t="s">
        <v>1155</v>
      </c>
      <c r="L2898" t="s">
        <v>1156</v>
      </c>
      <c r="N2898" t="s">
        <v>76</v>
      </c>
      <c r="O2898" t="s">
        <v>1157</v>
      </c>
      <c r="AB2898" t="s">
        <v>2459</v>
      </c>
      <c r="AD2898" t="s">
        <v>44</v>
      </c>
      <c r="AI2898" t="s">
        <v>3486</v>
      </c>
    </row>
    <row r="2899" spans="1:35" x14ac:dyDescent="0.35">
      <c r="A2899" t="s">
        <v>9361</v>
      </c>
      <c r="B2899" t="s">
        <v>35</v>
      </c>
      <c r="C2899" t="s">
        <v>36</v>
      </c>
      <c r="D2899">
        <v>4</v>
      </c>
      <c r="E2899" s="9">
        <f t="shared" si="45"/>
        <v>5.1282051282051277</v>
      </c>
      <c r="F2899">
        <v>2416</v>
      </c>
      <c r="G2899" t="s">
        <v>682</v>
      </c>
      <c r="H2899" t="s">
        <v>156</v>
      </c>
      <c r="I2899" t="s">
        <v>39</v>
      </c>
      <c r="J2899" t="s">
        <v>40</v>
      </c>
      <c r="L2899" t="s">
        <v>39</v>
      </c>
      <c r="N2899" t="s">
        <v>41</v>
      </c>
      <c r="O2899" t="s">
        <v>42</v>
      </c>
      <c r="X2899" t="s">
        <v>683</v>
      </c>
      <c r="AD2899" t="s">
        <v>44</v>
      </c>
      <c r="AI2899" t="s">
        <v>45</v>
      </c>
    </row>
    <row r="2900" spans="1:35" x14ac:dyDescent="0.35">
      <c r="A2900" t="s">
        <v>9362</v>
      </c>
      <c r="B2900" t="s">
        <v>9363</v>
      </c>
      <c r="C2900" t="s">
        <v>58</v>
      </c>
      <c r="D2900">
        <v>86</v>
      </c>
      <c r="E2900" s="9">
        <f t="shared" si="45"/>
        <v>86</v>
      </c>
      <c r="F2900">
        <v>117097</v>
      </c>
      <c r="G2900" t="s">
        <v>9364</v>
      </c>
      <c r="H2900" t="s">
        <v>9365</v>
      </c>
      <c r="I2900" t="s">
        <v>3369</v>
      </c>
      <c r="J2900" t="s">
        <v>128</v>
      </c>
      <c r="L2900" t="s">
        <v>3369</v>
      </c>
      <c r="N2900" t="s">
        <v>3810</v>
      </c>
      <c r="O2900" t="s">
        <v>66</v>
      </c>
      <c r="Z2900" t="s">
        <v>2428</v>
      </c>
      <c r="AD2900" t="s">
        <v>44</v>
      </c>
    </row>
    <row r="2901" spans="1:35" x14ac:dyDescent="0.35">
      <c r="A2901" t="s">
        <v>9366</v>
      </c>
      <c r="B2901" t="s">
        <v>2668</v>
      </c>
      <c r="C2901" t="s">
        <v>58</v>
      </c>
      <c r="D2901">
        <v>49</v>
      </c>
      <c r="E2901" s="9">
        <f t="shared" si="45"/>
        <v>49</v>
      </c>
      <c r="F2901">
        <v>13202</v>
      </c>
      <c r="G2901" t="s">
        <v>8951</v>
      </c>
      <c r="H2901" t="s">
        <v>2045</v>
      </c>
      <c r="I2901" t="s">
        <v>360</v>
      </c>
      <c r="J2901" t="s">
        <v>361</v>
      </c>
      <c r="L2901" t="s">
        <v>362</v>
      </c>
      <c r="N2901" t="s">
        <v>76</v>
      </c>
      <c r="O2901" t="s">
        <v>66</v>
      </c>
      <c r="X2901" t="s">
        <v>8952</v>
      </c>
      <c r="Y2901" t="s">
        <v>2671</v>
      </c>
      <c r="AD2901" t="s">
        <v>44</v>
      </c>
      <c r="AI2901" t="s">
        <v>2672</v>
      </c>
    </row>
    <row r="2902" spans="1:35" x14ac:dyDescent="0.35">
      <c r="A2902" t="s">
        <v>9367</v>
      </c>
      <c r="B2902" t="s">
        <v>9368</v>
      </c>
      <c r="C2902" t="s">
        <v>58</v>
      </c>
      <c r="D2902">
        <v>14</v>
      </c>
      <c r="E2902" s="9">
        <f t="shared" si="45"/>
        <v>14</v>
      </c>
      <c r="F2902">
        <v>11246</v>
      </c>
      <c r="G2902" t="s">
        <v>9369</v>
      </c>
      <c r="I2902" t="s">
        <v>2034</v>
      </c>
      <c r="J2902" t="s">
        <v>2035</v>
      </c>
      <c r="L2902" t="s">
        <v>2036</v>
      </c>
      <c r="N2902" t="s">
        <v>202</v>
      </c>
      <c r="O2902" t="s">
        <v>868</v>
      </c>
      <c r="P2902" t="s">
        <v>9370</v>
      </c>
      <c r="AD2902" t="s">
        <v>44</v>
      </c>
    </row>
    <row r="2903" spans="1:35" x14ac:dyDescent="0.35">
      <c r="A2903" s="2" t="s">
        <v>9371</v>
      </c>
      <c r="B2903" t="s">
        <v>8098</v>
      </c>
      <c r="C2903" t="s">
        <v>58</v>
      </c>
      <c r="D2903">
        <v>694</v>
      </c>
      <c r="E2903" s="9">
        <f t="shared" si="45"/>
        <v>694</v>
      </c>
      <c r="F2903">
        <v>216732</v>
      </c>
      <c r="G2903" t="s">
        <v>9372</v>
      </c>
      <c r="I2903" t="s">
        <v>8100</v>
      </c>
      <c r="J2903" t="s">
        <v>128</v>
      </c>
      <c r="L2903" t="s">
        <v>8100</v>
      </c>
      <c r="N2903" t="s">
        <v>8101</v>
      </c>
      <c r="O2903" t="s">
        <v>66</v>
      </c>
      <c r="V2903" t="s">
        <v>9373</v>
      </c>
      <c r="AE2903" t="s">
        <v>145</v>
      </c>
      <c r="AI2903" t="s">
        <v>8103</v>
      </c>
    </row>
    <row r="2904" spans="1:35" x14ac:dyDescent="0.35">
      <c r="A2904" t="s">
        <v>9374</v>
      </c>
      <c r="B2904" t="s">
        <v>9375</v>
      </c>
      <c r="C2904" t="s">
        <v>58</v>
      </c>
      <c r="D2904">
        <v>358</v>
      </c>
      <c r="E2904" s="9">
        <f t="shared" si="45"/>
        <v>358</v>
      </c>
      <c r="F2904">
        <v>157639</v>
      </c>
      <c r="G2904" t="s">
        <v>9376</v>
      </c>
      <c r="H2904" t="s">
        <v>6036</v>
      </c>
      <c r="I2904" t="s">
        <v>234</v>
      </c>
      <c r="J2904" t="s">
        <v>235</v>
      </c>
      <c r="L2904" t="s">
        <v>236</v>
      </c>
      <c r="O2904" t="s">
        <v>77</v>
      </c>
      <c r="V2904" t="s">
        <v>3263</v>
      </c>
      <c r="AD2904" t="s">
        <v>44</v>
      </c>
      <c r="AI2904" t="s">
        <v>9377</v>
      </c>
    </row>
    <row r="2905" spans="1:35" x14ac:dyDescent="0.35">
      <c r="A2905" t="s">
        <v>9378</v>
      </c>
      <c r="B2905" t="s">
        <v>4067</v>
      </c>
      <c r="C2905" t="s">
        <v>58</v>
      </c>
      <c r="D2905">
        <v>4549</v>
      </c>
      <c r="E2905" s="9">
        <f t="shared" si="45"/>
        <v>4549</v>
      </c>
      <c r="F2905">
        <v>468651</v>
      </c>
      <c r="G2905" t="s">
        <v>803</v>
      </c>
      <c r="H2905" t="s">
        <v>804</v>
      </c>
      <c r="I2905" t="s">
        <v>218</v>
      </c>
      <c r="J2905" t="s">
        <v>219</v>
      </c>
      <c r="L2905" t="s">
        <v>220</v>
      </c>
      <c r="N2905" t="s">
        <v>805</v>
      </c>
      <c r="O2905" t="s">
        <v>66</v>
      </c>
      <c r="V2905" t="s">
        <v>3898</v>
      </c>
      <c r="AI2905" t="s">
        <v>4069</v>
      </c>
    </row>
    <row r="2906" spans="1:35" x14ac:dyDescent="0.35">
      <c r="A2906" t="s">
        <v>9379</v>
      </c>
      <c r="B2906" t="s">
        <v>2372</v>
      </c>
      <c r="C2906" t="s">
        <v>58</v>
      </c>
      <c r="D2906">
        <v>98</v>
      </c>
      <c r="E2906" s="9">
        <f t="shared" si="45"/>
        <v>98</v>
      </c>
      <c r="F2906">
        <v>24451</v>
      </c>
      <c r="G2906" t="s">
        <v>1032</v>
      </c>
      <c r="H2906" t="s">
        <v>734</v>
      </c>
      <c r="I2906" t="s">
        <v>151</v>
      </c>
      <c r="J2906" t="s">
        <v>128</v>
      </c>
      <c r="K2906" t="s">
        <v>475</v>
      </c>
      <c r="L2906" t="s">
        <v>151</v>
      </c>
      <c r="N2906" t="s">
        <v>76</v>
      </c>
      <c r="O2906" t="s">
        <v>66</v>
      </c>
      <c r="AI2906" t="s">
        <v>2373</v>
      </c>
    </row>
    <row r="2907" spans="1:35" x14ac:dyDescent="0.35">
      <c r="A2907" t="s">
        <v>9380</v>
      </c>
      <c r="B2907" t="s">
        <v>923</v>
      </c>
      <c r="C2907" t="s">
        <v>58</v>
      </c>
      <c r="D2907">
        <v>36</v>
      </c>
      <c r="E2907" s="9">
        <f t="shared" si="45"/>
        <v>36</v>
      </c>
      <c r="F2907">
        <v>637</v>
      </c>
      <c r="G2907" t="s">
        <v>4954</v>
      </c>
      <c r="H2907" t="s">
        <v>4955</v>
      </c>
      <c r="I2907" t="s">
        <v>926</v>
      </c>
      <c r="J2907" t="s">
        <v>927</v>
      </c>
      <c r="L2907" t="s">
        <v>928</v>
      </c>
      <c r="N2907" t="s">
        <v>76</v>
      </c>
      <c r="O2907" t="s">
        <v>66</v>
      </c>
      <c r="T2907" t="s">
        <v>9381</v>
      </c>
      <c r="AD2907" t="s">
        <v>44</v>
      </c>
    </row>
    <row r="2908" spans="1:35" x14ac:dyDescent="0.35">
      <c r="A2908" t="s">
        <v>9382</v>
      </c>
      <c r="B2908" t="s">
        <v>9383</v>
      </c>
      <c r="C2908" t="s">
        <v>48</v>
      </c>
      <c r="D2908">
        <v>166</v>
      </c>
      <c r="E2908" s="9">
        <f t="shared" si="45"/>
        <v>182.41758241758242</v>
      </c>
      <c r="F2908">
        <v>18582</v>
      </c>
      <c r="G2908" t="s">
        <v>391</v>
      </c>
      <c r="H2908" t="s">
        <v>392</v>
      </c>
      <c r="I2908" t="s">
        <v>393</v>
      </c>
      <c r="J2908" t="s">
        <v>394</v>
      </c>
      <c r="L2908" t="s">
        <v>393</v>
      </c>
      <c r="N2908" t="s">
        <v>395</v>
      </c>
      <c r="O2908" t="s">
        <v>77</v>
      </c>
      <c r="AD2908" t="s">
        <v>44</v>
      </c>
    </row>
    <row r="2909" spans="1:35" x14ac:dyDescent="0.35">
      <c r="A2909" t="s">
        <v>9384</v>
      </c>
      <c r="B2909" t="s">
        <v>9385</v>
      </c>
      <c r="C2909" t="s">
        <v>58</v>
      </c>
      <c r="D2909">
        <v>0</v>
      </c>
      <c r="E2909" s="9">
        <f t="shared" si="45"/>
        <v>0</v>
      </c>
      <c r="F2909">
        <v>708</v>
      </c>
      <c r="G2909" t="s">
        <v>1252</v>
      </c>
      <c r="H2909" t="s">
        <v>1253</v>
      </c>
      <c r="I2909" t="s">
        <v>1254</v>
      </c>
      <c r="J2909" t="s">
        <v>128</v>
      </c>
      <c r="L2909" t="s">
        <v>1255</v>
      </c>
      <c r="M2909" t="s">
        <v>142</v>
      </c>
      <c r="N2909" t="s">
        <v>1256</v>
      </c>
      <c r="O2909" t="s">
        <v>66</v>
      </c>
      <c r="P2909" t="s">
        <v>1257</v>
      </c>
      <c r="AB2909" t="s">
        <v>1258</v>
      </c>
      <c r="AD2909" t="s">
        <v>44</v>
      </c>
      <c r="AE2909" t="s">
        <v>100</v>
      </c>
      <c r="AI2909" t="s">
        <v>9386</v>
      </c>
    </row>
    <row r="2910" spans="1:35" x14ac:dyDescent="0.35">
      <c r="A2910" t="s">
        <v>9387</v>
      </c>
      <c r="B2910" t="s">
        <v>9388</v>
      </c>
      <c r="C2910" t="s">
        <v>36</v>
      </c>
      <c r="D2910">
        <v>26</v>
      </c>
      <c r="E2910" s="9">
        <f t="shared" si="45"/>
        <v>33.333333333333336</v>
      </c>
      <c r="F2910">
        <v>8839</v>
      </c>
      <c r="G2910" t="s">
        <v>260</v>
      </c>
      <c r="H2910" t="s">
        <v>261</v>
      </c>
      <c r="I2910" t="s">
        <v>262</v>
      </c>
      <c r="J2910" t="s">
        <v>118</v>
      </c>
      <c r="K2910" t="s">
        <v>263</v>
      </c>
      <c r="L2910" t="s">
        <v>262</v>
      </c>
      <c r="N2910" t="s">
        <v>264</v>
      </c>
      <c r="O2910" t="s">
        <v>42</v>
      </c>
      <c r="X2910" t="s">
        <v>4744</v>
      </c>
      <c r="AD2910" t="s">
        <v>44</v>
      </c>
      <c r="AI2910" t="s">
        <v>45</v>
      </c>
    </row>
    <row r="2911" spans="1:35" x14ac:dyDescent="0.35">
      <c r="A2911" t="s">
        <v>9389</v>
      </c>
      <c r="B2911" t="s">
        <v>1719</v>
      </c>
      <c r="C2911" t="s">
        <v>58</v>
      </c>
      <c r="D2911">
        <v>12</v>
      </c>
      <c r="E2911" s="9">
        <f t="shared" si="45"/>
        <v>12</v>
      </c>
      <c r="F2911">
        <v>3839</v>
      </c>
      <c r="G2911" t="s">
        <v>706</v>
      </c>
      <c r="H2911" t="s">
        <v>707</v>
      </c>
      <c r="I2911" t="s">
        <v>139</v>
      </c>
      <c r="J2911" t="s">
        <v>140</v>
      </c>
      <c r="L2911" t="s">
        <v>708</v>
      </c>
      <c r="N2911" t="s">
        <v>709</v>
      </c>
      <c r="O2911" t="s">
        <v>66</v>
      </c>
      <c r="R2911" t="s">
        <v>710</v>
      </c>
      <c r="AB2911" t="s">
        <v>1284</v>
      </c>
      <c r="AD2911" t="s">
        <v>44</v>
      </c>
      <c r="AI2911" t="s">
        <v>954</v>
      </c>
    </row>
    <row r="2912" spans="1:35" x14ac:dyDescent="0.35">
      <c r="A2912" t="s">
        <v>9390</v>
      </c>
      <c r="B2912" t="s">
        <v>9391</v>
      </c>
      <c r="C2912" t="s">
        <v>58</v>
      </c>
      <c r="D2912">
        <v>117</v>
      </c>
      <c r="E2912" s="9">
        <f t="shared" si="45"/>
        <v>117</v>
      </c>
      <c r="F2912">
        <v>15154</v>
      </c>
      <c r="G2912" t="s">
        <v>149</v>
      </c>
      <c r="H2912" t="s">
        <v>150</v>
      </c>
      <c r="I2912" t="s">
        <v>151</v>
      </c>
      <c r="J2912" t="s">
        <v>128</v>
      </c>
      <c r="K2912" t="s">
        <v>152</v>
      </c>
      <c r="L2912" t="s">
        <v>151</v>
      </c>
      <c r="N2912" t="s">
        <v>76</v>
      </c>
      <c r="O2912" t="s">
        <v>66</v>
      </c>
      <c r="P2912" t="s">
        <v>87</v>
      </c>
      <c r="AI2912" t="s">
        <v>9392</v>
      </c>
    </row>
    <row r="2913" spans="1:35" x14ac:dyDescent="0.35">
      <c r="A2913" t="s">
        <v>9393</v>
      </c>
      <c r="B2913" t="s">
        <v>9394</v>
      </c>
      <c r="C2913" t="s">
        <v>58</v>
      </c>
      <c r="D2913">
        <v>25</v>
      </c>
      <c r="E2913" s="9">
        <f t="shared" si="45"/>
        <v>25</v>
      </c>
      <c r="F2913">
        <v>3351</v>
      </c>
      <c r="G2913" t="s">
        <v>149</v>
      </c>
      <c r="H2913" t="s">
        <v>150</v>
      </c>
      <c r="I2913" t="s">
        <v>151</v>
      </c>
      <c r="J2913" t="s">
        <v>128</v>
      </c>
      <c r="K2913" t="s">
        <v>152</v>
      </c>
      <c r="L2913" t="s">
        <v>151</v>
      </c>
      <c r="N2913" t="s">
        <v>76</v>
      </c>
      <c r="O2913" t="s">
        <v>66</v>
      </c>
      <c r="P2913" t="s">
        <v>87</v>
      </c>
      <c r="AI2913" t="s">
        <v>9395</v>
      </c>
    </row>
    <row r="2914" spans="1:35" x14ac:dyDescent="0.35">
      <c r="A2914" t="s">
        <v>9396</v>
      </c>
      <c r="B2914" t="s">
        <v>1289</v>
      </c>
      <c r="C2914" t="s">
        <v>92</v>
      </c>
      <c r="D2914">
        <v>768</v>
      </c>
      <c r="E2914" s="9">
        <f t="shared" si="45"/>
        <v>573.1343283582089</v>
      </c>
      <c r="F2914">
        <v>484993</v>
      </c>
      <c r="G2914" t="s">
        <v>1290</v>
      </c>
      <c r="H2914" t="s">
        <v>1291</v>
      </c>
      <c r="I2914" t="s">
        <v>1292</v>
      </c>
      <c r="J2914" t="s">
        <v>1293</v>
      </c>
      <c r="L2914" t="s">
        <v>1294</v>
      </c>
      <c r="M2914" t="s">
        <v>142</v>
      </c>
      <c r="N2914" t="s">
        <v>1947</v>
      </c>
      <c r="O2914" t="s">
        <v>99</v>
      </c>
      <c r="X2914" t="s">
        <v>1296</v>
      </c>
      <c r="AD2914" t="s">
        <v>44</v>
      </c>
      <c r="AE2914" t="s">
        <v>100</v>
      </c>
      <c r="AI2914" t="s">
        <v>1297</v>
      </c>
    </row>
    <row r="2915" spans="1:35" x14ac:dyDescent="0.35">
      <c r="A2915" t="s">
        <v>9397</v>
      </c>
      <c r="B2915" t="s">
        <v>7604</v>
      </c>
      <c r="C2915" t="s">
        <v>58</v>
      </c>
      <c r="D2915">
        <v>4647</v>
      </c>
      <c r="E2915" s="9">
        <f t="shared" si="45"/>
        <v>4647</v>
      </c>
      <c r="F2915">
        <v>550293</v>
      </c>
      <c r="G2915" t="s">
        <v>3943</v>
      </c>
      <c r="H2915" t="s">
        <v>3944</v>
      </c>
      <c r="I2915" t="s">
        <v>2288</v>
      </c>
      <c r="J2915" t="s">
        <v>2289</v>
      </c>
      <c r="L2915" t="s">
        <v>2290</v>
      </c>
      <c r="N2915" t="s">
        <v>76</v>
      </c>
      <c r="O2915" t="s">
        <v>66</v>
      </c>
      <c r="AB2915" t="s">
        <v>2351</v>
      </c>
      <c r="AI2915" t="s">
        <v>3945</v>
      </c>
    </row>
    <row r="2916" spans="1:35" x14ac:dyDescent="0.35">
      <c r="A2916" t="s">
        <v>9398</v>
      </c>
      <c r="B2916" t="s">
        <v>9399</v>
      </c>
      <c r="C2916" t="s">
        <v>48</v>
      </c>
      <c r="D2916">
        <v>14</v>
      </c>
      <c r="E2916" s="9">
        <f t="shared" si="45"/>
        <v>15.384615384615383</v>
      </c>
      <c r="F2916">
        <v>9878</v>
      </c>
      <c r="G2916" t="s">
        <v>9400</v>
      </c>
      <c r="I2916" t="s">
        <v>4681</v>
      </c>
      <c r="J2916" t="s">
        <v>546</v>
      </c>
      <c r="L2916" t="s">
        <v>4681</v>
      </c>
      <c r="N2916" t="s">
        <v>2590</v>
      </c>
      <c r="O2916" t="s">
        <v>42</v>
      </c>
      <c r="AD2916" t="s">
        <v>44</v>
      </c>
    </row>
    <row r="2917" spans="1:35" x14ac:dyDescent="0.35">
      <c r="A2917" t="s">
        <v>9401</v>
      </c>
      <c r="B2917" t="s">
        <v>9402</v>
      </c>
      <c r="C2917" t="s">
        <v>58</v>
      </c>
      <c r="D2917">
        <v>206</v>
      </c>
      <c r="E2917" s="9">
        <f t="shared" si="45"/>
        <v>206</v>
      </c>
      <c r="F2917">
        <v>107008</v>
      </c>
      <c r="G2917" t="s">
        <v>4368</v>
      </c>
      <c r="H2917" t="s">
        <v>9403</v>
      </c>
      <c r="I2917" t="s">
        <v>857</v>
      </c>
      <c r="J2917" t="s">
        <v>858</v>
      </c>
      <c r="L2917" t="s">
        <v>859</v>
      </c>
      <c r="N2917" t="s">
        <v>860</v>
      </c>
      <c r="O2917" t="s">
        <v>66</v>
      </c>
      <c r="P2917" t="s">
        <v>861</v>
      </c>
      <c r="AD2917" t="s">
        <v>44</v>
      </c>
    </row>
    <row r="2918" spans="1:35" x14ac:dyDescent="0.35">
      <c r="A2918" t="s">
        <v>9404</v>
      </c>
      <c r="B2918" t="s">
        <v>5602</v>
      </c>
      <c r="C2918" t="s">
        <v>92</v>
      </c>
      <c r="D2918">
        <v>850</v>
      </c>
      <c r="E2918" s="9">
        <f t="shared" si="45"/>
        <v>634.32835820895514</v>
      </c>
      <c r="F2918">
        <v>283149</v>
      </c>
      <c r="G2918" t="s">
        <v>200</v>
      </c>
      <c r="H2918" t="s">
        <v>201</v>
      </c>
      <c r="I2918" t="s">
        <v>95</v>
      </c>
      <c r="J2918" t="s">
        <v>96</v>
      </c>
      <c r="L2918" t="s">
        <v>97</v>
      </c>
      <c r="M2918" t="s">
        <v>511</v>
      </c>
      <c r="N2918" t="s">
        <v>1229</v>
      </c>
      <c r="O2918" t="s">
        <v>99</v>
      </c>
      <c r="AB2918" t="s">
        <v>4585</v>
      </c>
      <c r="AD2918" t="s">
        <v>44</v>
      </c>
      <c r="AE2918" t="s">
        <v>100</v>
      </c>
      <c r="AI2918" t="s">
        <v>4586</v>
      </c>
    </row>
    <row r="2919" spans="1:35" x14ac:dyDescent="0.35">
      <c r="A2919" t="s">
        <v>9405</v>
      </c>
      <c r="B2919" t="s">
        <v>3544</v>
      </c>
      <c r="C2919" t="s">
        <v>58</v>
      </c>
      <c r="D2919">
        <v>23362</v>
      </c>
      <c r="E2919" s="9">
        <f t="shared" si="45"/>
        <v>23362</v>
      </c>
      <c r="F2919">
        <v>3318029</v>
      </c>
      <c r="G2919" t="s">
        <v>3545</v>
      </c>
      <c r="H2919" t="s">
        <v>3546</v>
      </c>
      <c r="I2919" t="s">
        <v>3547</v>
      </c>
      <c r="J2919" t="s">
        <v>3548</v>
      </c>
      <c r="L2919" t="s">
        <v>928</v>
      </c>
      <c r="N2919" t="s">
        <v>76</v>
      </c>
      <c r="O2919" t="s">
        <v>66</v>
      </c>
      <c r="AB2919" t="s">
        <v>4684</v>
      </c>
      <c r="AD2919" t="s">
        <v>44</v>
      </c>
      <c r="AE2919" t="s">
        <v>100</v>
      </c>
    </row>
    <row r="2920" spans="1:35" x14ac:dyDescent="0.35">
      <c r="A2920" t="s">
        <v>9406</v>
      </c>
      <c r="B2920" t="s">
        <v>9407</v>
      </c>
      <c r="C2920" t="s">
        <v>58</v>
      </c>
      <c r="D2920">
        <v>219</v>
      </c>
      <c r="E2920" s="9">
        <f t="shared" si="45"/>
        <v>219</v>
      </c>
      <c r="F2920">
        <v>193718</v>
      </c>
      <c r="G2920" t="s">
        <v>1503</v>
      </c>
      <c r="I2920" t="s">
        <v>246</v>
      </c>
      <c r="J2920" t="s">
        <v>128</v>
      </c>
      <c r="L2920" t="s">
        <v>246</v>
      </c>
      <c r="N2920" t="s">
        <v>76</v>
      </c>
      <c r="O2920" t="s">
        <v>66</v>
      </c>
      <c r="P2920" t="s">
        <v>247</v>
      </c>
      <c r="AI2920" t="s">
        <v>9408</v>
      </c>
    </row>
    <row r="2921" spans="1:35" x14ac:dyDescent="0.35">
      <c r="A2921" t="s">
        <v>9409</v>
      </c>
      <c r="B2921" t="s">
        <v>3122</v>
      </c>
      <c r="C2921" t="s">
        <v>36</v>
      </c>
      <c r="D2921">
        <v>675</v>
      </c>
      <c r="E2921" s="9">
        <f t="shared" si="45"/>
        <v>865.38461538461536</v>
      </c>
      <c r="F2921">
        <v>586034</v>
      </c>
      <c r="G2921" t="s">
        <v>3123</v>
      </c>
      <c r="H2921" t="s">
        <v>3124</v>
      </c>
      <c r="I2921" t="s">
        <v>2165</v>
      </c>
      <c r="J2921" t="s">
        <v>2166</v>
      </c>
      <c r="K2921" t="s">
        <v>2167</v>
      </c>
      <c r="L2921" t="s">
        <v>2165</v>
      </c>
      <c r="N2921" t="s">
        <v>76</v>
      </c>
      <c r="O2921" t="s">
        <v>42</v>
      </c>
      <c r="X2921" t="s">
        <v>3125</v>
      </c>
      <c r="AD2921" t="s">
        <v>44</v>
      </c>
      <c r="AE2921" t="s">
        <v>100</v>
      </c>
    </row>
    <row r="2922" spans="1:35" x14ac:dyDescent="0.35">
      <c r="A2922" t="s">
        <v>9410</v>
      </c>
      <c r="B2922" t="s">
        <v>9411</v>
      </c>
      <c r="C2922" t="s">
        <v>48</v>
      </c>
      <c r="D2922">
        <v>99</v>
      </c>
      <c r="E2922" s="9">
        <f t="shared" si="45"/>
        <v>108.79120879120879</v>
      </c>
      <c r="F2922">
        <v>143508</v>
      </c>
      <c r="G2922" t="s">
        <v>9412</v>
      </c>
      <c r="H2922" t="s">
        <v>9413</v>
      </c>
      <c r="I2922" t="s">
        <v>545</v>
      </c>
      <c r="J2922" t="s">
        <v>546</v>
      </c>
      <c r="L2922" t="s">
        <v>545</v>
      </c>
      <c r="N2922" t="s">
        <v>9414</v>
      </c>
      <c r="O2922" t="s">
        <v>548</v>
      </c>
      <c r="AB2922" t="s">
        <v>9415</v>
      </c>
      <c r="AD2922" t="s">
        <v>44</v>
      </c>
    </row>
    <row r="2923" spans="1:35" x14ac:dyDescent="0.35">
      <c r="A2923" t="s">
        <v>9416</v>
      </c>
      <c r="B2923" t="s">
        <v>1779</v>
      </c>
      <c r="C2923" t="s">
        <v>58</v>
      </c>
      <c r="D2923">
        <v>1025</v>
      </c>
      <c r="E2923" s="9">
        <f t="shared" si="45"/>
        <v>1025</v>
      </c>
      <c r="F2923">
        <v>52444</v>
      </c>
      <c r="G2923" t="s">
        <v>9417</v>
      </c>
      <c r="H2923" t="s">
        <v>8929</v>
      </c>
      <c r="I2923" t="s">
        <v>385</v>
      </c>
      <c r="J2923" t="s">
        <v>386</v>
      </c>
      <c r="K2923" t="s">
        <v>385</v>
      </c>
      <c r="L2923" t="s">
        <v>385</v>
      </c>
      <c r="N2923" t="s">
        <v>76</v>
      </c>
      <c r="O2923" t="s">
        <v>66</v>
      </c>
      <c r="P2923" t="s">
        <v>9418</v>
      </c>
      <c r="AD2923" t="s">
        <v>44</v>
      </c>
      <c r="AE2923" t="s">
        <v>100</v>
      </c>
      <c r="AI2923" t="s">
        <v>9419</v>
      </c>
    </row>
    <row r="2924" spans="1:35" x14ac:dyDescent="0.35">
      <c r="A2924" t="s">
        <v>9420</v>
      </c>
      <c r="B2924" t="s">
        <v>9421</v>
      </c>
      <c r="C2924" t="s">
        <v>92</v>
      </c>
      <c r="D2924">
        <v>2000</v>
      </c>
      <c r="E2924" s="9">
        <f t="shared" si="45"/>
        <v>1492.5373134328358</v>
      </c>
      <c r="F2924">
        <v>1124457</v>
      </c>
      <c r="G2924" t="s">
        <v>9422</v>
      </c>
      <c r="H2924" t="s">
        <v>9423</v>
      </c>
      <c r="I2924" t="s">
        <v>1477</v>
      </c>
      <c r="J2924" t="s">
        <v>1478</v>
      </c>
      <c r="L2924" t="s">
        <v>1479</v>
      </c>
      <c r="N2924" t="s">
        <v>825</v>
      </c>
      <c r="O2924" t="s">
        <v>99</v>
      </c>
      <c r="P2924" t="s">
        <v>6967</v>
      </c>
      <c r="AD2924" t="s">
        <v>44</v>
      </c>
      <c r="AE2924" t="s">
        <v>100</v>
      </c>
      <c r="AI2924" t="s">
        <v>9424</v>
      </c>
    </row>
    <row r="2925" spans="1:35" x14ac:dyDescent="0.35">
      <c r="A2925" t="s">
        <v>9425</v>
      </c>
      <c r="B2925" t="s">
        <v>819</v>
      </c>
      <c r="C2925" t="s">
        <v>48</v>
      </c>
      <c r="D2925">
        <v>222</v>
      </c>
      <c r="E2925" s="9">
        <f t="shared" si="45"/>
        <v>243.95604395604394</v>
      </c>
      <c r="F2925">
        <v>254135</v>
      </c>
      <c r="G2925" t="s">
        <v>820</v>
      </c>
      <c r="H2925" t="s">
        <v>821</v>
      </c>
      <c r="I2925" t="s">
        <v>822</v>
      </c>
      <c r="J2925" t="s">
        <v>823</v>
      </c>
      <c r="L2925" t="s">
        <v>824</v>
      </c>
      <c r="N2925" t="s">
        <v>825</v>
      </c>
      <c r="O2925" t="s">
        <v>826</v>
      </c>
      <c r="AD2925" t="s">
        <v>44</v>
      </c>
      <c r="AE2925" t="s">
        <v>447</v>
      </c>
      <c r="AI2925" t="s">
        <v>827</v>
      </c>
    </row>
    <row r="2926" spans="1:35" x14ac:dyDescent="0.35">
      <c r="A2926" t="s">
        <v>9426</v>
      </c>
      <c r="B2926" t="s">
        <v>6508</v>
      </c>
      <c r="C2926" t="s">
        <v>58</v>
      </c>
      <c r="D2926">
        <v>2050</v>
      </c>
      <c r="E2926" s="9">
        <f t="shared" si="45"/>
        <v>2050</v>
      </c>
      <c r="F2926">
        <v>2415948</v>
      </c>
      <c r="G2926" t="s">
        <v>9427</v>
      </c>
      <c r="H2926" t="s">
        <v>6510</v>
      </c>
      <c r="I2926" t="s">
        <v>639</v>
      </c>
      <c r="J2926" t="s">
        <v>128</v>
      </c>
      <c r="L2926" t="s">
        <v>640</v>
      </c>
      <c r="O2926" t="s">
        <v>66</v>
      </c>
      <c r="P2926" t="s">
        <v>9428</v>
      </c>
      <c r="AB2926" t="s">
        <v>9429</v>
      </c>
      <c r="AD2926" t="s">
        <v>44</v>
      </c>
      <c r="AE2926" t="s">
        <v>100</v>
      </c>
    </row>
    <row r="2927" spans="1:35" x14ac:dyDescent="0.35">
      <c r="A2927" t="s">
        <v>9430</v>
      </c>
      <c r="B2927" t="s">
        <v>8451</v>
      </c>
      <c r="C2927" t="s">
        <v>36</v>
      </c>
      <c r="D2927">
        <v>1864</v>
      </c>
      <c r="E2927" s="9">
        <f t="shared" si="45"/>
        <v>2389.7435897435898</v>
      </c>
      <c r="F2927">
        <v>1718287</v>
      </c>
      <c r="G2927" t="s">
        <v>2299</v>
      </c>
      <c r="H2927" t="s">
        <v>2300</v>
      </c>
      <c r="I2927" t="s">
        <v>1101</v>
      </c>
      <c r="J2927" t="s">
        <v>1102</v>
      </c>
      <c r="L2927" t="s">
        <v>2301</v>
      </c>
      <c r="N2927" t="s">
        <v>2302</v>
      </c>
      <c r="O2927" t="s">
        <v>42</v>
      </c>
      <c r="AB2927" t="s">
        <v>2303</v>
      </c>
      <c r="AD2927" t="s">
        <v>44</v>
      </c>
      <c r="AI2927" t="s">
        <v>9431</v>
      </c>
    </row>
    <row r="2928" spans="1:35" x14ac:dyDescent="0.35">
      <c r="A2928" t="s">
        <v>9432</v>
      </c>
      <c r="B2928" t="s">
        <v>9433</v>
      </c>
      <c r="C2928" t="s">
        <v>48</v>
      </c>
      <c r="D2928">
        <v>264</v>
      </c>
      <c r="E2928" s="9">
        <f t="shared" si="45"/>
        <v>290.1098901098901</v>
      </c>
      <c r="F2928">
        <v>63151</v>
      </c>
      <c r="G2928" t="s">
        <v>746</v>
      </c>
      <c r="H2928" t="s">
        <v>747</v>
      </c>
      <c r="I2928" t="s">
        <v>748</v>
      </c>
      <c r="J2928" t="s">
        <v>749</v>
      </c>
      <c r="L2928" t="s">
        <v>750</v>
      </c>
      <c r="N2928" t="s">
        <v>76</v>
      </c>
      <c r="O2928" t="s">
        <v>77</v>
      </c>
      <c r="V2928" t="s">
        <v>9434</v>
      </c>
      <c r="AD2928" t="s">
        <v>44</v>
      </c>
      <c r="AI2928" t="s">
        <v>752</v>
      </c>
    </row>
    <row r="2929" spans="1:35" x14ac:dyDescent="0.35">
      <c r="A2929" t="s">
        <v>9435</v>
      </c>
      <c r="B2929" t="s">
        <v>1483</v>
      </c>
      <c r="C2929" t="s">
        <v>92</v>
      </c>
      <c r="D2929">
        <v>482</v>
      </c>
      <c r="E2929" s="9">
        <f t="shared" si="45"/>
        <v>359.70149253731341</v>
      </c>
      <c r="F2929">
        <v>590143</v>
      </c>
      <c r="G2929" t="s">
        <v>93</v>
      </c>
      <c r="H2929" t="s">
        <v>94</v>
      </c>
      <c r="I2929" t="s">
        <v>95</v>
      </c>
      <c r="J2929" t="s">
        <v>96</v>
      </c>
      <c r="L2929" t="s">
        <v>97</v>
      </c>
      <c r="M2929" t="s">
        <v>142</v>
      </c>
      <c r="N2929" t="s">
        <v>1169</v>
      </c>
      <c r="O2929" t="s">
        <v>99</v>
      </c>
      <c r="AB2929" t="s">
        <v>2793</v>
      </c>
      <c r="AE2929" t="s">
        <v>100</v>
      </c>
      <c r="AI2929" t="s">
        <v>101</v>
      </c>
    </row>
    <row r="2930" spans="1:35" x14ac:dyDescent="0.35">
      <c r="A2930" t="s">
        <v>9436</v>
      </c>
      <c r="B2930" t="s">
        <v>9437</v>
      </c>
      <c r="C2930" t="s">
        <v>36</v>
      </c>
      <c r="D2930">
        <v>587</v>
      </c>
      <c r="E2930" s="9">
        <f t="shared" si="45"/>
        <v>752.56410256410254</v>
      </c>
      <c r="F2930">
        <v>423727</v>
      </c>
      <c r="G2930" t="s">
        <v>740</v>
      </c>
      <c r="H2930" t="s">
        <v>741</v>
      </c>
      <c r="I2930" t="s">
        <v>601</v>
      </c>
      <c r="J2930" t="s">
        <v>163</v>
      </c>
      <c r="L2930" t="s">
        <v>601</v>
      </c>
      <c r="N2930" t="s">
        <v>395</v>
      </c>
      <c r="O2930" t="s">
        <v>77</v>
      </c>
      <c r="V2930" t="s">
        <v>742</v>
      </c>
      <c r="AD2930" t="s">
        <v>44</v>
      </c>
      <c r="AI2930" t="s">
        <v>6516</v>
      </c>
    </row>
    <row r="2931" spans="1:35" x14ac:dyDescent="0.35">
      <c r="A2931" t="s">
        <v>9438</v>
      </c>
      <c r="B2931" t="s">
        <v>9331</v>
      </c>
      <c r="C2931" t="s">
        <v>48</v>
      </c>
      <c r="D2931">
        <v>321</v>
      </c>
      <c r="E2931" s="9">
        <f t="shared" si="45"/>
        <v>352.74725274725273</v>
      </c>
      <c r="F2931">
        <v>46713</v>
      </c>
      <c r="G2931" t="s">
        <v>6075</v>
      </c>
      <c r="H2931" t="s">
        <v>795</v>
      </c>
      <c r="I2931" t="s">
        <v>796</v>
      </c>
      <c r="J2931" t="s">
        <v>797</v>
      </c>
      <c r="L2931" t="s">
        <v>798</v>
      </c>
      <c r="N2931" t="s">
        <v>799</v>
      </c>
      <c r="O2931" t="s">
        <v>77</v>
      </c>
      <c r="AD2931" t="s">
        <v>44</v>
      </c>
      <c r="AI2931" t="s">
        <v>9332</v>
      </c>
    </row>
    <row r="2932" spans="1:35" x14ac:dyDescent="0.35">
      <c r="A2932" t="s">
        <v>9439</v>
      </c>
      <c r="B2932" t="s">
        <v>3108</v>
      </c>
      <c r="C2932" t="s">
        <v>58</v>
      </c>
      <c r="D2932">
        <v>68</v>
      </c>
      <c r="E2932" s="9">
        <f t="shared" si="45"/>
        <v>68</v>
      </c>
      <c r="F2932">
        <v>22555</v>
      </c>
      <c r="G2932" t="s">
        <v>3109</v>
      </c>
      <c r="H2932" t="s">
        <v>474</v>
      </c>
      <c r="I2932" t="s">
        <v>151</v>
      </c>
      <c r="J2932" t="s">
        <v>128</v>
      </c>
      <c r="K2932" t="s">
        <v>475</v>
      </c>
      <c r="L2932" t="s">
        <v>151</v>
      </c>
      <c r="N2932" t="s">
        <v>76</v>
      </c>
      <c r="O2932" t="s">
        <v>66</v>
      </c>
    </row>
    <row r="2933" spans="1:35" x14ac:dyDescent="0.35">
      <c r="A2933" t="s">
        <v>9440</v>
      </c>
      <c r="B2933" t="s">
        <v>9441</v>
      </c>
      <c r="C2933" t="s">
        <v>92</v>
      </c>
      <c r="D2933">
        <v>350</v>
      </c>
      <c r="E2933" s="9">
        <f t="shared" si="45"/>
        <v>261.19402985074623</v>
      </c>
      <c r="F2933">
        <v>145957</v>
      </c>
      <c r="G2933" t="s">
        <v>9442</v>
      </c>
      <c r="H2933" t="s">
        <v>9443</v>
      </c>
      <c r="I2933" t="s">
        <v>9444</v>
      </c>
      <c r="J2933" t="s">
        <v>587</v>
      </c>
      <c r="K2933" t="s">
        <v>9445</v>
      </c>
      <c r="L2933" t="s">
        <v>9446</v>
      </c>
      <c r="N2933" t="s">
        <v>76</v>
      </c>
      <c r="O2933" t="s">
        <v>99</v>
      </c>
      <c r="T2933" t="s">
        <v>9447</v>
      </c>
      <c r="AD2933" t="s">
        <v>44</v>
      </c>
      <c r="AE2933" t="s">
        <v>100</v>
      </c>
      <c r="AI2933" t="s">
        <v>9448</v>
      </c>
    </row>
    <row r="2934" spans="1:35" x14ac:dyDescent="0.35">
      <c r="A2934" t="s">
        <v>9449</v>
      </c>
      <c r="B2934" t="s">
        <v>1483</v>
      </c>
      <c r="C2934" t="s">
        <v>92</v>
      </c>
      <c r="D2934">
        <v>231</v>
      </c>
      <c r="E2934" s="9">
        <f t="shared" si="45"/>
        <v>172.38805970149252</v>
      </c>
      <c r="F2934">
        <v>174810</v>
      </c>
      <c r="G2934" t="s">
        <v>93</v>
      </c>
      <c r="H2934" t="s">
        <v>94</v>
      </c>
      <c r="I2934" t="s">
        <v>95</v>
      </c>
      <c r="J2934" t="s">
        <v>96</v>
      </c>
      <c r="L2934" t="s">
        <v>97</v>
      </c>
      <c r="M2934" t="s">
        <v>142</v>
      </c>
      <c r="N2934" t="s">
        <v>202</v>
      </c>
      <c r="O2934" t="s">
        <v>99</v>
      </c>
      <c r="AB2934" t="s">
        <v>2602</v>
      </c>
      <c r="AE2934" t="s">
        <v>100</v>
      </c>
      <c r="AI2934" t="s">
        <v>101</v>
      </c>
    </row>
    <row r="2935" spans="1:35" x14ac:dyDescent="0.35">
      <c r="A2935" t="s">
        <v>9450</v>
      </c>
      <c r="B2935" t="s">
        <v>9451</v>
      </c>
      <c r="C2935" t="s">
        <v>36</v>
      </c>
      <c r="D2935">
        <v>9</v>
      </c>
      <c r="E2935" s="9">
        <f t="shared" si="45"/>
        <v>11.538461538461538</v>
      </c>
      <c r="F2935">
        <v>4634</v>
      </c>
      <c r="G2935" t="s">
        <v>8741</v>
      </c>
      <c r="H2935" t="s">
        <v>156</v>
      </c>
      <c r="I2935" t="s">
        <v>39</v>
      </c>
      <c r="J2935" t="s">
        <v>40</v>
      </c>
      <c r="L2935" t="s">
        <v>39</v>
      </c>
      <c r="N2935" t="s">
        <v>41</v>
      </c>
      <c r="O2935" t="s">
        <v>42</v>
      </c>
      <c r="X2935" t="s">
        <v>3857</v>
      </c>
      <c r="AD2935" t="s">
        <v>44</v>
      </c>
      <c r="AI2935" t="s">
        <v>45</v>
      </c>
    </row>
    <row r="2936" spans="1:35" x14ac:dyDescent="0.35">
      <c r="A2936" t="s">
        <v>9452</v>
      </c>
      <c r="B2936" t="s">
        <v>9453</v>
      </c>
      <c r="C2936" t="s">
        <v>48</v>
      </c>
      <c r="D2936">
        <v>19</v>
      </c>
      <c r="E2936" s="9">
        <f t="shared" si="45"/>
        <v>20.87912087912088</v>
      </c>
      <c r="F2936">
        <v>5743</v>
      </c>
      <c r="G2936" t="s">
        <v>5631</v>
      </c>
      <c r="H2936" t="s">
        <v>5632</v>
      </c>
      <c r="I2936" t="s">
        <v>3653</v>
      </c>
      <c r="J2936" t="s">
        <v>3654</v>
      </c>
      <c r="L2936" t="s">
        <v>3653</v>
      </c>
      <c r="N2936" t="s">
        <v>395</v>
      </c>
      <c r="O2936" t="s">
        <v>77</v>
      </c>
      <c r="T2936" t="s">
        <v>5633</v>
      </c>
      <c r="AD2936" t="s">
        <v>44</v>
      </c>
      <c r="AI2936" t="s">
        <v>3656</v>
      </c>
    </row>
    <row r="2937" spans="1:35" x14ac:dyDescent="0.35">
      <c r="A2937" t="s">
        <v>9454</v>
      </c>
      <c r="B2937" t="s">
        <v>8866</v>
      </c>
      <c r="C2937" t="s">
        <v>48</v>
      </c>
      <c r="D2937">
        <v>262</v>
      </c>
      <c r="E2937" s="9">
        <f t="shared" si="45"/>
        <v>287.91208791208788</v>
      </c>
      <c r="F2937">
        <v>253137</v>
      </c>
      <c r="G2937" t="s">
        <v>649</v>
      </c>
      <c r="H2937" t="s">
        <v>650</v>
      </c>
      <c r="I2937" t="s">
        <v>651</v>
      </c>
      <c r="J2937" t="s">
        <v>652</v>
      </c>
      <c r="L2937" t="s">
        <v>653</v>
      </c>
      <c r="M2937" t="s">
        <v>142</v>
      </c>
      <c r="N2937" t="s">
        <v>654</v>
      </c>
      <c r="O2937" t="s">
        <v>378</v>
      </c>
      <c r="AD2937" t="s">
        <v>44</v>
      </c>
    </row>
    <row r="2938" spans="1:35" x14ac:dyDescent="0.35">
      <c r="A2938" t="s">
        <v>9455</v>
      </c>
      <c r="B2938" t="s">
        <v>1272</v>
      </c>
      <c r="C2938" t="s">
        <v>58</v>
      </c>
      <c r="D2938">
        <v>3579</v>
      </c>
      <c r="E2938" s="9">
        <f t="shared" si="45"/>
        <v>3579</v>
      </c>
      <c r="F2938">
        <v>1007434</v>
      </c>
      <c r="G2938" t="s">
        <v>1273</v>
      </c>
      <c r="H2938" t="s">
        <v>1274</v>
      </c>
      <c r="I2938" t="s">
        <v>467</v>
      </c>
      <c r="J2938" t="s">
        <v>468</v>
      </c>
      <c r="L2938" t="s">
        <v>467</v>
      </c>
      <c r="N2938" t="s">
        <v>395</v>
      </c>
      <c r="O2938" t="s">
        <v>66</v>
      </c>
      <c r="P2938" t="s">
        <v>1275</v>
      </c>
      <c r="AI2938" t="s">
        <v>1277</v>
      </c>
    </row>
    <row r="2939" spans="1:35" x14ac:dyDescent="0.35">
      <c r="A2939" t="s">
        <v>9456</v>
      </c>
      <c r="B2939" t="s">
        <v>9457</v>
      </c>
      <c r="C2939" t="s">
        <v>48</v>
      </c>
      <c r="D2939">
        <v>1</v>
      </c>
      <c r="E2939" s="9">
        <f t="shared" si="45"/>
        <v>1.0989010989010988</v>
      </c>
      <c r="F2939">
        <v>108</v>
      </c>
      <c r="G2939" t="s">
        <v>1507</v>
      </c>
      <c r="H2939" t="s">
        <v>1508</v>
      </c>
      <c r="I2939" t="s">
        <v>393</v>
      </c>
      <c r="J2939" t="s">
        <v>394</v>
      </c>
      <c r="L2939" t="s">
        <v>393</v>
      </c>
      <c r="N2939" t="s">
        <v>395</v>
      </c>
      <c r="O2939" t="s">
        <v>77</v>
      </c>
      <c r="X2939">
        <v>9845</v>
      </c>
      <c r="AD2939" t="s">
        <v>44</v>
      </c>
    </row>
    <row r="2940" spans="1:35" x14ac:dyDescent="0.35">
      <c r="A2940" t="s">
        <v>9458</v>
      </c>
      <c r="B2940" t="s">
        <v>4279</v>
      </c>
      <c r="C2940" t="s">
        <v>92</v>
      </c>
      <c r="D2940">
        <v>734</v>
      </c>
      <c r="E2940" s="9">
        <f t="shared" si="45"/>
        <v>547.76119402985069</v>
      </c>
      <c r="F2940">
        <v>612381</v>
      </c>
      <c r="G2940" t="s">
        <v>1290</v>
      </c>
      <c r="H2940" t="s">
        <v>1291</v>
      </c>
      <c r="I2940" t="s">
        <v>1292</v>
      </c>
      <c r="J2940" t="s">
        <v>1293</v>
      </c>
      <c r="L2940" t="s">
        <v>1294</v>
      </c>
      <c r="M2940" t="s">
        <v>511</v>
      </c>
      <c r="N2940" t="s">
        <v>1295</v>
      </c>
      <c r="O2940" t="s">
        <v>99</v>
      </c>
      <c r="X2940" t="s">
        <v>1296</v>
      </c>
      <c r="AD2940" t="s">
        <v>44</v>
      </c>
      <c r="AE2940" t="s">
        <v>100</v>
      </c>
      <c r="AI2940" t="s">
        <v>1297</v>
      </c>
    </row>
    <row r="2941" spans="1:35" x14ac:dyDescent="0.35">
      <c r="A2941" t="s">
        <v>9459</v>
      </c>
      <c r="B2941" t="s">
        <v>1677</v>
      </c>
      <c r="C2941" t="s">
        <v>58</v>
      </c>
      <c r="D2941">
        <v>10886</v>
      </c>
      <c r="E2941" s="9">
        <f t="shared" si="45"/>
        <v>10886</v>
      </c>
      <c r="F2941">
        <v>5513574</v>
      </c>
      <c r="G2941" t="s">
        <v>1048</v>
      </c>
      <c r="H2941" t="s">
        <v>1049</v>
      </c>
      <c r="I2941" t="s">
        <v>285</v>
      </c>
      <c r="J2941" t="s">
        <v>286</v>
      </c>
      <c r="L2941" t="s">
        <v>287</v>
      </c>
      <c r="N2941" t="s">
        <v>288</v>
      </c>
      <c r="O2941" t="s">
        <v>66</v>
      </c>
      <c r="AB2941" t="s">
        <v>761</v>
      </c>
      <c r="AI2941" t="s">
        <v>1678</v>
      </c>
    </row>
    <row r="2942" spans="1:35" x14ac:dyDescent="0.35">
      <c r="A2942" t="s">
        <v>9460</v>
      </c>
      <c r="B2942" t="s">
        <v>199</v>
      </c>
      <c r="C2942" t="s">
        <v>92</v>
      </c>
      <c r="D2942">
        <v>1377</v>
      </c>
      <c r="E2942" s="9">
        <f t="shared" si="45"/>
        <v>1027.6119402985073</v>
      </c>
      <c r="F2942">
        <v>724120</v>
      </c>
      <c r="G2942" t="s">
        <v>200</v>
      </c>
      <c r="H2942" t="s">
        <v>201</v>
      </c>
      <c r="I2942" t="s">
        <v>95</v>
      </c>
      <c r="J2942" t="s">
        <v>96</v>
      </c>
      <c r="L2942" t="s">
        <v>97</v>
      </c>
      <c r="N2942" t="s">
        <v>202</v>
      </c>
      <c r="O2942" t="s">
        <v>99</v>
      </c>
      <c r="AB2942" t="s">
        <v>203</v>
      </c>
      <c r="AE2942" t="s">
        <v>100</v>
      </c>
    </row>
    <row r="2943" spans="1:35" x14ac:dyDescent="0.35">
      <c r="A2943" t="s">
        <v>9461</v>
      </c>
      <c r="B2943" t="s">
        <v>9462</v>
      </c>
      <c r="C2943" t="s">
        <v>92</v>
      </c>
      <c r="D2943">
        <v>1500</v>
      </c>
      <c r="E2943" s="9">
        <f t="shared" si="45"/>
        <v>1119.4029850746267</v>
      </c>
      <c r="F2943">
        <v>1880796</v>
      </c>
      <c r="G2943" t="s">
        <v>9463</v>
      </c>
      <c r="H2943" t="s">
        <v>9464</v>
      </c>
      <c r="I2943" t="s">
        <v>586</v>
      </c>
      <c r="J2943" t="s">
        <v>587</v>
      </c>
      <c r="L2943" t="s">
        <v>586</v>
      </c>
      <c r="N2943" t="s">
        <v>109</v>
      </c>
      <c r="O2943" t="s">
        <v>99</v>
      </c>
      <c r="AB2943" t="s">
        <v>9465</v>
      </c>
      <c r="AD2943" t="s">
        <v>44</v>
      </c>
      <c r="AE2943" t="s">
        <v>100</v>
      </c>
    </row>
    <row r="2944" spans="1:35" x14ac:dyDescent="0.35">
      <c r="A2944" t="s">
        <v>9466</v>
      </c>
      <c r="B2944" t="s">
        <v>383</v>
      </c>
      <c r="C2944" t="s">
        <v>58</v>
      </c>
      <c r="D2944">
        <v>48</v>
      </c>
      <c r="E2944" s="9">
        <f t="shared" si="45"/>
        <v>48</v>
      </c>
      <c r="F2944">
        <v>2585</v>
      </c>
      <c r="G2944" t="s">
        <v>6258</v>
      </c>
      <c r="H2944" t="s">
        <v>201</v>
      </c>
      <c r="I2944" t="s">
        <v>385</v>
      </c>
      <c r="J2944" t="s">
        <v>386</v>
      </c>
      <c r="K2944" t="s">
        <v>385</v>
      </c>
      <c r="L2944" t="s">
        <v>385</v>
      </c>
      <c r="N2944" t="s">
        <v>76</v>
      </c>
      <c r="O2944" t="s">
        <v>66</v>
      </c>
      <c r="X2944">
        <v>28301</v>
      </c>
      <c r="AB2944" t="s">
        <v>387</v>
      </c>
      <c r="AD2944" t="s">
        <v>44</v>
      </c>
      <c r="AI2944" t="s">
        <v>9467</v>
      </c>
    </row>
    <row r="2945" spans="1:35" x14ac:dyDescent="0.35">
      <c r="A2945" t="s">
        <v>9468</v>
      </c>
      <c r="B2945" t="s">
        <v>9469</v>
      </c>
      <c r="C2945" t="s">
        <v>58</v>
      </c>
      <c r="D2945">
        <v>56</v>
      </c>
      <c r="E2945" s="9">
        <f t="shared" si="45"/>
        <v>56</v>
      </c>
      <c r="F2945">
        <v>18354</v>
      </c>
      <c r="G2945" t="s">
        <v>245</v>
      </c>
      <c r="I2945" t="s">
        <v>246</v>
      </c>
      <c r="J2945" t="s">
        <v>128</v>
      </c>
      <c r="L2945" t="s">
        <v>246</v>
      </c>
      <c r="N2945" t="s">
        <v>76</v>
      </c>
      <c r="O2945" t="s">
        <v>66</v>
      </c>
      <c r="P2945" t="s">
        <v>247</v>
      </c>
      <c r="AI2945" t="s">
        <v>9470</v>
      </c>
    </row>
    <row r="2946" spans="1:35" x14ac:dyDescent="0.35">
      <c r="A2946" t="s">
        <v>9471</v>
      </c>
      <c r="B2946" t="s">
        <v>3508</v>
      </c>
      <c r="C2946" t="s">
        <v>58</v>
      </c>
      <c r="D2946">
        <v>28</v>
      </c>
      <c r="E2946" s="9">
        <f t="shared" si="45"/>
        <v>28</v>
      </c>
      <c r="F2946">
        <v>3715</v>
      </c>
      <c r="G2946" t="s">
        <v>722</v>
      </c>
      <c r="H2946" t="s">
        <v>723</v>
      </c>
      <c r="I2946" t="s">
        <v>724</v>
      </c>
      <c r="J2946" t="s">
        <v>725</v>
      </c>
      <c r="L2946" t="s">
        <v>726</v>
      </c>
      <c r="N2946" t="s">
        <v>76</v>
      </c>
      <c r="O2946" t="s">
        <v>66</v>
      </c>
      <c r="AI2946" t="s">
        <v>3509</v>
      </c>
    </row>
    <row r="2947" spans="1:35" x14ac:dyDescent="0.35">
      <c r="A2947" t="s">
        <v>9472</v>
      </c>
      <c r="B2947" t="s">
        <v>35</v>
      </c>
      <c r="C2947" t="s">
        <v>36</v>
      </c>
      <c r="D2947">
        <v>7</v>
      </c>
      <c r="E2947" s="9">
        <f t="shared" ref="E2947:E3010" si="46">D2947/VLOOKUP(C2947,$R$4:$S$8,2,FALSE)</f>
        <v>8.9743589743589745</v>
      </c>
      <c r="F2947">
        <v>3543</v>
      </c>
      <c r="G2947" t="s">
        <v>6383</v>
      </c>
      <c r="H2947" t="s">
        <v>38</v>
      </c>
      <c r="I2947" t="s">
        <v>39</v>
      </c>
      <c r="J2947" t="s">
        <v>40</v>
      </c>
      <c r="L2947" t="s">
        <v>39</v>
      </c>
      <c r="N2947" t="s">
        <v>41</v>
      </c>
      <c r="O2947" t="s">
        <v>42</v>
      </c>
      <c r="X2947" t="s">
        <v>4305</v>
      </c>
      <c r="AD2947" t="s">
        <v>44</v>
      </c>
      <c r="AI2947" t="s">
        <v>45</v>
      </c>
    </row>
    <row r="2948" spans="1:35" x14ac:dyDescent="0.35">
      <c r="A2948" t="s">
        <v>9473</v>
      </c>
      <c r="B2948" t="s">
        <v>9474</v>
      </c>
      <c r="C2948" t="s">
        <v>58</v>
      </c>
      <c r="D2948">
        <v>167</v>
      </c>
      <c r="E2948" s="9">
        <f t="shared" si="46"/>
        <v>167</v>
      </c>
      <c r="F2948">
        <v>52923</v>
      </c>
      <c r="G2948" t="s">
        <v>487</v>
      </c>
      <c r="I2948" t="s">
        <v>246</v>
      </c>
      <c r="J2948" t="s">
        <v>128</v>
      </c>
      <c r="L2948" t="s">
        <v>246</v>
      </c>
      <c r="N2948" t="s">
        <v>76</v>
      </c>
      <c r="O2948" t="s">
        <v>66</v>
      </c>
      <c r="P2948" t="s">
        <v>247</v>
      </c>
      <c r="AI2948" t="s">
        <v>9475</v>
      </c>
    </row>
    <row r="2949" spans="1:35" x14ac:dyDescent="0.35">
      <c r="A2949" t="s">
        <v>9476</v>
      </c>
      <c r="B2949" t="s">
        <v>2694</v>
      </c>
      <c r="C2949" t="s">
        <v>58</v>
      </c>
      <c r="D2949">
        <v>192</v>
      </c>
      <c r="E2949" s="9">
        <f t="shared" si="46"/>
        <v>192</v>
      </c>
      <c r="F2949">
        <v>58295</v>
      </c>
      <c r="G2949" t="s">
        <v>803</v>
      </c>
      <c r="H2949" t="s">
        <v>1774</v>
      </c>
      <c r="I2949" t="s">
        <v>218</v>
      </c>
      <c r="J2949" t="s">
        <v>219</v>
      </c>
      <c r="L2949" t="s">
        <v>220</v>
      </c>
      <c r="N2949" t="s">
        <v>54</v>
      </c>
      <c r="O2949" t="s">
        <v>66</v>
      </c>
      <c r="AI2949" t="s">
        <v>2695</v>
      </c>
    </row>
    <row r="2950" spans="1:35" x14ac:dyDescent="0.35">
      <c r="A2950" t="s">
        <v>9477</v>
      </c>
      <c r="B2950" t="s">
        <v>2019</v>
      </c>
      <c r="C2950" t="s">
        <v>58</v>
      </c>
      <c r="D2950">
        <v>8</v>
      </c>
      <c r="E2950" s="9">
        <f t="shared" si="46"/>
        <v>8</v>
      </c>
      <c r="F2950">
        <v>3565</v>
      </c>
      <c r="G2950" t="s">
        <v>706</v>
      </c>
      <c r="H2950" t="s">
        <v>707</v>
      </c>
      <c r="I2950" t="s">
        <v>139</v>
      </c>
      <c r="J2950" t="s">
        <v>140</v>
      </c>
      <c r="L2950" t="s">
        <v>708</v>
      </c>
      <c r="N2950" t="s">
        <v>709</v>
      </c>
      <c r="O2950" t="s">
        <v>66</v>
      </c>
      <c r="P2950" t="s">
        <v>313</v>
      </c>
      <c r="X2950" t="s">
        <v>953</v>
      </c>
      <c r="AD2950" t="s">
        <v>44</v>
      </c>
      <c r="AI2950" t="s">
        <v>2020</v>
      </c>
    </row>
    <row r="2951" spans="1:35" x14ac:dyDescent="0.35">
      <c r="A2951" t="s">
        <v>9478</v>
      </c>
      <c r="B2951" t="s">
        <v>9479</v>
      </c>
      <c r="C2951" t="s">
        <v>58</v>
      </c>
      <c r="D2951">
        <v>468</v>
      </c>
      <c r="E2951" s="9">
        <f t="shared" si="46"/>
        <v>468</v>
      </c>
      <c r="F2951">
        <v>61058</v>
      </c>
      <c r="G2951" t="s">
        <v>3067</v>
      </c>
      <c r="H2951" t="s">
        <v>3068</v>
      </c>
      <c r="I2951" t="s">
        <v>3069</v>
      </c>
      <c r="J2951" t="s">
        <v>3070</v>
      </c>
      <c r="L2951" t="s">
        <v>3071</v>
      </c>
      <c r="N2951" t="s">
        <v>3072</v>
      </c>
      <c r="O2951" t="s">
        <v>77</v>
      </c>
      <c r="AD2951" t="s">
        <v>44</v>
      </c>
      <c r="AI2951" t="s">
        <v>3073</v>
      </c>
    </row>
    <row r="2952" spans="1:35" x14ac:dyDescent="0.35">
      <c r="A2952" t="s">
        <v>9480</v>
      </c>
      <c r="B2952" t="s">
        <v>9481</v>
      </c>
      <c r="C2952" t="s">
        <v>48</v>
      </c>
      <c r="D2952">
        <v>40</v>
      </c>
      <c r="E2952" s="9">
        <f t="shared" si="46"/>
        <v>43.956043956043956</v>
      </c>
      <c r="F2952">
        <v>39236</v>
      </c>
      <c r="G2952" t="s">
        <v>8120</v>
      </c>
      <c r="H2952" t="s">
        <v>8121</v>
      </c>
      <c r="I2952" t="s">
        <v>8122</v>
      </c>
      <c r="J2952" t="s">
        <v>8123</v>
      </c>
      <c r="L2952" t="s">
        <v>8122</v>
      </c>
      <c r="N2952" t="s">
        <v>499</v>
      </c>
      <c r="O2952" t="s">
        <v>548</v>
      </c>
      <c r="AD2952" t="s">
        <v>44</v>
      </c>
      <c r="AI2952" t="s">
        <v>8124</v>
      </c>
    </row>
    <row r="2953" spans="1:35" x14ac:dyDescent="0.35">
      <c r="A2953" t="s">
        <v>9482</v>
      </c>
      <c r="B2953" t="s">
        <v>9483</v>
      </c>
      <c r="C2953" t="s">
        <v>58</v>
      </c>
      <c r="D2953">
        <v>52</v>
      </c>
      <c r="E2953" s="9">
        <f t="shared" si="46"/>
        <v>52</v>
      </c>
      <c r="F2953">
        <v>4903</v>
      </c>
      <c r="G2953" t="s">
        <v>593</v>
      </c>
      <c r="I2953" t="s">
        <v>246</v>
      </c>
      <c r="J2953" t="s">
        <v>128</v>
      </c>
      <c r="L2953" t="s">
        <v>246</v>
      </c>
      <c r="N2953" t="s">
        <v>76</v>
      </c>
      <c r="O2953" t="s">
        <v>66</v>
      </c>
      <c r="P2953" t="s">
        <v>247</v>
      </c>
      <c r="AB2953" t="s">
        <v>455</v>
      </c>
      <c r="AD2953" t="s">
        <v>44</v>
      </c>
      <c r="AI2953" t="s">
        <v>9484</v>
      </c>
    </row>
    <row r="2954" spans="1:35" x14ac:dyDescent="0.35">
      <c r="A2954" t="s">
        <v>9485</v>
      </c>
      <c r="B2954" t="s">
        <v>35</v>
      </c>
      <c r="C2954" t="s">
        <v>36</v>
      </c>
      <c r="D2954">
        <v>10</v>
      </c>
      <c r="E2954" s="9">
        <f t="shared" si="46"/>
        <v>12.820512820512819</v>
      </c>
      <c r="F2954">
        <v>6124</v>
      </c>
      <c r="G2954" t="s">
        <v>7288</v>
      </c>
      <c r="H2954" t="s">
        <v>38</v>
      </c>
      <c r="I2954" t="s">
        <v>39</v>
      </c>
      <c r="J2954" t="s">
        <v>40</v>
      </c>
      <c r="L2954" t="s">
        <v>39</v>
      </c>
      <c r="N2954" t="s">
        <v>41</v>
      </c>
      <c r="O2954" t="s">
        <v>42</v>
      </c>
      <c r="AD2954" t="s">
        <v>44</v>
      </c>
      <c r="AI2954" t="s">
        <v>45</v>
      </c>
    </row>
    <row r="2955" spans="1:35" x14ac:dyDescent="0.35">
      <c r="A2955" t="s">
        <v>9486</v>
      </c>
      <c r="B2955" t="s">
        <v>2232</v>
      </c>
      <c r="C2955" t="s">
        <v>58</v>
      </c>
      <c r="D2955">
        <v>855</v>
      </c>
      <c r="E2955" s="9">
        <f t="shared" si="46"/>
        <v>855</v>
      </c>
      <c r="F2955">
        <v>352674</v>
      </c>
      <c r="G2955" t="s">
        <v>481</v>
      </c>
      <c r="H2955" t="s">
        <v>482</v>
      </c>
      <c r="I2955" t="s">
        <v>139</v>
      </c>
      <c r="J2955" t="s">
        <v>140</v>
      </c>
      <c r="L2955" t="s">
        <v>483</v>
      </c>
      <c r="N2955" t="s">
        <v>76</v>
      </c>
      <c r="O2955" t="s">
        <v>66</v>
      </c>
      <c r="AI2955" t="s">
        <v>2234</v>
      </c>
    </row>
    <row r="2956" spans="1:35" x14ac:dyDescent="0.35">
      <c r="A2956" t="s">
        <v>9487</v>
      </c>
      <c r="B2956" t="s">
        <v>35</v>
      </c>
      <c r="C2956" t="s">
        <v>36</v>
      </c>
      <c r="D2956">
        <v>6</v>
      </c>
      <c r="E2956" s="9">
        <f t="shared" si="46"/>
        <v>7.6923076923076916</v>
      </c>
      <c r="F2956">
        <v>3012</v>
      </c>
      <c r="G2956" t="s">
        <v>8514</v>
      </c>
      <c r="H2956" t="s">
        <v>38</v>
      </c>
      <c r="I2956" t="s">
        <v>39</v>
      </c>
      <c r="J2956" t="s">
        <v>40</v>
      </c>
      <c r="L2956" t="s">
        <v>39</v>
      </c>
      <c r="N2956" t="s">
        <v>41</v>
      </c>
      <c r="O2956" t="s">
        <v>42</v>
      </c>
      <c r="X2956" t="s">
        <v>5888</v>
      </c>
      <c r="AD2956" t="s">
        <v>44</v>
      </c>
      <c r="AI2956" t="s">
        <v>45</v>
      </c>
    </row>
    <row r="2957" spans="1:35" x14ac:dyDescent="0.35">
      <c r="A2957" t="s">
        <v>9488</v>
      </c>
      <c r="B2957" t="s">
        <v>656</v>
      </c>
      <c r="C2957" t="s">
        <v>92</v>
      </c>
      <c r="D2957">
        <v>314</v>
      </c>
      <c r="E2957" s="9">
        <f t="shared" si="46"/>
        <v>234.32835820895522</v>
      </c>
      <c r="F2957">
        <v>169006</v>
      </c>
      <c r="G2957" t="s">
        <v>93</v>
      </c>
      <c r="H2957" t="s">
        <v>180</v>
      </c>
      <c r="I2957" t="s">
        <v>95</v>
      </c>
      <c r="J2957" t="s">
        <v>96</v>
      </c>
      <c r="L2957" t="s">
        <v>97</v>
      </c>
      <c r="N2957" t="s">
        <v>98</v>
      </c>
      <c r="O2957" t="s">
        <v>99</v>
      </c>
      <c r="AE2957" t="s">
        <v>100</v>
      </c>
      <c r="AI2957" t="s">
        <v>101</v>
      </c>
    </row>
    <row r="2958" spans="1:35" x14ac:dyDescent="0.35">
      <c r="A2958" t="s">
        <v>9489</v>
      </c>
      <c r="B2958" t="s">
        <v>9490</v>
      </c>
      <c r="C2958" t="s">
        <v>58</v>
      </c>
      <c r="D2958">
        <v>1058</v>
      </c>
      <c r="E2958" s="9">
        <f t="shared" si="46"/>
        <v>1058</v>
      </c>
      <c r="F2958">
        <v>304221</v>
      </c>
      <c r="G2958" t="s">
        <v>9491</v>
      </c>
      <c r="H2958" t="s">
        <v>9492</v>
      </c>
      <c r="I2958" t="s">
        <v>310</v>
      </c>
      <c r="J2958" t="s">
        <v>311</v>
      </c>
      <c r="L2958" t="s">
        <v>312</v>
      </c>
      <c r="M2958" t="s">
        <v>142</v>
      </c>
      <c r="N2958" t="s">
        <v>264</v>
      </c>
      <c r="O2958" t="s">
        <v>66</v>
      </c>
      <c r="P2958" t="s">
        <v>313</v>
      </c>
      <c r="AD2958" t="s">
        <v>44</v>
      </c>
      <c r="AI2958" t="s">
        <v>314</v>
      </c>
    </row>
    <row r="2959" spans="1:35" x14ac:dyDescent="0.35">
      <c r="A2959" t="s">
        <v>9493</v>
      </c>
      <c r="B2959" t="s">
        <v>3662</v>
      </c>
      <c r="C2959" t="s">
        <v>92</v>
      </c>
      <c r="D2959">
        <v>312</v>
      </c>
      <c r="E2959" s="9">
        <f t="shared" si="46"/>
        <v>232.83582089552237</v>
      </c>
      <c r="F2959">
        <v>109185</v>
      </c>
      <c r="G2959" t="s">
        <v>93</v>
      </c>
      <c r="H2959" t="s">
        <v>180</v>
      </c>
      <c r="I2959" t="s">
        <v>95</v>
      </c>
      <c r="J2959" t="s">
        <v>96</v>
      </c>
      <c r="L2959" t="s">
        <v>97</v>
      </c>
      <c r="M2959" t="s">
        <v>511</v>
      </c>
      <c r="N2959" t="s">
        <v>54</v>
      </c>
      <c r="O2959" t="s">
        <v>99</v>
      </c>
      <c r="AB2959" t="s">
        <v>1056</v>
      </c>
      <c r="AE2959" t="s">
        <v>100</v>
      </c>
      <c r="AI2959" t="s">
        <v>101</v>
      </c>
    </row>
    <row r="2960" spans="1:35" x14ac:dyDescent="0.35">
      <c r="A2960" t="s">
        <v>9494</v>
      </c>
      <c r="B2960" t="s">
        <v>9495</v>
      </c>
      <c r="C2960" t="s">
        <v>58</v>
      </c>
      <c r="D2960">
        <v>340</v>
      </c>
      <c r="E2960" s="9">
        <f t="shared" si="46"/>
        <v>340</v>
      </c>
      <c r="F2960">
        <v>117534</v>
      </c>
      <c r="G2960" t="s">
        <v>9496</v>
      </c>
      <c r="H2960" t="s">
        <v>9497</v>
      </c>
      <c r="I2960" t="s">
        <v>9498</v>
      </c>
      <c r="J2960" t="s">
        <v>9499</v>
      </c>
      <c r="L2960" t="s">
        <v>9500</v>
      </c>
      <c r="N2960" t="s">
        <v>54</v>
      </c>
      <c r="O2960" t="s">
        <v>66</v>
      </c>
      <c r="X2960" s="1">
        <v>6.5010650396520096E+89</v>
      </c>
      <c r="AD2960" t="s">
        <v>44</v>
      </c>
      <c r="AE2960" t="s">
        <v>88</v>
      </c>
      <c r="AI2960" t="s">
        <v>9501</v>
      </c>
    </row>
    <row r="2961" spans="1:35" x14ac:dyDescent="0.35">
      <c r="A2961" t="s">
        <v>9502</v>
      </c>
      <c r="B2961" t="s">
        <v>9503</v>
      </c>
      <c r="C2961" t="s">
        <v>36</v>
      </c>
      <c r="D2961">
        <v>97</v>
      </c>
      <c r="E2961" s="9">
        <f t="shared" si="46"/>
        <v>124.35897435897435</v>
      </c>
      <c r="F2961">
        <v>54162</v>
      </c>
      <c r="G2961" t="s">
        <v>599</v>
      </c>
      <c r="H2961" t="s">
        <v>600</v>
      </c>
      <c r="I2961" t="s">
        <v>601</v>
      </c>
      <c r="J2961" t="s">
        <v>163</v>
      </c>
      <c r="L2961" t="s">
        <v>601</v>
      </c>
      <c r="N2961" t="s">
        <v>395</v>
      </c>
      <c r="O2961" t="s">
        <v>77</v>
      </c>
      <c r="T2961" t="s">
        <v>602</v>
      </c>
      <c r="AD2961" t="s">
        <v>44</v>
      </c>
      <c r="AI2961" t="s">
        <v>603</v>
      </c>
    </row>
    <row r="2962" spans="1:35" x14ac:dyDescent="0.35">
      <c r="A2962" t="s">
        <v>9504</v>
      </c>
      <c r="B2962" t="s">
        <v>5201</v>
      </c>
      <c r="C2962" t="s">
        <v>92</v>
      </c>
      <c r="D2962">
        <v>700</v>
      </c>
      <c r="E2962" s="9">
        <f t="shared" si="46"/>
        <v>522.38805970149247</v>
      </c>
      <c r="F2962">
        <v>583459</v>
      </c>
      <c r="G2962" t="s">
        <v>1290</v>
      </c>
      <c r="H2962" t="s">
        <v>1291</v>
      </c>
      <c r="I2962" t="s">
        <v>1292</v>
      </c>
      <c r="J2962" t="s">
        <v>1293</v>
      </c>
      <c r="L2962" t="s">
        <v>1294</v>
      </c>
      <c r="M2962" t="s">
        <v>511</v>
      </c>
      <c r="N2962" t="s">
        <v>1295</v>
      </c>
      <c r="O2962" t="s">
        <v>99</v>
      </c>
      <c r="X2962" t="s">
        <v>1296</v>
      </c>
      <c r="AD2962" t="s">
        <v>44</v>
      </c>
      <c r="AE2962" t="s">
        <v>100</v>
      </c>
      <c r="AI2962" t="s">
        <v>1297</v>
      </c>
    </row>
    <row r="2963" spans="1:35" x14ac:dyDescent="0.35">
      <c r="A2963" t="s">
        <v>9505</v>
      </c>
      <c r="B2963" t="s">
        <v>6540</v>
      </c>
      <c r="C2963" t="s">
        <v>58</v>
      </c>
      <c r="D2963">
        <v>233</v>
      </c>
      <c r="E2963" s="9">
        <f t="shared" si="46"/>
        <v>233</v>
      </c>
      <c r="F2963">
        <v>19510</v>
      </c>
      <c r="G2963" t="s">
        <v>6541</v>
      </c>
      <c r="H2963" t="s">
        <v>734</v>
      </c>
      <c r="I2963" t="s">
        <v>151</v>
      </c>
      <c r="J2963" t="s">
        <v>128</v>
      </c>
      <c r="K2963" t="s">
        <v>475</v>
      </c>
      <c r="L2963" t="s">
        <v>151</v>
      </c>
      <c r="N2963" t="s">
        <v>76</v>
      </c>
      <c r="O2963" t="s">
        <v>66</v>
      </c>
    </row>
    <row r="2964" spans="1:35" x14ac:dyDescent="0.35">
      <c r="A2964" t="s">
        <v>9506</v>
      </c>
      <c r="B2964" t="s">
        <v>5670</v>
      </c>
      <c r="C2964" t="s">
        <v>58</v>
      </c>
      <c r="D2964">
        <v>8</v>
      </c>
      <c r="E2964" s="9">
        <f t="shared" si="46"/>
        <v>8</v>
      </c>
      <c r="F2964">
        <v>3261</v>
      </c>
      <c r="G2964" t="s">
        <v>842</v>
      </c>
      <c r="H2964" t="s">
        <v>843</v>
      </c>
      <c r="I2964" t="s">
        <v>139</v>
      </c>
      <c r="J2964" t="s">
        <v>140</v>
      </c>
      <c r="L2964" t="s">
        <v>844</v>
      </c>
      <c r="N2964" t="s">
        <v>76</v>
      </c>
      <c r="O2964" t="s">
        <v>66</v>
      </c>
      <c r="AB2964" t="s">
        <v>845</v>
      </c>
      <c r="AI2964" t="s">
        <v>5671</v>
      </c>
    </row>
    <row r="2965" spans="1:35" x14ac:dyDescent="0.35">
      <c r="A2965" t="s">
        <v>9507</v>
      </c>
      <c r="B2965" t="s">
        <v>9508</v>
      </c>
      <c r="C2965" t="s">
        <v>92</v>
      </c>
      <c r="D2965">
        <v>165</v>
      </c>
      <c r="E2965" s="9">
        <f t="shared" si="46"/>
        <v>123.13432835820895</v>
      </c>
      <c r="F2965">
        <v>99164</v>
      </c>
      <c r="G2965" t="s">
        <v>2064</v>
      </c>
      <c r="H2965" t="s">
        <v>2065</v>
      </c>
      <c r="I2965" t="s">
        <v>270</v>
      </c>
      <c r="J2965" t="s">
        <v>271</v>
      </c>
      <c r="L2965" t="s">
        <v>2066</v>
      </c>
      <c r="N2965" t="s">
        <v>54</v>
      </c>
      <c r="O2965" t="s">
        <v>99</v>
      </c>
      <c r="P2965" t="s">
        <v>2067</v>
      </c>
      <c r="AD2965" t="s">
        <v>44</v>
      </c>
      <c r="AE2965" t="s">
        <v>273</v>
      </c>
      <c r="AI2965" t="s">
        <v>9509</v>
      </c>
    </row>
    <row r="2966" spans="1:35" x14ac:dyDescent="0.35">
      <c r="A2966" t="s">
        <v>9510</v>
      </c>
      <c r="B2966" t="s">
        <v>9511</v>
      </c>
      <c r="C2966" t="s">
        <v>58</v>
      </c>
      <c r="D2966">
        <v>37</v>
      </c>
      <c r="E2966" s="9">
        <f t="shared" si="46"/>
        <v>37</v>
      </c>
      <c r="F2966">
        <v>9727</v>
      </c>
      <c r="G2966" t="s">
        <v>2191</v>
      </c>
      <c r="H2966" t="s">
        <v>2192</v>
      </c>
      <c r="I2966" t="s">
        <v>151</v>
      </c>
      <c r="J2966" t="s">
        <v>128</v>
      </c>
      <c r="L2966" t="s">
        <v>151</v>
      </c>
      <c r="N2966" t="s">
        <v>76</v>
      </c>
      <c r="O2966" t="s">
        <v>66</v>
      </c>
      <c r="P2966" t="s">
        <v>87</v>
      </c>
    </row>
    <row r="2967" spans="1:35" x14ac:dyDescent="0.35">
      <c r="A2967" t="s">
        <v>9512</v>
      </c>
      <c r="B2967" t="s">
        <v>9513</v>
      </c>
      <c r="C2967" t="s">
        <v>48</v>
      </c>
      <c r="D2967">
        <v>5</v>
      </c>
      <c r="E2967" s="9">
        <f t="shared" si="46"/>
        <v>5.4945054945054945</v>
      </c>
      <c r="F2967">
        <v>12782</v>
      </c>
      <c r="G2967" t="s">
        <v>9514</v>
      </c>
      <c r="H2967" t="s">
        <v>699</v>
      </c>
      <c r="I2967" t="s">
        <v>9515</v>
      </c>
      <c r="J2967" t="s">
        <v>9516</v>
      </c>
      <c r="L2967" t="s">
        <v>9515</v>
      </c>
      <c r="N2967" t="s">
        <v>1646</v>
      </c>
      <c r="O2967" t="s">
        <v>1758</v>
      </c>
      <c r="P2967" t="s">
        <v>9517</v>
      </c>
      <c r="AD2967" t="s">
        <v>44</v>
      </c>
    </row>
    <row r="2968" spans="1:35" x14ac:dyDescent="0.35">
      <c r="A2968" t="s">
        <v>9518</v>
      </c>
      <c r="B2968" t="s">
        <v>35</v>
      </c>
      <c r="C2968" t="s">
        <v>36</v>
      </c>
      <c r="D2968">
        <v>15</v>
      </c>
      <c r="E2968" s="9">
        <f t="shared" si="46"/>
        <v>19.23076923076923</v>
      </c>
      <c r="F2968">
        <v>7535</v>
      </c>
      <c r="G2968" t="s">
        <v>5887</v>
      </c>
      <c r="H2968" t="s">
        <v>156</v>
      </c>
      <c r="I2968" t="s">
        <v>39</v>
      </c>
      <c r="J2968" t="s">
        <v>40</v>
      </c>
      <c r="L2968" t="s">
        <v>39</v>
      </c>
      <c r="N2968" t="s">
        <v>41</v>
      </c>
      <c r="O2968" t="s">
        <v>42</v>
      </c>
      <c r="X2968" t="s">
        <v>5888</v>
      </c>
      <c r="AD2968" t="s">
        <v>44</v>
      </c>
      <c r="AI2968" t="s">
        <v>45</v>
      </c>
    </row>
    <row r="2969" spans="1:35" x14ac:dyDescent="0.35">
      <c r="A2969" t="s">
        <v>9519</v>
      </c>
      <c r="B2969" t="s">
        <v>9520</v>
      </c>
      <c r="C2969" t="s">
        <v>58</v>
      </c>
      <c r="D2969">
        <v>1820</v>
      </c>
      <c r="E2969" s="9">
        <f t="shared" si="46"/>
        <v>1820</v>
      </c>
      <c r="F2969">
        <v>633877</v>
      </c>
      <c r="G2969" t="s">
        <v>9521</v>
      </c>
      <c r="H2969" t="s">
        <v>9522</v>
      </c>
      <c r="I2969" t="s">
        <v>5144</v>
      </c>
      <c r="J2969" t="s">
        <v>5145</v>
      </c>
      <c r="L2969" t="s">
        <v>5146</v>
      </c>
      <c r="M2969" t="s">
        <v>142</v>
      </c>
      <c r="N2969" t="s">
        <v>2302</v>
      </c>
      <c r="O2969" t="s">
        <v>66</v>
      </c>
      <c r="P2969" t="s">
        <v>5147</v>
      </c>
      <c r="AD2969" t="s">
        <v>44</v>
      </c>
      <c r="AF2969" t="s">
        <v>673</v>
      </c>
      <c r="AI2969" t="s">
        <v>9523</v>
      </c>
    </row>
    <row r="2970" spans="1:35" x14ac:dyDescent="0.35">
      <c r="A2970" t="s">
        <v>9524</v>
      </c>
      <c r="B2970" t="s">
        <v>9525</v>
      </c>
      <c r="C2970" t="s">
        <v>36</v>
      </c>
      <c r="D2970">
        <v>299</v>
      </c>
      <c r="E2970" s="9">
        <f t="shared" si="46"/>
        <v>383.33333333333331</v>
      </c>
      <c r="F2970">
        <v>191757</v>
      </c>
      <c r="G2970" t="s">
        <v>9526</v>
      </c>
      <c r="H2970" t="s">
        <v>9527</v>
      </c>
      <c r="I2970" t="s">
        <v>262</v>
      </c>
      <c r="J2970" t="s">
        <v>118</v>
      </c>
      <c r="K2970" t="s">
        <v>263</v>
      </c>
      <c r="L2970" t="s">
        <v>262</v>
      </c>
      <c r="N2970" t="s">
        <v>499</v>
      </c>
      <c r="O2970" t="s">
        <v>42</v>
      </c>
      <c r="X2970" t="s">
        <v>3255</v>
      </c>
      <c r="AB2970" t="s">
        <v>8738</v>
      </c>
      <c r="AD2970" t="s">
        <v>44</v>
      </c>
      <c r="AI2970" t="s">
        <v>45</v>
      </c>
    </row>
    <row r="2971" spans="1:35" x14ac:dyDescent="0.35">
      <c r="A2971" t="s">
        <v>9528</v>
      </c>
      <c r="B2971" t="s">
        <v>6256</v>
      </c>
      <c r="C2971" t="s">
        <v>92</v>
      </c>
      <c r="D2971">
        <v>427</v>
      </c>
      <c r="E2971" s="9">
        <f t="shared" si="46"/>
        <v>318.65671641791045</v>
      </c>
      <c r="F2971">
        <v>159418</v>
      </c>
      <c r="G2971" t="s">
        <v>179</v>
      </c>
      <c r="H2971" t="s">
        <v>180</v>
      </c>
      <c r="I2971" t="s">
        <v>95</v>
      </c>
      <c r="J2971" t="s">
        <v>96</v>
      </c>
      <c r="L2971" t="s">
        <v>97</v>
      </c>
      <c r="O2971" t="s">
        <v>99</v>
      </c>
      <c r="AE2971" t="s">
        <v>100</v>
      </c>
      <c r="AI2971" t="s">
        <v>101</v>
      </c>
    </row>
    <row r="2972" spans="1:35" x14ac:dyDescent="0.35">
      <c r="A2972" t="s">
        <v>9529</v>
      </c>
      <c r="B2972" t="s">
        <v>9530</v>
      </c>
      <c r="C2972" t="s">
        <v>36</v>
      </c>
      <c r="D2972">
        <v>61</v>
      </c>
      <c r="E2972" s="9">
        <f t="shared" si="46"/>
        <v>78.205128205128204</v>
      </c>
      <c r="F2972">
        <v>46213</v>
      </c>
      <c r="G2972" t="s">
        <v>3403</v>
      </c>
      <c r="H2972" t="s">
        <v>3404</v>
      </c>
      <c r="I2972" t="s">
        <v>3405</v>
      </c>
      <c r="J2972" t="s">
        <v>3406</v>
      </c>
      <c r="L2972" t="s">
        <v>3405</v>
      </c>
      <c r="N2972" t="s">
        <v>3389</v>
      </c>
      <c r="O2972" t="s">
        <v>42</v>
      </c>
      <c r="P2972" t="s">
        <v>3407</v>
      </c>
      <c r="AD2972" t="s">
        <v>44</v>
      </c>
      <c r="AI2972" t="s">
        <v>45</v>
      </c>
    </row>
    <row r="2973" spans="1:35" x14ac:dyDescent="0.35">
      <c r="A2973" t="s">
        <v>9531</v>
      </c>
      <c r="B2973" t="s">
        <v>9532</v>
      </c>
      <c r="C2973" t="s">
        <v>58</v>
      </c>
      <c r="D2973">
        <v>238</v>
      </c>
      <c r="E2973" s="9">
        <f t="shared" si="46"/>
        <v>238</v>
      </c>
      <c r="F2973">
        <v>70997</v>
      </c>
      <c r="G2973" t="s">
        <v>3165</v>
      </c>
      <c r="I2973" t="s">
        <v>246</v>
      </c>
      <c r="J2973" t="s">
        <v>128</v>
      </c>
      <c r="L2973" t="s">
        <v>246</v>
      </c>
      <c r="N2973" t="s">
        <v>76</v>
      </c>
      <c r="O2973" t="s">
        <v>66</v>
      </c>
      <c r="P2973" t="s">
        <v>247</v>
      </c>
      <c r="AB2973" t="s">
        <v>455</v>
      </c>
      <c r="AD2973" t="s">
        <v>44</v>
      </c>
      <c r="AI2973" t="s">
        <v>9533</v>
      </c>
    </row>
    <row r="2974" spans="1:35" x14ac:dyDescent="0.35">
      <c r="A2974" t="s">
        <v>9534</v>
      </c>
      <c r="B2974" t="s">
        <v>9535</v>
      </c>
      <c r="C2974" t="s">
        <v>58</v>
      </c>
      <c r="D2974">
        <v>1080</v>
      </c>
      <c r="E2974" s="9">
        <f t="shared" si="46"/>
        <v>1080</v>
      </c>
      <c r="F2974">
        <v>386840</v>
      </c>
      <c r="G2974" t="s">
        <v>9234</v>
      </c>
      <c r="H2974" t="s">
        <v>9235</v>
      </c>
      <c r="I2974" t="s">
        <v>3774</v>
      </c>
      <c r="J2974" t="s">
        <v>3775</v>
      </c>
      <c r="L2974" t="s">
        <v>3776</v>
      </c>
      <c r="N2974" t="s">
        <v>694</v>
      </c>
      <c r="O2974" t="s">
        <v>77</v>
      </c>
    </row>
    <row r="2975" spans="1:35" x14ac:dyDescent="0.35">
      <c r="A2975" t="s">
        <v>9536</v>
      </c>
      <c r="B2975" t="s">
        <v>9537</v>
      </c>
      <c r="C2975" t="s">
        <v>92</v>
      </c>
      <c r="D2975">
        <v>12240</v>
      </c>
      <c r="E2975" s="9">
        <f t="shared" si="46"/>
        <v>9134.3283582089553</v>
      </c>
      <c r="F2975">
        <v>5033533</v>
      </c>
      <c r="G2975" t="s">
        <v>2957</v>
      </c>
      <c r="H2975" t="s">
        <v>2958</v>
      </c>
      <c r="I2975" t="s">
        <v>270</v>
      </c>
      <c r="J2975" t="s">
        <v>271</v>
      </c>
      <c r="L2975" t="s">
        <v>784</v>
      </c>
      <c r="N2975" t="s">
        <v>54</v>
      </c>
      <c r="O2975" t="s">
        <v>99</v>
      </c>
      <c r="AD2975" t="s">
        <v>44</v>
      </c>
      <c r="AE2975" t="s">
        <v>273</v>
      </c>
    </row>
    <row r="2976" spans="1:35" x14ac:dyDescent="0.35">
      <c r="A2976" t="s">
        <v>9538</v>
      </c>
      <c r="B2976" t="s">
        <v>2274</v>
      </c>
      <c r="C2976" t="s">
        <v>58</v>
      </c>
      <c r="D2976">
        <v>30</v>
      </c>
      <c r="E2976" s="9">
        <f t="shared" si="46"/>
        <v>30</v>
      </c>
      <c r="F2976">
        <v>7048</v>
      </c>
      <c r="G2976" t="s">
        <v>2275</v>
      </c>
      <c r="H2976" t="s">
        <v>734</v>
      </c>
      <c r="I2976" t="s">
        <v>151</v>
      </c>
      <c r="J2976" t="s">
        <v>128</v>
      </c>
      <c r="K2976" t="s">
        <v>475</v>
      </c>
      <c r="L2976" t="s">
        <v>151</v>
      </c>
      <c r="N2976" t="s">
        <v>76</v>
      </c>
      <c r="O2976" t="s">
        <v>66</v>
      </c>
    </row>
    <row r="2977" spans="1:35" x14ac:dyDescent="0.35">
      <c r="A2977" t="s">
        <v>9539</v>
      </c>
      <c r="B2977" t="s">
        <v>9540</v>
      </c>
      <c r="C2977" t="s">
        <v>58</v>
      </c>
      <c r="D2977">
        <v>182</v>
      </c>
      <c r="E2977" s="9">
        <f t="shared" si="46"/>
        <v>182</v>
      </c>
      <c r="F2977">
        <v>25101</v>
      </c>
      <c r="G2977" t="s">
        <v>149</v>
      </c>
      <c r="H2977" t="s">
        <v>150</v>
      </c>
      <c r="I2977" t="s">
        <v>151</v>
      </c>
      <c r="J2977" t="s">
        <v>128</v>
      </c>
      <c r="K2977" t="s">
        <v>152</v>
      </c>
      <c r="L2977" t="s">
        <v>151</v>
      </c>
      <c r="N2977" t="s">
        <v>76</v>
      </c>
      <c r="O2977" t="s">
        <v>66</v>
      </c>
      <c r="P2977" t="s">
        <v>87</v>
      </c>
      <c r="AI2977" t="s">
        <v>9541</v>
      </c>
    </row>
    <row r="2978" spans="1:35" x14ac:dyDescent="0.35">
      <c r="A2978" t="s">
        <v>9542</v>
      </c>
      <c r="B2978" t="s">
        <v>1345</v>
      </c>
      <c r="C2978" t="s">
        <v>92</v>
      </c>
      <c r="D2978">
        <v>416</v>
      </c>
      <c r="E2978" s="9">
        <f t="shared" si="46"/>
        <v>310.44776119402985</v>
      </c>
      <c r="F2978">
        <v>220737</v>
      </c>
      <c r="G2978" t="s">
        <v>93</v>
      </c>
      <c r="H2978" t="s">
        <v>180</v>
      </c>
      <c r="I2978" t="s">
        <v>95</v>
      </c>
      <c r="J2978" t="s">
        <v>96</v>
      </c>
      <c r="L2978" t="s">
        <v>97</v>
      </c>
      <c r="N2978" t="s">
        <v>98</v>
      </c>
      <c r="O2978" t="s">
        <v>99</v>
      </c>
      <c r="AE2978" t="s">
        <v>100</v>
      </c>
      <c r="AI2978" t="s">
        <v>101</v>
      </c>
    </row>
    <row r="2979" spans="1:35" x14ac:dyDescent="0.35">
      <c r="A2979" t="s">
        <v>9543</v>
      </c>
      <c r="B2979" t="s">
        <v>3088</v>
      </c>
      <c r="C2979" t="s">
        <v>48</v>
      </c>
      <c r="D2979">
        <v>1733</v>
      </c>
      <c r="E2979" s="9">
        <f t="shared" si="46"/>
        <v>1904.3956043956043</v>
      </c>
      <c r="F2979">
        <v>794235</v>
      </c>
      <c r="G2979" t="s">
        <v>3089</v>
      </c>
      <c r="H2979" t="s">
        <v>3090</v>
      </c>
      <c r="I2979" t="s">
        <v>651</v>
      </c>
      <c r="J2979" t="s">
        <v>652</v>
      </c>
      <c r="L2979" t="s">
        <v>653</v>
      </c>
      <c r="M2979" t="s">
        <v>511</v>
      </c>
      <c r="N2979" t="s">
        <v>1295</v>
      </c>
      <c r="O2979" t="s">
        <v>378</v>
      </c>
      <c r="AD2979" t="s">
        <v>44</v>
      </c>
    </row>
    <row r="2980" spans="1:35" x14ac:dyDescent="0.35">
      <c r="A2980" t="s">
        <v>9544</v>
      </c>
      <c r="B2980" t="s">
        <v>3308</v>
      </c>
      <c r="C2980" t="s">
        <v>58</v>
      </c>
      <c r="D2980">
        <v>0</v>
      </c>
      <c r="E2980" s="9">
        <f t="shared" si="46"/>
        <v>0</v>
      </c>
      <c r="F2980">
        <v>84</v>
      </c>
      <c r="G2980" t="s">
        <v>9545</v>
      </c>
      <c r="H2980" t="s">
        <v>9546</v>
      </c>
      <c r="I2980" t="s">
        <v>385</v>
      </c>
      <c r="J2980" t="s">
        <v>386</v>
      </c>
      <c r="K2980" t="s">
        <v>385</v>
      </c>
      <c r="L2980" t="s">
        <v>385</v>
      </c>
      <c r="N2980" t="s">
        <v>76</v>
      </c>
      <c r="O2980" t="s">
        <v>66</v>
      </c>
      <c r="X2980">
        <v>37213</v>
      </c>
      <c r="AB2980" t="s">
        <v>186</v>
      </c>
      <c r="AD2980" t="s">
        <v>44</v>
      </c>
      <c r="AI2980" t="s">
        <v>7937</v>
      </c>
    </row>
    <row r="2981" spans="1:35" x14ac:dyDescent="0.35">
      <c r="A2981" t="s">
        <v>9547</v>
      </c>
      <c r="B2981" t="s">
        <v>5283</v>
      </c>
      <c r="C2981" t="s">
        <v>58</v>
      </c>
      <c r="D2981">
        <v>1209</v>
      </c>
      <c r="E2981" s="9">
        <f t="shared" si="46"/>
        <v>1209</v>
      </c>
      <c r="F2981">
        <v>359173</v>
      </c>
      <c r="G2981" t="s">
        <v>1059</v>
      </c>
      <c r="H2981" t="s">
        <v>1060</v>
      </c>
      <c r="I2981" t="s">
        <v>139</v>
      </c>
      <c r="J2981" t="s">
        <v>140</v>
      </c>
      <c r="L2981" t="s">
        <v>483</v>
      </c>
      <c r="N2981" t="s">
        <v>76</v>
      </c>
      <c r="O2981" t="s">
        <v>66</v>
      </c>
      <c r="AB2981" t="s">
        <v>1006</v>
      </c>
      <c r="AD2981" t="s">
        <v>44</v>
      </c>
      <c r="AE2981" t="s">
        <v>100</v>
      </c>
      <c r="AI2981" t="s">
        <v>5284</v>
      </c>
    </row>
    <row r="2982" spans="1:35" x14ac:dyDescent="0.35">
      <c r="A2982" t="s">
        <v>9548</v>
      </c>
      <c r="B2982" t="s">
        <v>3977</v>
      </c>
      <c r="C2982" t="s">
        <v>58</v>
      </c>
      <c r="D2982">
        <v>359</v>
      </c>
      <c r="E2982" s="9">
        <f t="shared" si="46"/>
        <v>359</v>
      </c>
      <c r="F2982">
        <v>104395</v>
      </c>
      <c r="G2982" t="s">
        <v>1785</v>
      </c>
      <c r="H2982" t="s">
        <v>1786</v>
      </c>
      <c r="I2982" t="s">
        <v>467</v>
      </c>
      <c r="J2982" t="s">
        <v>468</v>
      </c>
      <c r="L2982" t="s">
        <v>467</v>
      </c>
      <c r="N2982" t="s">
        <v>395</v>
      </c>
      <c r="O2982" t="s">
        <v>66</v>
      </c>
      <c r="P2982" t="s">
        <v>1275</v>
      </c>
      <c r="AI2982" t="s">
        <v>3978</v>
      </c>
    </row>
    <row r="2983" spans="1:35" x14ac:dyDescent="0.35">
      <c r="A2983" t="s">
        <v>9549</v>
      </c>
      <c r="B2983" t="s">
        <v>9550</v>
      </c>
      <c r="C2983" t="s">
        <v>92</v>
      </c>
      <c r="D2983">
        <v>21</v>
      </c>
      <c r="E2983" s="9">
        <f t="shared" si="46"/>
        <v>15.671641791044776</v>
      </c>
      <c r="F2983">
        <v>55174</v>
      </c>
      <c r="G2983" t="s">
        <v>3991</v>
      </c>
      <c r="H2983" t="s">
        <v>3992</v>
      </c>
      <c r="I2983" t="s">
        <v>586</v>
      </c>
      <c r="J2983" t="s">
        <v>587</v>
      </c>
      <c r="L2983" t="s">
        <v>586</v>
      </c>
      <c r="M2983" t="s">
        <v>511</v>
      </c>
      <c r="N2983" t="s">
        <v>296</v>
      </c>
      <c r="O2983" t="s">
        <v>99</v>
      </c>
      <c r="P2983" t="s">
        <v>3993</v>
      </c>
      <c r="AB2983" t="s">
        <v>3994</v>
      </c>
      <c r="AD2983" t="s">
        <v>44</v>
      </c>
      <c r="AE2983" t="s">
        <v>100</v>
      </c>
      <c r="AI2983" t="s">
        <v>3995</v>
      </c>
    </row>
    <row r="2984" spans="1:35" x14ac:dyDescent="0.35">
      <c r="A2984" t="s">
        <v>9551</v>
      </c>
      <c r="B2984" t="s">
        <v>9552</v>
      </c>
      <c r="C2984" t="s">
        <v>58</v>
      </c>
      <c r="D2984">
        <v>77</v>
      </c>
      <c r="E2984" s="9">
        <f t="shared" si="46"/>
        <v>77</v>
      </c>
      <c r="F2984">
        <v>129772</v>
      </c>
      <c r="G2984" t="s">
        <v>1503</v>
      </c>
      <c r="I2984" t="s">
        <v>246</v>
      </c>
      <c r="J2984" t="s">
        <v>128</v>
      </c>
      <c r="L2984" t="s">
        <v>246</v>
      </c>
      <c r="N2984" t="s">
        <v>76</v>
      </c>
      <c r="O2984" t="s">
        <v>66</v>
      </c>
      <c r="P2984" t="s">
        <v>247</v>
      </c>
      <c r="AI2984" t="s">
        <v>9553</v>
      </c>
    </row>
    <row r="2985" spans="1:35" x14ac:dyDescent="0.35">
      <c r="A2985" t="s">
        <v>9554</v>
      </c>
      <c r="B2985" t="s">
        <v>2274</v>
      </c>
      <c r="C2985" t="s">
        <v>58</v>
      </c>
      <c r="D2985">
        <v>717</v>
      </c>
      <c r="E2985" s="9">
        <f t="shared" si="46"/>
        <v>717</v>
      </c>
      <c r="F2985">
        <v>245065</v>
      </c>
      <c r="G2985" t="s">
        <v>2275</v>
      </c>
      <c r="H2985" t="s">
        <v>734</v>
      </c>
      <c r="I2985" t="s">
        <v>151</v>
      </c>
      <c r="J2985" t="s">
        <v>128</v>
      </c>
      <c r="K2985" t="s">
        <v>475</v>
      </c>
      <c r="L2985" t="s">
        <v>151</v>
      </c>
      <c r="N2985" t="s">
        <v>76</v>
      </c>
      <c r="O2985" t="s">
        <v>66</v>
      </c>
    </row>
    <row r="2986" spans="1:35" x14ac:dyDescent="0.35">
      <c r="A2986" t="s">
        <v>9555</v>
      </c>
      <c r="B2986" t="s">
        <v>2567</v>
      </c>
      <c r="C2986" t="s">
        <v>58</v>
      </c>
      <c r="D2986">
        <v>51</v>
      </c>
      <c r="E2986" s="9">
        <f t="shared" si="46"/>
        <v>51</v>
      </c>
      <c r="F2986">
        <v>88736</v>
      </c>
      <c r="G2986" t="s">
        <v>2568</v>
      </c>
      <c r="I2986" t="s">
        <v>328</v>
      </c>
      <c r="J2986" t="s">
        <v>128</v>
      </c>
      <c r="L2986" t="s">
        <v>329</v>
      </c>
      <c r="N2986" t="s">
        <v>76</v>
      </c>
      <c r="O2986" t="s">
        <v>66</v>
      </c>
      <c r="AD2986" t="s">
        <v>44</v>
      </c>
      <c r="AE2986" t="s">
        <v>100</v>
      </c>
      <c r="AI2986" t="s">
        <v>348</v>
      </c>
    </row>
    <row r="2987" spans="1:35" x14ac:dyDescent="0.35">
      <c r="A2987" t="s">
        <v>9556</v>
      </c>
      <c r="B2987" t="s">
        <v>9557</v>
      </c>
      <c r="C2987" t="s">
        <v>58</v>
      </c>
      <c r="D2987">
        <v>2179</v>
      </c>
      <c r="E2987" s="9">
        <f t="shared" si="46"/>
        <v>2179</v>
      </c>
      <c r="F2987">
        <v>1538024</v>
      </c>
      <c r="G2987" t="s">
        <v>9558</v>
      </c>
      <c r="H2987" t="s">
        <v>1588</v>
      </c>
      <c r="I2987" t="s">
        <v>1377</v>
      </c>
      <c r="J2987" t="s">
        <v>1378</v>
      </c>
      <c r="L2987" t="s">
        <v>1379</v>
      </c>
      <c r="O2987" t="s">
        <v>66</v>
      </c>
      <c r="AI2987" t="s">
        <v>1589</v>
      </c>
    </row>
    <row r="2988" spans="1:35" x14ac:dyDescent="0.35">
      <c r="A2988" t="s">
        <v>9559</v>
      </c>
      <c r="B2988" t="s">
        <v>9560</v>
      </c>
      <c r="C2988" t="s">
        <v>48</v>
      </c>
      <c r="D2988">
        <v>239</v>
      </c>
      <c r="E2988" s="9">
        <f t="shared" si="46"/>
        <v>262.63736263736263</v>
      </c>
      <c r="F2988">
        <v>47706</v>
      </c>
      <c r="G2988" t="s">
        <v>4230</v>
      </c>
      <c r="H2988" t="s">
        <v>4231</v>
      </c>
      <c r="I2988" t="s">
        <v>796</v>
      </c>
      <c r="J2988" t="s">
        <v>797</v>
      </c>
      <c r="L2988" t="s">
        <v>798</v>
      </c>
      <c r="N2988" t="s">
        <v>886</v>
      </c>
      <c r="O2988" t="s">
        <v>77</v>
      </c>
      <c r="AD2988" t="s">
        <v>44</v>
      </c>
      <c r="AI2988" t="s">
        <v>9561</v>
      </c>
    </row>
    <row r="2989" spans="1:35" x14ac:dyDescent="0.35">
      <c r="A2989" t="s">
        <v>9562</v>
      </c>
      <c r="B2989" t="s">
        <v>9563</v>
      </c>
      <c r="C2989" t="s">
        <v>58</v>
      </c>
      <c r="D2989">
        <v>350</v>
      </c>
      <c r="E2989" s="9">
        <f t="shared" si="46"/>
        <v>350</v>
      </c>
      <c r="F2989">
        <v>463412</v>
      </c>
      <c r="G2989" t="s">
        <v>1503</v>
      </c>
      <c r="I2989" t="s">
        <v>246</v>
      </c>
      <c r="J2989" t="s">
        <v>128</v>
      </c>
      <c r="L2989" t="s">
        <v>246</v>
      </c>
      <c r="N2989" t="s">
        <v>76</v>
      </c>
      <c r="O2989" t="s">
        <v>66</v>
      </c>
      <c r="P2989" t="s">
        <v>247</v>
      </c>
      <c r="AI2989" t="s">
        <v>9564</v>
      </c>
    </row>
    <row r="2990" spans="1:35" x14ac:dyDescent="0.35">
      <c r="A2990" t="s">
        <v>9565</v>
      </c>
      <c r="B2990" t="s">
        <v>2604</v>
      </c>
      <c r="C2990" t="s">
        <v>58</v>
      </c>
      <c r="D2990">
        <v>28</v>
      </c>
      <c r="E2990" s="9">
        <f t="shared" si="46"/>
        <v>28</v>
      </c>
      <c r="F2990">
        <v>3189</v>
      </c>
      <c r="G2990" t="s">
        <v>473</v>
      </c>
      <c r="H2990" t="s">
        <v>474</v>
      </c>
      <c r="I2990" t="s">
        <v>151</v>
      </c>
      <c r="J2990" t="s">
        <v>128</v>
      </c>
      <c r="K2990" t="s">
        <v>475</v>
      </c>
      <c r="L2990" t="s">
        <v>151</v>
      </c>
      <c r="N2990" t="s">
        <v>76</v>
      </c>
      <c r="O2990" t="s">
        <v>66</v>
      </c>
      <c r="AI2990" t="s">
        <v>9566</v>
      </c>
    </row>
    <row r="2991" spans="1:35" x14ac:dyDescent="0.35">
      <c r="A2991" t="s">
        <v>9567</v>
      </c>
      <c r="B2991" t="s">
        <v>9568</v>
      </c>
      <c r="C2991" t="s">
        <v>58</v>
      </c>
      <c r="D2991">
        <v>375</v>
      </c>
      <c r="E2991" s="9">
        <f t="shared" si="46"/>
        <v>375</v>
      </c>
      <c r="F2991">
        <v>154129</v>
      </c>
      <c r="G2991" t="s">
        <v>3803</v>
      </c>
      <c r="H2991" t="s">
        <v>3804</v>
      </c>
      <c r="I2991" t="s">
        <v>360</v>
      </c>
      <c r="J2991" t="s">
        <v>361</v>
      </c>
      <c r="L2991" t="s">
        <v>1307</v>
      </c>
      <c r="N2991" t="s">
        <v>395</v>
      </c>
      <c r="O2991" t="s">
        <v>66</v>
      </c>
      <c r="T2991" t="s">
        <v>3805</v>
      </c>
      <c r="AD2991" t="s">
        <v>44</v>
      </c>
      <c r="AE2991" t="s">
        <v>100</v>
      </c>
      <c r="AI2991" t="s">
        <v>1309</v>
      </c>
    </row>
    <row r="2992" spans="1:35" x14ac:dyDescent="0.35">
      <c r="A2992" t="s">
        <v>9569</v>
      </c>
      <c r="B2992" t="s">
        <v>9570</v>
      </c>
      <c r="C2992" t="s">
        <v>58</v>
      </c>
      <c r="D2992">
        <v>382</v>
      </c>
      <c r="E2992" s="9">
        <f t="shared" si="46"/>
        <v>382</v>
      </c>
      <c r="F2992">
        <v>159299</v>
      </c>
      <c r="G2992" t="s">
        <v>7873</v>
      </c>
      <c r="H2992" t="s">
        <v>7874</v>
      </c>
      <c r="I2992" t="s">
        <v>626</v>
      </c>
      <c r="J2992" t="s">
        <v>627</v>
      </c>
      <c r="L2992" t="s">
        <v>7875</v>
      </c>
      <c r="O2992" t="s">
        <v>66</v>
      </c>
      <c r="X2992" s="1">
        <v>1.13721136811369E+24</v>
      </c>
      <c r="AD2992" t="s">
        <v>44</v>
      </c>
      <c r="AE2992" t="s">
        <v>100</v>
      </c>
      <c r="AI2992" t="s">
        <v>9571</v>
      </c>
    </row>
    <row r="2993" spans="1:35" x14ac:dyDescent="0.35">
      <c r="A2993" t="s">
        <v>9572</v>
      </c>
      <c r="B2993" t="s">
        <v>9573</v>
      </c>
      <c r="C2993" t="s">
        <v>48</v>
      </c>
      <c r="D2993">
        <v>1873</v>
      </c>
      <c r="E2993" s="9">
        <f t="shared" si="46"/>
        <v>2058.2417582417584</v>
      </c>
      <c r="F2993">
        <v>243468</v>
      </c>
      <c r="G2993" t="s">
        <v>6454</v>
      </c>
      <c r="I2993" t="s">
        <v>168</v>
      </c>
      <c r="J2993" t="s">
        <v>169</v>
      </c>
      <c r="L2993" t="s">
        <v>170</v>
      </c>
      <c r="N2993" t="s">
        <v>2523</v>
      </c>
      <c r="O2993" t="s">
        <v>77</v>
      </c>
      <c r="AD2993" t="s">
        <v>44</v>
      </c>
      <c r="AI2993" t="s">
        <v>9574</v>
      </c>
    </row>
    <row r="2994" spans="1:35" x14ac:dyDescent="0.35">
      <c r="A2994" t="s">
        <v>9575</v>
      </c>
      <c r="B2994" t="s">
        <v>9576</v>
      </c>
      <c r="C2994" t="s">
        <v>58</v>
      </c>
      <c r="D2994">
        <v>826</v>
      </c>
      <c r="E2994" s="9">
        <f t="shared" si="46"/>
        <v>826</v>
      </c>
      <c r="F2994">
        <v>250291</v>
      </c>
      <c r="G2994" t="s">
        <v>487</v>
      </c>
      <c r="I2994" t="s">
        <v>246</v>
      </c>
      <c r="J2994" t="s">
        <v>128</v>
      </c>
      <c r="L2994" t="s">
        <v>246</v>
      </c>
      <c r="N2994" t="s">
        <v>76</v>
      </c>
      <c r="O2994" t="s">
        <v>66</v>
      </c>
      <c r="P2994" t="s">
        <v>247</v>
      </c>
      <c r="AB2994" t="s">
        <v>455</v>
      </c>
      <c r="AD2994" t="s">
        <v>44</v>
      </c>
      <c r="AI2994" t="s">
        <v>9577</v>
      </c>
    </row>
    <row r="2995" spans="1:35" x14ac:dyDescent="0.35">
      <c r="A2995" t="s">
        <v>9578</v>
      </c>
      <c r="B2995" t="s">
        <v>2881</v>
      </c>
      <c r="C2995" t="s">
        <v>58</v>
      </c>
      <c r="D2995">
        <v>115</v>
      </c>
      <c r="E2995" s="9">
        <f t="shared" si="46"/>
        <v>115</v>
      </c>
      <c r="F2995">
        <v>33487</v>
      </c>
      <c r="G2995" t="s">
        <v>481</v>
      </c>
      <c r="H2995" t="s">
        <v>482</v>
      </c>
      <c r="I2995" t="s">
        <v>139</v>
      </c>
      <c r="J2995" t="s">
        <v>140</v>
      </c>
      <c r="L2995" t="s">
        <v>483</v>
      </c>
      <c r="N2995" t="s">
        <v>76</v>
      </c>
      <c r="O2995" t="s">
        <v>66</v>
      </c>
      <c r="AI2995" t="s">
        <v>2882</v>
      </c>
    </row>
    <row r="2996" spans="1:35" x14ac:dyDescent="0.35">
      <c r="A2996" t="s">
        <v>9579</v>
      </c>
      <c r="B2996" t="s">
        <v>6091</v>
      </c>
      <c r="C2996" t="s">
        <v>58</v>
      </c>
      <c r="D2996">
        <v>524</v>
      </c>
      <c r="E2996" s="9">
        <f t="shared" si="46"/>
        <v>524</v>
      </c>
      <c r="F2996">
        <v>66487</v>
      </c>
      <c r="G2996" t="s">
        <v>473</v>
      </c>
      <c r="H2996" t="s">
        <v>474</v>
      </c>
      <c r="I2996" t="s">
        <v>151</v>
      </c>
      <c r="J2996" t="s">
        <v>128</v>
      </c>
      <c r="K2996" t="s">
        <v>475</v>
      </c>
      <c r="L2996" t="s">
        <v>151</v>
      </c>
      <c r="N2996" t="s">
        <v>76</v>
      </c>
      <c r="O2996" t="s">
        <v>66</v>
      </c>
      <c r="AI2996" t="s">
        <v>9580</v>
      </c>
    </row>
    <row r="2997" spans="1:35" x14ac:dyDescent="0.35">
      <c r="A2997" t="s">
        <v>9581</v>
      </c>
      <c r="B2997" t="s">
        <v>909</v>
      </c>
      <c r="C2997" t="s">
        <v>48</v>
      </c>
      <c r="D2997">
        <v>2306</v>
      </c>
      <c r="E2997" s="9">
        <f t="shared" si="46"/>
        <v>2534.065934065934</v>
      </c>
      <c r="F2997">
        <v>2840299</v>
      </c>
      <c r="G2997" t="s">
        <v>910</v>
      </c>
      <c r="H2997" t="s">
        <v>911</v>
      </c>
      <c r="I2997" t="s">
        <v>319</v>
      </c>
      <c r="J2997" t="s">
        <v>320</v>
      </c>
      <c r="L2997" t="s">
        <v>321</v>
      </c>
      <c r="N2997" t="s">
        <v>912</v>
      </c>
      <c r="O2997" t="s">
        <v>322</v>
      </c>
      <c r="AD2997" t="s">
        <v>44</v>
      </c>
      <c r="AE2997" t="s">
        <v>273</v>
      </c>
      <c r="AI2997" t="s">
        <v>913</v>
      </c>
    </row>
    <row r="2998" spans="1:35" x14ac:dyDescent="0.35">
      <c r="A2998" t="s">
        <v>9582</v>
      </c>
      <c r="B2998" t="s">
        <v>9583</v>
      </c>
      <c r="C2998" t="s">
        <v>48</v>
      </c>
      <c r="D2998">
        <v>73</v>
      </c>
      <c r="E2998" s="9">
        <f t="shared" si="46"/>
        <v>80.219780219780219</v>
      </c>
      <c r="F2998">
        <v>15927</v>
      </c>
      <c r="G2998" t="s">
        <v>746</v>
      </c>
      <c r="H2998" t="s">
        <v>747</v>
      </c>
      <c r="I2998" t="s">
        <v>748</v>
      </c>
      <c r="J2998" t="s">
        <v>749</v>
      </c>
      <c r="L2998" t="s">
        <v>750</v>
      </c>
      <c r="N2998" t="s">
        <v>76</v>
      </c>
      <c r="O2998" t="s">
        <v>77</v>
      </c>
      <c r="V2998" t="s">
        <v>4352</v>
      </c>
      <c r="AD2998" t="s">
        <v>44</v>
      </c>
      <c r="AI2998" t="s">
        <v>752</v>
      </c>
    </row>
    <row r="2999" spans="1:35" x14ac:dyDescent="0.35">
      <c r="A2999" t="s">
        <v>9584</v>
      </c>
      <c r="B2999" t="s">
        <v>2073</v>
      </c>
      <c r="C2999" t="s">
        <v>58</v>
      </c>
      <c r="D2999">
        <v>15906</v>
      </c>
      <c r="E2999" s="9">
        <f t="shared" si="46"/>
        <v>15906</v>
      </c>
      <c r="F2999">
        <v>4739429</v>
      </c>
      <c r="G2999" t="s">
        <v>803</v>
      </c>
      <c r="H2999" t="s">
        <v>804</v>
      </c>
      <c r="I2999" t="s">
        <v>218</v>
      </c>
      <c r="J2999" t="s">
        <v>219</v>
      </c>
      <c r="L2999" t="s">
        <v>220</v>
      </c>
      <c r="N2999" t="s">
        <v>54</v>
      </c>
      <c r="O2999" t="s">
        <v>66</v>
      </c>
      <c r="AI2999" t="s">
        <v>2074</v>
      </c>
    </row>
    <row r="3000" spans="1:35" x14ac:dyDescent="0.35">
      <c r="A3000" t="s">
        <v>9585</v>
      </c>
      <c r="B3000" t="s">
        <v>9586</v>
      </c>
      <c r="C3000" t="s">
        <v>58</v>
      </c>
      <c r="D3000">
        <v>260</v>
      </c>
      <c r="E3000" s="9">
        <f t="shared" si="46"/>
        <v>260</v>
      </c>
      <c r="F3000">
        <v>94753</v>
      </c>
      <c r="G3000" t="s">
        <v>9587</v>
      </c>
      <c r="H3000" t="s">
        <v>9588</v>
      </c>
      <c r="I3000" t="s">
        <v>8803</v>
      </c>
      <c r="J3000" t="s">
        <v>128</v>
      </c>
      <c r="L3000" t="s">
        <v>8804</v>
      </c>
      <c r="N3000" t="s">
        <v>109</v>
      </c>
      <c r="O3000" t="s">
        <v>66</v>
      </c>
      <c r="V3000" t="s">
        <v>9589</v>
      </c>
      <c r="X3000">
        <v>23284</v>
      </c>
      <c r="AD3000" t="s">
        <v>44</v>
      </c>
      <c r="AI3000" t="s">
        <v>9590</v>
      </c>
    </row>
    <row r="3001" spans="1:35" x14ac:dyDescent="0.35">
      <c r="A3001" t="s">
        <v>9591</v>
      </c>
      <c r="B3001" t="s">
        <v>9592</v>
      </c>
      <c r="C3001" t="s">
        <v>58</v>
      </c>
      <c r="D3001">
        <v>3603</v>
      </c>
      <c r="E3001" s="9">
        <f t="shared" si="46"/>
        <v>3603</v>
      </c>
      <c r="F3001">
        <v>1053929</v>
      </c>
      <c r="G3001" t="s">
        <v>9593</v>
      </c>
      <c r="H3001" t="s">
        <v>9594</v>
      </c>
      <c r="I3001" t="s">
        <v>857</v>
      </c>
      <c r="J3001" t="s">
        <v>858</v>
      </c>
      <c r="L3001" t="s">
        <v>859</v>
      </c>
      <c r="N3001" t="s">
        <v>860</v>
      </c>
      <c r="O3001" t="s">
        <v>66</v>
      </c>
      <c r="P3001" t="s">
        <v>861</v>
      </c>
      <c r="AD3001" t="s">
        <v>44</v>
      </c>
    </row>
    <row r="3002" spans="1:35" x14ac:dyDescent="0.35">
      <c r="A3002" t="s">
        <v>9595</v>
      </c>
      <c r="B3002" t="s">
        <v>4711</v>
      </c>
      <c r="C3002" t="s">
        <v>58</v>
      </c>
      <c r="D3002">
        <v>70</v>
      </c>
      <c r="E3002" s="9">
        <f t="shared" si="46"/>
        <v>70</v>
      </c>
      <c r="F3002">
        <v>33349</v>
      </c>
      <c r="G3002" t="s">
        <v>4708</v>
      </c>
      <c r="H3002" t="s">
        <v>4709</v>
      </c>
      <c r="I3002" t="s">
        <v>374</v>
      </c>
      <c r="J3002" t="s">
        <v>375</v>
      </c>
      <c r="L3002" t="s">
        <v>376</v>
      </c>
      <c r="N3002" t="s">
        <v>377</v>
      </c>
      <c r="O3002" t="s">
        <v>378</v>
      </c>
      <c r="P3002" t="s">
        <v>379</v>
      </c>
      <c r="AD3002" t="s">
        <v>44</v>
      </c>
      <c r="AE3002" t="s">
        <v>380</v>
      </c>
    </row>
    <row r="3003" spans="1:35" x14ac:dyDescent="0.35">
      <c r="A3003" t="s">
        <v>9596</v>
      </c>
      <c r="B3003" t="s">
        <v>6179</v>
      </c>
      <c r="C3003" t="s">
        <v>58</v>
      </c>
      <c r="D3003">
        <v>119</v>
      </c>
      <c r="E3003" s="9">
        <f t="shared" si="46"/>
        <v>119</v>
      </c>
      <c r="F3003">
        <v>33644</v>
      </c>
      <c r="G3003" t="s">
        <v>9597</v>
      </c>
      <c r="H3003" t="s">
        <v>9598</v>
      </c>
      <c r="I3003" t="s">
        <v>285</v>
      </c>
      <c r="J3003" t="s">
        <v>286</v>
      </c>
      <c r="L3003" t="s">
        <v>287</v>
      </c>
      <c r="N3003" t="s">
        <v>288</v>
      </c>
      <c r="O3003" t="s">
        <v>66</v>
      </c>
      <c r="T3003" t="s">
        <v>9599</v>
      </c>
      <c r="AD3003" t="s">
        <v>44</v>
      </c>
      <c r="AI3003" t="s">
        <v>6183</v>
      </c>
    </row>
    <row r="3004" spans="1:35" x14ac:dyDescent="0.35">
      <c r="A3004" t="s">
        <v>9600</v>
      </c>
      <c r="B3004" t="s">
        <v>5773</v>
      </c>
      <c r="C3004" t="s">
        <v>58</v>
      </c>
      <c r="D3004">
        <v>2233</v>
      </c>
      <c r="E3004" s="9">
        <f t="shared" si="46"/>
        <v>2233</v>
      </c>
      <c r="F3004">
        <v>2491624</v>
      </c>
      <c r="G3004" t="s">
        <v>5774</v>
      </c>
      <c r="I3004" t="s">
        <v>5775</v>
      </c>
      <c r="J3004" t="s">
        <v>128</v>
      </c>
      <c r="L3004" t="s">
        <v>5776</v>
      </c>
      <c r="O3004" t="s">
        <v>66</v>
      </c>
      <c r="AB3004" t="s">
        <v>347</v>
      </c>
      <c r="AD3004" t="s">
        <v>44</v>
      </c>
      <c r="AI3004" t="s">
        <v>5777</v>
      </c>
    </row>
    <row r="3005" spans="1:35" x14ac:dyDescent="0.35">
      <c r="A3005" t="s">
        <v>9601</v>
      </c>
      <c r="B3005" t="s">
        <v>9602</v>
      </c>
      <c r="C3005" t="s">
        <v>48</v>
      </c>
      <c r="D3005">
        <v>449</v>
      </c>
      <c r="E3005" s="9">
        <f t="shared" si="46"/>
        <v>493.4065934065934</v>
      </c>
      <c r="F3005">
        <v>194817</v>
      </c>
      <c r="G3005" t="s">
        <v>9603</v>
      </c>
      <c r="H3005" t="s">
        <v>3470</v>
      </c>
      <c r="I3005" t="s">
        <v>168</v>
      </c>
      <c r="J3005" t="s">
        <v>169</v>
      </c>
      <c r="L3005" t="s">
        <v>170</v>
      </c>
      <c r="N3005" t="s">
        <v>76</v>
      </c>
      <c r="O3005" t="s">
        <v>77</v>
      </c>
      <c r="AD3005" t="s">
        <v>44</v>
      </c>
      <c r="AI3005" t="s">
        <v>1181</v>
      </c>
    </row>
    <row r="3006" spans="1:35" x14ac:dyDescent="0.35">
      <c r="A3006" t="s">
        <v>9604</v>
      </c>
      <c r="B3006" t="s">
        <v>714</v>
      </c>
      <c r="C3006" t="s">
        <v>58</v>
      </c>
      <c r="D3006">
        <v>2</v>
      </c>
      <c r="E3006" s="9">
        <f t="shared" si="46"/>
        <v>2</v>
      </c>
      <c r="F3006">
        <v>1569</v>
      </c>
      <c r="G3006" t="s">
        <v>715</v>
      </c>
      <c r="I3006" t="s">
        <v>328</v>
      </c>
      <c r="J3006" t="s">
        <v>128</v>
      </c>
      <c r="L3006" t="s">
        <v>329</v>
      </c>
      <c r="N3006" t="s">
        <v>76</v>
      </c>
      <c r="O3006" t="s">
        <v>66</v>
      </c>
      <c r="AE3006" t="s">
        <v>100</v>
      </c>
      <c r="AI3006" t="s">
        <v>716</v>
      </c>
    </row>
    <row r="3007" spans="1:35" x14ac:dyDescent="0.35">
      <c r="A3007" t="s">
        <v>9605</v>
      </c>
      <c r="B3007" t="s">
        <v>9606</v>
      </c>
      <c r="C3007" t="s">
        <v>92</v>
      </c>
      <c r="D3007">
        <v>874</v>
      </c>
      <c r="E3007" s="9">
        <f t="shared" si="46"/>
        <v>652.2388059701492</v>
      </c>
      <c r="F3007">
        <v>460992</v>
      </c>
      <c r="G3007" t="s">
        <v>3279</v>
      </c>
      <c r="H3007" t="s">
        <v>3280</v>
      </c>
      <c r="I3007" t="s">
        <v>3281</v>
      </c>
      <c r="J3007" t="s">
        <v>3282</v>
      </c>
      <c r="L3007" t="s">
        <v>3283</v>
      </c>
      <c r="N3007" t="s">
        <v>2255</v>
      </c>
      <c r="O3007" t="s">
        <v>99</v>
      </c>
      <c r="P3007" t="s">
        <v>2067</v>
      </c>
      <c r="AD3007" t="s">
        <v>44</v>
      </c>
      <c r="AE3007" t="s">
        <v>100</v>
      </c>
    </row>
    <row r="3008" spans="1:35" x14ac:dyDescent="0.35">
      <c r="A3008" t="s">
        <v>9607</v>
      </c>
      <c r="B3008" t="s">
        <v>9608</v>
      </c>
      <c r="C3008" t="s">
        <v>58</v>
      </c>
      <c r="D3008">
        <v>5</v>
      </c>
      <c r="E3008" s="9">
        <f t="shared" si="46"/>
        <v>5</v>
      </c>
      <c r="F3008">
        <v>738</v>
      </c>
      <c r="G3008" t="s">
        <v>149</v>
      </c>
      <c r="H3008" t="s">
        <v>150</v>
      </c>
      <c r="I3008" t="s">
        <v>151</v>
      </c>
      <c r="J3008" t="s">
        <v>128</v>
      </c>
      <c r="K3008" t="s">
        <v>152</v>
      </c>
      <c r="L3008" t="s">
        <v>151</v>
      </c>
      <c r="N3008" t="s">
        <v>76</v>
      </c>
      <c r="O3008" t="s">
        <v>66</v>
      </c>
      <c r="P3008" t="s">
        <v>87</v>
      </c>
      <c r="AI3008" t="s">
        <v>9609</v>
      </c>
    </row>
    <row r="3009" spans="1:35" x14ac:dyDescent="0.35">
      <c r="A3009" t="s">
        <v>9610</v>
      </c>
      <c r="B3009" t="s">
        <v>9611</v>
      </c>
      <c r="C3009" t="s">
        <v>92</v>
      </c>
      <c r="D3009">
        <v>721</v>
      </c>
      <c r="E3009" s="9">
        <f t="shared" si="46"/>
        <v>538.05970149253733</v>
      </c>
      <c r="F3009">
        <v>229625</v>
      </c>
      <c r="G3009" t="s">
        <v>9612</v>
      </c>
      <c r="I3009" t="s">
        <v>9613</v>
      </c>
      <c r="J3009" t="s">
        <v>9614</v>
      </c>
      <c r="L3009" t="s">
        <v>9615</v>
      </c>
      <c r="N3009" t="s">
        <v>886</v>
      </c>
      <c r="O3009" t="s">
        <v>99</v>
      </c>
      <c r="AB3009" t="s">
        <v>2459</v>
      </c>
      <c r="AD3009" t="s">
        <v>44</v>
      </c>
      <c r="AE3009" t="s">
        <v>100</v>
      </c>
      <c r="AI3009" t="s">
        <v>9616</v>
      </c>
    </row>
    <row r="3010" spans="1:35" x14ac:dyDescent="0.35">
      <c r="A3010" t="s">
        <v>9617</v>
      </c>
      <c r="B3010" t="s">
        <v>9618</v>
      </c>
      <c r="C3010" t="s">
        <v>36</v>
      </c>
      <c r="D3010">
        <v>200</v>
      </c>
      <c r="E3010" s="9">
        <f t="shared" si="46"/>
        <v>256.41025641025641</v>
      </c>
      <c r="F3010">
        <v>85990</v>
      </c>
      <c r="G3010" t="s">
        <v>1184</v>
      </c>
      <c r="H3010" t="s">
        <v>1185</v>
      </c>
      <c r="I3010" t="s">
        <v>262</v>
      </c>
      <c r="J3010" t="s">
        <v>118</v>
      </c>
      <c r="K3010" t="s">
        <v>263</v>
      </c>
      <c r="L3010" t="s">
        <v>262</v>
      </c>
      <c r="N3010" t="s">
        <v>264</v>
      </c>
      <c r="O3010" t="s">
        <v>42</v>
      </c>
      <c r="X3010" t="s">
        <v>7426</v>
      </c>
      <c r="AD3010" t="s">
        <v>44</v>
      </c>
      <c r="AI3010" t="s">
        <v>45</v>
      </c>
    </row>
    <row r="3011" spans="1:35" x14ac:dyDescent="0.35">
      <c r="A3011" t="s">
        <v>9619</v>
      </c>
      <c r="B3011" t="s">
        <v>6738</v>
      </c>
      <c r="C3011" t="s">
        <v>58</v>
      </c>
      <c r="D3011">
        <v>122</v>
      </c>
      <c r="E3011" s="9">
        <f t="shared" ref="E3011:E3074" si="47">D3011/VLOOKUP(C3011,$R$4:$S$8,2,FALSE)</f>
        <v>122</v>
      </c>
      <c r="F3011">
        <v>47859</v>
      </c>
      <c r="G3011" t="s">
        <v>638</v>
      </c>
      <c r="H3011" t="s">
        <v>201</v>
      </c>
      <c r="I3011" t="s">
        <v>639</v>
      </c>
      <c r="J3011" t="s">
        <v>128</v>
      </c>
      <c r="L3011" t="s">
        <v>640</v>
      </c>
      <c r="O3011" t="s">
        <v>66</v>
      </c>
      <c r="P3011" t="s">
        <v>87</v>
      </c>
      <c r="AB3011" t="s">
        <v>641</v>
      </c>
      <c r="AD3011" t="s">
        <v>44</v>
      </c>
      <c r="AE3011" t="s">
        <v>100</v>
      </c>
      <c r="AI3011" t="s">
        <v>1332</v>
      </c>
    </row>
    <row r="3012" spans="1:35" x14ac:dyDescent="0.35">
      <c r="A3012" t="s">
        <v>9620</v>
      </c>
      <c r="B3012" t="s">
        <v>9621</v>
      </c>
      <c r="C3012" t="s">
        <v>58</v>
      </c>
      <c r="D3012">
        <v>0</v>
      </c>
      <c r="E3012" s="9">
        <f t="shared" si="47"/>
        <v>0</v>
      </c>
      <c r="F3012">
        <v>103</v>
      </c>
      <c r="G3012" t="s">
        <v>1503</v>
      </c>
      <c r="I3012" t="s">
        <v>246</v>
      </c>
      <c r="J3012" t="s">
        <v>128</v>
      </c>
      <c r="L3012" t="s">
        <v>246</v>
      </c>
      <c r="N3012" t="s">
        <v>76</v>
      </c>
      <c r="O3012" t="s">
        <v>66</v>
      </c>
      <c r="P3012" t="s">
        <v>247</v>
      </c>
      <c r="AI3012" t="s">
        <v>8209</v>
      </c>
    </row>
    <row r="3013" spans="1:35" x14ac:dyDescent="0.35">
      <c r="A3013" t="s">
        <v>9622</v>
      </c>
      <c r="B3013" t="s">
        <v>9623</v>
      </c>
      <c r="C3013" t="s">
        <v>58</v>
      </c>
      <c r="D3013">
        <v>107</v>
      </c>
      <c r="E3013" s="9">
        <f t="shared" si="47"/>
        <v>107</v>
      </c>
      <c r="F3013">
        <v>99964</v>
      </c>
      <c r="G3013" t="s">
        <v>9624</v>
      </c>
      <c r="H3013" t="s">
        <v>9625</v>
      </c>
      <c r="I3013" t="s">
        <v>385</v>
      </c>
      <c r="J3013" t="s">
        <v>386</v>
      </c>
      <c r="L3013" t="s">
        <v>385</v>
      </c>
      <c r="N3013" t="s">
        <v>886</v>
      </c>
      <c r="O3013" t="s">
        <v>66</v>
      </c>
      <c r="AB3013" t="s">
        <v>186</v>
      </c>
      <c r="AE3013" t="s">
        <v>100</v>
      </c>
      <c r="AI3013" t="s">
        <v>9626</v>
      </c>
    </row>
    <row r="3014" spans="1:35" x14ac:dyDescent="0.35">
      <c r="A3014" t="s">
        <v>9627</v>
      </c>
      <c r="B3014" t="s">
        <v>1474</v>
      </c>
      <c r="C3014" t="s">
        <v>92</v>
      </c>
      <c r="D3014">
        <v>2</v>
      </c>
      <c r="E3014" s="9">
        <f t="shared" si="47"/>
        <v>1.4925373134328357</v>
      </c>
      <c r="F3014">
        <v>513</v>
      </c>
      <c r="G3014" t="s">
        <v>1475</v>
      </c>
      <c r="H3014" t="s">
        <v>7895</v>
      </c>
      <c r="I3014" t="s">
        <v>1477</v>
      </c>
      <c r="J3014" t="s">
        <v>1478</v>
      </c>
      <c r="L3014" t="s">
        <v>1479</v>
      </c>
      <c r="N3014" t="s">
        <v>825</v>
      </c>
      <c r="O3014" t="s">
        <v>99</v>
      </c>
      <c r="V3014" t="s">
        <v>7896</v>
      </c>
      <c r="AD3014" t="s">
        <v>44</v>
      </c>
      <c r="AI3014" t="s">
        <v>1499</v>
      </c>
    </row>
    <row r="3015" spans="1:35" x14ac:dyDescent="0.35">
      <c r="A3015" t="s">
        <v>9628</v>
      </c>
      <c r="B3015" t="s">
        <v>9629</v>
      </c>
      <c r="C3015" t="s">
        <v>58</v>
      </c>
      <c r="D3015">
        <v>325</v>
      </c>
      <c r="E3015" s="9">
        <f t="shared" si="47"/>
        <v>325</v>
      </c>
      <c r="F3015">
        <v>123213</v>
      </c>
      <c r="G3015" t="s">
        <v>8115</v>
      </c>
      <c r="H3015" t="s">
        <v>8116</v>
      </c>
      <c r="I3015" t="s">
        <v>360</v>
      </c>
      <c r="J3015" t="s">
        <v>361</v>
      </c>
      <c r="L3015" t="s">
        <v>1307</v>
      </c>
      <c r="N3015" t="s">
        <v>395</v>
      </c>
      <c r="O3015" t="s">
        <v>66</v>
      </c>
      <c r="T3015" t="s">
        <v>8117</v>
      </c>
      <c r="AD3015" t="s">
        <v>44</v>
      </c>
      <c r="AI3015" t="s">
        <v>1309</v>
      </c>
    </row>
    <row r="3016" spans="1:35" x14ac:dyDescent="0.35">
      <c r="A3016" t="s">
        <v>9630</v>
      </c>
      <c r="B3016" t="s">
        <v>240</v>
      </c>
      <c r="C3016" t="s">
        <v>36</v>
      </c>
      <c r="D3016">
        <v>8</v>
      </c>
      <c r="E3016" s="9">
        <f t="shared" si="47"/>
        <v>10.256410256410255</v>
      </c>
      <c r="F3016">
        <v>4180</v>
      </c>
      <c r="G3016" t="s">
        <v>1358</v>
      </c>
      <c r="H3016" t="s">
        <v>38</v>
      </c>
      <c r="I3016" t="s">
        <v>39</v>
      </c>
      <c r="J3016" t="s">
        <v>40</v>
      </c>
      <c r="L3016" t="s">
        <v>39</v>
      </c>
      <c r="N3016" t="s">
        <v>41</v>
      </c>
      <c r="O3016" t="s">
        <v>42</v>
      </c>
      <c r="X3016" t="s">
        <v>1359</v>
      </c>
      <c r="AD3016" t="s">
        <v>44</v>
      </c>
      <c r="AI3016" t="s">
        <v>45</v>
      </c>
    </row>
    <row r="3017" spans="1:35" x14ac:dyDescent="0.35">
      <c r="A3017" t="s">
        <v>9631</v>
      </c>
      <c r="B3017" t="s">
        <v>6256</v>
      </c>
      <c r="C3017" t="s">
        <v>92</v>
      </c>
      <c r="D3017">
        <v>599</v>
      </c>
      <c r="E3017" s="9">
        <f t="shared" si="47"/>
        <v>447.0149253731343</v>
      </c>
      <c r="F3017">
        <v>236560</v>
      </c>
      <c r="G3017" t="s">
        <v>1346</v>
      </c>
      <c r="H3017" t="s">
        <v>180</v>
      </c>
      <c r="I3017" t="s">
        <v>95</v>
      </c>
      <c r="J3017" t="s">
        <v>96</v>
      </c>
      <c r="L3017" t="s">
        <v>97</v>
      </c>
      <c r="O3017" t="s">
        <v>99</v>
      </c>
      <c r="AB3017" t="s">
        <v>2208</v>
      </c>
      <c r="AE3017" t="s">
        <v>100</v>
      </c>
      <c r="AI3017" t="s">
        <v>101</v>
      </c>
    </row>
    <row r="3018" spans="1:35" x14ac:dyDescent="0.35">
      <c r="A3018" t="s">
        <v>9632</v>
      </c>
      <c r="B3018" t="s">
        <v>1946</v>
      </c>
      <c r="C3018" t="s">
        <v>92</v>
      </c>
      <c r="D3018">
        <v>771</v>
      </c>
      <c r="E3018" s="9">
        <f t="shared" si="47"/>
        <v>575.37313432835822</v>
      </c>
      <c r="F3018">
        <v>491290</v>
      </c>
      <c r="G3018" t="s">
        <v>1290</v>
      </c>
      <c r="H3018" t="s">
        <v>1291</v>
      </c>
      <c r="I3018" t="s">
        <v>1292</v>
      </c>
      <c r="J3018" t="s">
        <v>1293</v>
      </c>
      <c r="L3018" t="s">
        <v>1294</v>
      </c>
      <c r="M3018" t="s">
        <v>511</v>
      </c>
      <c r="N3018" t="s">
        <v>1947</v>
      </c>
      <c r="O3018" t="s">
        <v>99</v>
      </c>
      <c r="X3018" t="s">
        <v>1296</v>
      </c>
      <c r="AD3018" t="s">
        <v>44</v>
      </c>
      <c r="AE3018" t="s">
        <v>100</v>
      </c>
      <c r="AI3018" t="s">
        <v>1297</v>
      </c>
    </row>
    <row r="3019" spans="1:35" x14ac:dyDescent="0.35">
      <c r="A3019" t="s">
        <v>9633</v>
      </c>
      <c r="B3019" t="s">
        <v>714</v>
      </c>
      <c r="C3019" t="s">
        <v>58</v>
      </c>
      <c r="D3019">
        <v>8</v>
      </c>
      <c r="E3019" s="9">
        <f t="shared" si="47"/>
        <v>8</v>
      </c>
      <c r="F3019">
        <v>6705</v>
      </c>
      <c r="G3019" t="s">
        <v>715</v>
      </c>
      <c r="I3019" t="s">
        <v>328</v>
      </c>
      <c r="J3019" t="s">
        <v>128</v>
      </c>
      <c r="L3019" t="s">
        <v>329</v>
      </c>
      <c r="N3019" t="s">
        <v>76</v>
      </c>
      <c r="O3019" t="s">
        <v>66</v>
      </c>
      <c r="AE3019" t="s">
        <v>100</v>
      </c>
      <c r="AI3019" t="s">
        <v>716</v>
      </c>
    </row>
    <row r="3020" spans="1:35" x14ac:dyDescent="0.35">
      <c r="A3020" t="s">
        <v>9634</v>
      </c>
      <c r="B3020" t="s">
        <v>9635</v>
      </c>
      <c r="C3020" t="s">
        <v>58</v>
      </c>
      <c r="D3020">
        <v>47</v>
      </c>
      <c r="E3020" s="9">
        <f t="shared" si="47"/>
        <v>47</v>
      </c>
      <c r="F3020">
        <v>44865</v>
      </c>
      <c r="G3020" t="s">
        <v>5852</v>
      </c>
      <c r="H3020" t="s">
        <v>5853</v>
      </c>
      <c r="I3020" t="s">
        <v>1192</v>
      </c>
      <c r="J3020" t="s">
        <v>1193</v>
      </c>
      <c r="L3020" t="s">
        <v>2218</v>
      </c>
      <c r="N3020" t="s">
        <v>76</v>
      </c>
      <c r="O3020" t="s">
        <v>1196</v>
      </c>
      <c r="P3020" t="s">
        <v>2219</v>
      </c>
      <c r="AD3020" t="s">
        <v>44</v>
      </c>
    </row>
    <row r="3021" spans="1:35" x14ac:dyDescent="0.35">
      <c r="A3021" t="s">
        <v>9636</v>
      </c>
      <c r="B3021" t="s">
        <v>9637</v>
      </c>
      <c r="C3021" t="s">
        <v>58</v>
      </c>
      <c r="D3021">
        <v>1136</v>
      </c>
      <c r="E3021" s="9">
        <f t="shared" si="47"/>
        <v>1136</v>
      </c>
      <c r="F3021">
        <v>279154</v>
      </c>
      <c r="G3021" t="s">
        <v>9638</v>
      </c>
      <c r="H3021" t="s">
        <v>2100</v>
      </c>
      <c r="I3021" t="s">
        <v>2101</v>
      </c>
      <c r="J3021" t="s">
        <v>2102</v>
      </c>
      <c r="L3021" t="s">
        <v>2103</v>
      </c>
      <c r="N3021" t="s">
        <v>76</v>
      </c>
      <c r="O3021" t="s">
        <v>66</v>
      </c>
      <c r="AB3021" t="s">
        <v>347</v>
      </c>
      <c r="AI3021" t="s">
        <v>9639</v>
      </c>
    </row>
    <row r="3022" spans="1:35" x14ac:dyDescent="0.35">
      <c r="A3022" t="s">
        <v>9640</v>
      </c>
      <c r="B3022" t="s">
        <v>2977</v>
      </c>
      <c r="C3022" t="s">
        <v>58</v>
      </c>
      <c r="D3022">
        <v>51866</v>
      </c>
      <c r="E3022" s="9">
        <f t="shared" si="47"/>
        <v>51866</v>
      </c>
      <c r="F3022">
        <v>5396579</v>
      </c>
      <c r="G3022" t="s">
        <v>803</v>
      </c>
      <c r="H3022" t="s">
        <v>804</v>
      </c>
      <c r="I3022" t="s">
        <v>218</v>
      </c>
      <c r="J3022" t="s">
        <v>219</v>
      </c>
      <c r="L3022" t="s">
        <v>220</v>
      </c>
      <c r="N3022" t="s">
        <v>805</v>
      </c>
      <c r="O3022" t="s">
        <v>66</v>
      </c>
      <c r="V3022" t="s">
        <v>4068</v>
      </c>
      <c r="AI3022" t="s">
        <v>6341</v>
      </c>
    </row>
    <row r="3023" spans="1:35" x14ac:dyDescent="0.35">
      <c r="A3023" t="s">
        <v>9641</v>
      </c>
      <c r="B3023" t="s">
        <v>9642</v>
      </c>
      <c r="C3023" t="s">
        <v>58</v>
      </c>
      <c r="D3023">
        <v>306</v>
      </c>
      <c r="E3023" s="9">
        <f t="shared" si="47"/>
        <v>306</v>
      </c>
      <c r="F3023">
        <v>88414</v>
      </c>
      <c r="G3023" t="s">
        <v>593</v>
      </c>
      <c r="I3023" t="s">
        <v>246</v>
      </c>
      <c r="J3023" t="s">
        <v>128</v>
      </c>
      <c r="L3023" t="s">
        <v>246</v>
      </c>
      <c r="N3023" t="s">
        <v>76</v>
      </c>
      <c r="O3023" t="s">
        <v>66</v>
      </c>
      <c r="P3023" t="s">
        <v>247</v>
      </c>
      <c r="AB3023" t="s">
        <v>455</v>
      </c>
      <c r="AD3023" t="s">
        <v>44</v>
      </c>
      <c r="AI3023" t="s">
        <v>9643</v>
      </c>
    </row>
    <row r="3024" spans="1:35" x14ac:dyDescent="0.35">
      <c r="A3024" t="s">
        <v>9644</v>
      </c>
      <c r="B3024" t="s">
        <v>9645</v>
      </c>
      <c r="C3024" t="s">
        <v>48</v>
      </c>
      <c r="D3024">
        <v>127</v>
      </c>
      <c r="E3024" s="9">
        <f t="shared" si="47"/>
        <v>139.56043956043956</v>
      </c>
      <c r="F3024">
        <v>29667</v>
      </c>
      <c r="G3024" t="s">
        <v>746</v>
      </c>
      <c r="H3024" t="s">
        <v>747</v>
      </c>
      <c r="I3024" t="s">
        <v>748</v>
      </c>
      <c r="J3024" t="s">
        <v>749</v>
      </c>
      <c r="L3024" t="s">
        <v>750</v>
      </c>
      <c r="N3024" t="s">
        <v>76</v>
      </c>
      <c r="O3024" t="s">
        <v>77</v>
      </c>
      <c r="V3024" t="s">
        <v>8656</v>
      </c>
      <c r="AD3024" t="s">
        <v>44</v>
      </c>
      <c r="AI3024" t="s">
        <v>752</v>
      </c>
    </row>
    <row r="3025" spans="1:35" x14ac:dyDescent="0.35">
      <c r="A3025" t="s">
        <v>9646</v>
      </c>
      <c r="B3025" t="s">
        <v>7604</v>
      </c>
      <c r="C3025" t="s">
        <v>58</v>
      </c>
      <c r="D3025">
        <v>1353</v>
      </c>
      <c r="E3025" s="9">
        <f t="shared" si="47"/>
        <v>1353</v>
      </c>
      <c r="F3025">
        <v>155121</v>
      </c>
      <c r="G3025" t="s">
        <v>3943</v>
      </c>
      <c r="H3025" t="s">
        <v>3944</v>
      </c>
      <c r="I3025" t="s">
        <v>2288</v>
      </c>
      <c r="J3025" t="s">
        <v>2289</v>
      </c>
      <c r="L3025" t="s">
        <v>2290</v>
      </c>
      <c r="O3025" t="s">
        <v>66</v>
      </c>
      <c r="AB3025" t="s">
        <v>2351</v>
      </c>
      <c r="AD3025" t="s">
        <v>44</v>
      </c>
      <c r="AI3025" t="s">
        <v>3945</v>
      </c>
    </row>
    <row r="3026" spans="1:35" x14ac:dyDescent="0.35">
      <c r="A3026" t="s">
        <v>9647</v>
      </c>
      <c r="B3026" t="s">
        <v>2601</v>
      </c>
      <c r="C3026" t="s">
        <v>92</v>
      </c>
      <c r="D3026">
        <v>173</v>
      </c>
      <c r="E3026" s="9">
        <f t="shared" si="47"/>
        <v>129.1044776119403</v>
      </c>
      <c r="F3026">
        <v>145292</v>
      </c>
      <c r="G3026" t="s">
        <v>93</v>
      </c>
      <c r="H3026" t="s">
        <v>180</v>
      </c>
      <c r="I3026" t="s">
        <v>95</v>
      </c>
      <c r="J3026" t="s">
        <v>96</v>
      </c>
      <c r="L3026" t="s">
        <v>97</v>
      </c>
      <c r="M3026" t="s">
        <v>511</v>
      </c>
      <c r="N3026" t="s">
        <v>202</v>
      </c>
      <c r="O3026" t="s">
        <v>99</v>
      </c>
      <c r="AB3026" t="s">
        <v>3959</v>
      </c>
      <c r="AE3026" t="s">
        <v>100</v>
      </c>
      <c r="AI3026" t="s">
        <v>101</v>
      </c>
    </row>
    <row r="3027" spans="1:35" x14ac:dyDescent="0.35">
      <c r="A3027" t="s">
        <v>9648</v>
      </c>
      <c r="B3027" t="s">
        <v>9649</v>
      </c>
      <c r="C3027" t="s">
        <v>92</v>
      </c>
      <c r="D3027">
        <v>2500</v>
      </c>
      <c r="E3027" s="9">
        <f t="shared" si="47"/>
        <v>1865.6716417910447</v>
      </c>
      <c r="F3027">
        <v>4289387</v>
      </c>
      <c r="G3027" t="s">
        <v>7135</v>
      </c>
      <c r="H3027" t="s">
        <v>7136</v>
      </c>
      <c r="I3027" t="s">
        <v>270</v>
      </c>
      <c r="J3027" t="s">
        <v>271</v>
      </c>
      <c r="L3027" t="s">
        <v>272</v>
      </c>
      <c r="N3027" t="s">
        <v>76</v>
      </c>
      <c r="O3027" t="s">
        <v>99</v>
      </c>
      <c r="AD3027" t="s">
        <v>44</v>
      </c>
      <c r="AE3027" t="s">
        <v>273</v>
      </c>
    </row>
    <row r="3028" spans="1:35" x14ac:dyDescent="0.35">
      <c r="A3028" t="s">
        <v>9650</v>
      </c>
      <c r="B3028" t="s">
        <v>705</v>
      </c>
      <c r="C3028" t="s">
        <v>58</v>
      </c>
      <c r="D3028">
        <v>7</v>
      </c>
      <c r="E3028" s="9">
        <f t="shared" si="47"/>
        <v>7</v>
      </c>
      <c r="F3028">
        <v>1862</v>
      </c>
      <c r="G3028" t="s">
        <v>706</v>
      </c>
      <c r="H3028" t="s">
        <v>707</v>
      </c>
      <c r="I3028" t="s">
        <v>139</v>
      </c>
      <c r="J3028" t="s">
        <v>140</v>
      </c>
      <c r="L3028" t="s">
        <v>708</v>
      </c>
      <c r="N3028" t="s">
        <v>709</v>
      </c>
      <c r="O3028" t="s">
        <v>66</v>
      </c>
      <c r="R3028" t="s">
        <v>1591</v>
      </c>
      <c r="X3028" t="s">
        <v>953</v>
      </c>
      <c r="AD3028" t="s">
        <v>44</v>
      </c>
      <c r="AF3028" t="s">
        <v>962</v>
      </c>
      <c r="AI3028" t="s">
        <v>712</v>
      </c>
    </row>
    <row r="3029" spans="1:35" x14ac:dyDescent="0.35">
      <c r="A3029" t="s">
        <v>9651</v>
      </c>
      <c r="B3029" t="s">
        <v>5319</v>
      </c>
      <c r="C3029" t="s">
        <v>58</v>
      </c>
      <c r="D3029">
        <v>2057</v>
      </c>
      <c r="E3029" s="9">
        <f t="shared" si="47"/>
        <v>2057</v>
      </c>
      <c r="F3029">
        <v>436204</v>
      </c>
      <c r="G3029" t="s">
        <v>481</v>
      </c>
      <c r="H3029" t="s">
        <v>482</v>
      </c>
      <c r="I3029" t="s">
        <v>139</v>
      </c>
      <c r="J3029" t="s">
        <v>140</v>
      </c>
      <c r="L3029" t="s">
        <v>483</v>
      </c>
      <c r="N3029" t="s">
        <v>76</v>
      </c>
      <c r="O3029" t="s">
        <v>66</v>
      </c>
      <c r="AB3029" t="s">
        <v>1006</v>
      </c>
      <c r="AD3029" t="s">
        <v>44</v>
      </c>
      <c r="AI3029" t="s">
        <v>5320</v>
      </c>
    </row>
    <row r="3030" spans="1:35" x14ac:dyDescent="0.35">
      <c r="A3030" t="s">
        <v>9652</v>
      </c>
      <c r="B3030" t="s">
        <v>9653</v>
      </c>
      <c r="C3030" t="s">
        <v>58</v>
      </c>
      <c r="D3030">
        <v>105</v>
      </c>
      <c r="E3030" s="9">
        <f t="shared" si="47"/>
        <v>105</v>
      </c>
      <c r="F3030">
        <v>68045</v>
      </c>
      <c r="G3030" t="s">
        <v>1993</v>
      </c>
      <c r="H3030" t="s">
        <v>1994</v>
      </c>
      <c r="I3030" t="s">
        <v>61</v>
      </c>
      <c r="J3030" t="s">
        <v>62</v>
      </c>
      <c r="K3030" t="s">
        <v>1995</v>
      </c>
      <c r="L3030" t="s">
        <v>64</v>
      </c>
      <c r="N3030" t="s">
        <v>1997</v>
      </c>
      <c r="O3030" t="s">
        <v>66</v>
      </c>
      <c r="P3030" t="s">
        <v>67</v>
      </c>
      <c r="AB3030" t="s">
        <v>2447</v>
      </c>
      <c r="AD3030" t="s">
        <v>44</v>
      </c>
      <c r="AI3030" t="s">
        <v>2448</v>
      </c>
    </row>
    <row r="3031" spans="1:35" x14ac:dyDescent="0.35">
      <c r="A3031" t="s">
        <v>9654</v>
      </c>
      <c r="B3031" t="s">
        <v>9655</v>
      </c>
      <c r="C3031" t="s">
        <v>48</v>
      </c>
      <c r="D3031">
        <v>150</v>
      </c>
      <c r="E3031" s="9">
        <f t="shared" si="47"/>
        <v>164.83516483516482</v>
      </c>
      <c r="F3031">
        <v>110116</v>
      </c>
      <c r="G3031" t="s">
        <v>441</v>
      </c>
      <c r="H3031" t="s">
        <v>442</v>
      </c>
      <c r="I3031" t="s">
        <v>443</v>
      </c>
      <c r="J3031" t="s">
        <v>444</v>
      </c>
      <c r="L3031" t="s">
        <v>445</v>
      </c>
      <c r="N3031" t="s">
        <v>76</v>
      </c>
      <c r="O3031" t="s">
        <v>446</v>
      </c>
      <c r="AD3031" t="s">
        <v>44</v>
      </c>
      <c r="AE3031" t="s">
        <v>447</v>
      </c>
      <c r="AI3031" t="s">
        <v>9656</v>
      </c>
    </row>
    <row r="3032" spans="1:35" x14ac:dyDescent="0.35">
      <c r="A3032" t="s">
        <v>9657</v>
      </c>
      <c r="B3032" t="s">
        <v>9658</v>
      </c>
      <c r="C3032" t="s">
        <v>48</v>
      </c>
      <c r="D3032">
        <v>245</v>
      </c>
      <c r="E3032" s="9">
        <f t="shared" si="47"/>
        <v>269.23076923076923</v>
      </c>
      <c r="F3032">
        <v>356708</v>
      </c>
      <c r="G3032" t="s">
        <v>6140</v>
      </c>
      <c r="H3032" t="s">
        <v>1636</v>
      </c>
      <c r="I3032" t="s">
        <v>1637</v>
      </c>
      <c r="J3032" t="s">
        <v>1638</v>
      </c>
      <c r="L3032" t="s">
        <v>1639</v>
      </c>
      <c r="N3032" t="s">
        <v>860</v>
      </c>
      <c r="O3032" t="s">
        <v>548</v>
      </c>
      <c r="AD3032" t="s">
        <v>44</v>
      </c>
      <c r="AI3032" t="s">
        <v>1640</v>
      </c>
    </row>
    <row r="3033" spans="1:35" x14ac:dyDescent="0.35">
      <c r="A3033" t="s">
        <v>9659</v>
      </c>
      <c r="B3033" t="s">
        <v>9660</v>
      </c>
      <c r="C3033" t="s">
        <v>48</v>
      </c>
      <c r="D3033">
        <v>449</v>
      </c>
      <c r="E3033" s="9">
        <f t="shared" si="47"/>
        <v>493.4065934065934</v>
      </c>
      <c r="F3033">
        <v>121053</v>
      </c>
      <c r="G3033" t="s">
        <v>9661</v>
      </c>
      <c r="H3033" t="s">
        <v>9662</v>
      </c>
      <c r="I3033" t="s">
        <v>168</v>
      </c>
      <c r="J3033" t="s">
        <v>169</v>
      </c>
      <c r="L3033" t="s">
        <v>170</v>
      </c>
      <c r="N3033" t="s">
        <v>76</v>
      </c>
      <c r="O3033" t="s">
        <v>77</v>
      </c>
      <c r="AD3033" t="s">
        <v>44</v>
      </c>
      <c r="AI3033" t="s">
        <v>1181</v>
      </c>
    </row>
    <row r="3034" spans="1:35" x14ac:dyDescent="0.35">
      <c r="A3034" t="s">
        <v>9663</v>
      </c>
      <c r="B3034" t="s">
        <v>9664</v>
      </c>
      <c r="C3034" t="s">
        <v>58</v>
      </c>
      <c r="D3034">
        <v>144</v>
      </c>
      <c r="E3034" s="9">
        <f t="shared" si="47"/>
        <v>144</v>
      </c>
      <c r="F3034">
        <v>44602</v>
      </c>
      <c r="G3034" t="s">
        <v>2295</v>
      </c>
      <c r="I3034" t="s">
        <v>246</v>
      </c>
      <c r="J3034" t="s">
        <v>128</v>
      </c>
      <c r="L3034" t="s">
        <v>246</v>
      </c>
      <c r="N3034" t="s">
        <v>76</v>
      </c>
      <c r="O3034" t="s">
        <v>66</v>
      </c>
      <c r="P3034" t="s">
        <v>247</v>
      </c>
      <c r="AB3034" t="s">
        <v>455</v>
      </c>
      <c r="AD3034" t="s">
        <v>44</v>
      </c>
      <c r="AI3034" t="s">
        <v>9665</v>
      </c>
    </row>
    <row r="3035" spans="1:35" x14ac:dyDescent="0.35">
      <c r="A3035" t="s">
        <v>9666</v>
      </c>
      <c r="B3035" t="s">
        <v>644</v>
      </c>
      <c r="C3035" t="s">
        <v>36</v>
      </c>
      <c r="D3035">
        <v>13</v>
      </c>
      <c r="E3035" s="9">
        <f t="shared" si="47"/>
        <v>16.666666666666668</v>
      </c>
      <c r="F3035">
        <v>7675</v>
      </c>
      <c r="G3035" t="s">
        <v>9667</v>
      </c>
      <c r="H3035" t="s">
        <v>156</v>
      </c>
      <c r="I3035" t="s">
        <v>39</v>
      </c>
      <c r="J3035" t="s">
        <v>40</v>
      </c>
      <c r="L3035" t="s">
        <v>39</v>
      </c>
      <c r="N3035" t="s">
        <v>41</v>
      </c>
      <c r="O3035" t="s">
        <v>42</v>
      </c>
      <c r="X3035" t="s">
        <v>5621</v>
      </c>
      <c r="AD3035" t="s">
        <v>44</v>
      </c>
      <c r="AI3035" t="s">
        <v>45</v>
      </c>
    </row>
    <row r="3036" spans="1:35" x14ac:dyDescent="0.35">
      <c r="A3036" t="s">
        <v>9668</v>
      </c>
      <c r="B3036" t="s">
        <v>35</v>
      </c>
      <c r="C3036" t="s">
        <v>36</v>
      </c>
      <c r="D3036">
        <v>11</v>
      </c>
      <c r="E3036" s="9">
        <f t="shared" si="47"/>
        <v>14.102564102564102</v>
      </c>
      <c r="F3036">
        <v>5821</v>
      </c>
      <c r="G3036" t="s">
        <v>9667</v>
      </c>
      <c r="H3036" t="s">
        <v>156</v>
      </c>
      <c r="I3036" t="s">
        <v>39</v>
      </c>
      <c r="J3036" t="s">
        <v>40</v>
      </c>
      <c r="L3036" t="s">
        <v>39</v>
      </c>
      <c r="N3036" t="s">
        <v>41</v>
      </c>
      <c r="O3036" t="s">
        <v>42</v>
      </c>
      <c r="X3036" t="s">
        <v>5621</v>
      </c>
      <c r="AD3036" t="s">
        <v>44</v>
      </c>
      <c r="AI3036" t="s">
        <v>45</v>
      </c>
    </row>
    <row r="3037" spans="1:35" x14ac:dyDescent="0.35">
      <c r="A3037" t="s">
        <v>9669</v>
      </c>
      <c r="B3037" t="s">
        <v>9670</v>
      </c>
      <c r="C3037" t="s">
        <v>48</v>
      </c>
      <c r="D3037">
        <v>747</v>
      </c>
      <c r="E3037" s="9">
        <f t="shared" si="47"/>
        <v>820.87912087912082</v>
      </c>
      <c r="F3037">
        <v>472814</v>
      </c>
      <c r="G3037" t="s">
        <v>2012</v>
      </c>
      <c r="H3037" t="s">
        <v>2013</v>
      </c>
      <c r="I3037" t="s">
        <v>651</v>
      </c>
      <c r="J3037" t="s">
        <v>652</v>
      </c>
      <c r="L3037" t="s">
        <v>653</v>
      </c>
      <c r="M3037" t="s">
        <v>142</v>
      </c>
      <c r="N3037" t="s">
        <v>654</v>
      </c>
      <c r="O3037" t="s">
        <v>378</v>
      </c>
      <c r="AD3037" t="s">
        <v>44</v>
      </c>
    </row>
    <row r="3038" spans="1:35" x14ac:dyDescent="0.35">
      <c r="A3038" t="s">
        <v>9671</v>
      </c>
      <c r="B3038" t="s">
        <v>3088</v>
      </c>
      <c r="C3038" t="s">
        <v>48</v>
      </c>
      <c r="D3038">
        <v>987</v>
      </c>
      <c r="E3038" s="9">
        <f t="shared" si="47"/>
        <v>1084.6153846153845</v>
      </c>
      <c r="F3038">
        <v>436204</v>
      </c>
      <c r="G3038" t="s">
        <v>3089</v>
      </c>
      <c r="H3038" t="s">
        <v>3090</v>
      </c>
      <c r="I3038" t="s">
        <v>651</v>
      </c>
      <c r="J3038" t="s">
        <v>652</v>
      </c>
      <c r="L3038" t="s">
        <v>653</v>
      </c>
      <c r="M3038" t="s">
        <v>142</v>
      </c>
      <c r="N3038" t="s">
        <v>1443</v>
      </c>
      <c r="O3038" t="s">
        <v>378</v>
      </c>
      <c r="AD3038" t="s">
        <v>44</v>
      </c>
    </row>
    <row r="3039" spans="1:35" x14ac:dyDescent="0.35">
      <c r="A3039" t="s">
        <v>9672</v>
      </c>
      <c r="B3039" t="s">
        <v>91</v>
      </c>
      <c r="C3039" t="s">
        <v>92</v>
      </c>
      <c r="D3039">
        <v>814</v>
      </c>
      <c r="E3039" s="9">
        <f t="shared" si="47"/>
        <v>607.46268656716416</v>
      </c>
      <c r="F3039">
        <v>248009</v>
      </c>
      <c r="G3039" t="s">
        <v>93</v>
      </c>
      <c r="H3039" t="s">
        <v>180</v>
      </c>
      <c r="I3039" t="s">
        <v>95</v>
      </c>
      <c r="J3039" t="s">
        <v>96</v>
      </c>
      <c r="L3039" t="s">
        <v>97</v>
      </c>
      <c r="M3039" t="s">
        <v>142</v>
      </c>
      <c r="N3039" t="s">
        <v>657</v>
      </c>
      <c r="O3039" t="s">
        <v>99</v>
      </c>
      <c r="AE3039" t="s">
        <v>100</v>
      </c>
      <c r="AI3039" t="s">
        <v>101</v>
      </c>
    </row>
    <row r="3040" spans="1:35" x14ac:dyDescent="0.35">
      <c r="A3040" t="s">
        <v>9673</v>
      </c>
      <c r="B3040" t="s">
        <v>9674</v>
      </c>
      <c r="C3040" t="s">
        <v>58</v>
      </c>
      <c r="D3040">
        <v>417</v>
      </c>
      <c r="E3040" s="9">
        <f t="shared" si="47"/>
        <v>417</v>
      </c>
      <c r="F3040">
        <v>236784</v>
      </c>
      <c r="G3040" t="s">
        <v>245</v>
      </c>
      <c r="I3040" t="s">
        <v>246</v>
      </c>
      <c r="J3040" t="s">
        <v>128</v>
      </c>
      <c r="L3040" t="s">
        <v>246</v>
      </c>
      <c r="N3040" t="s">
        <v>76</v>
      </c>
      <c r="O3040" t="s">
        <v>66</v>
      </c>
      <c r="P3040" t="s">
        <v>247</v>
      </c>
      <c r="AI3040" t="s">
        <v>9675</v>
      </c>
    </row>
    <row r="3041" spans="1:35" x14ac:dyDescent="0.35">
      <c r="A3041" t="s">
        <v>9676</v>
      </c>
      <c r="B3041" t="s">
        <v>478</v>
      </c>
      <c r="C3041" t="s">
        <v>48</v>
      </c>
      <c r="D3041">
        <v>667</v>
      </c>
      <c r="E3041" s="9">
        <f t="shared" si="47"/>
        <v>732.96703296703299</v>
      </c>
      <c r="F3041">
        <v>449470</v>
      </c>
      <c r="G3041" t="s">
        <v>206</v>
      </c>
      <c r="H3041" t="s">
        <v>207</v>
      </c>
      <c r="I3041" t="s">
        <v>208</v>
      </c>
      <c r="J3041" t="s">
        <v>209</v>
      </c>
      <c r="L3041" t="s">
        <v>210</v>
      </c>
      <c r="N3041" t="s">
        <v>211</v>
      </c>
      <c r="O3041" t="s">
        <v>212</v>
      </c>
      <c r="AD3041" t="s">
        <v>44</v>
      </c>
      <c r="AI3041" t="s">
        <v>213</v>
      </c>
    </row>
    <row r="3042" spans="1:35" x14ac:dyDescent="0.35">
      <c r="A3042" t="s">
        <v>9677</v>
      </c>
      <c r="B3042" t="s">
        <v>1493</v>
      </c>
      <c r="C3042" t="s">
        <v>58</v>
      </c>
      <c r="D3042">
        <v>17</v>
      </c>
      <c r="E3042" s="9">
        <f t="shared" si="47"/>
        <v>17</v>
      </c>
      <c r="F3042">
        <v>1806</v>
      </c>
      <c r="G3042" t="s">
        <v>1803</v>
      </c>
      <c r="H3042" t="s">
        <v>201</v>
      </c>
      <c r="I3042" t="s">
        <v>385</v>
      </c>
      <c r="J3042" t="s">
        <v>386</v>
      </c>
      <c r="K3042" t="s">
        <v>385</v>
      </c>
      <c r="L3042" t="s">
        <v>385</v>
      </c>
      <c r="N3042" t="s">
        <v>76</v>
      </c>
      <c r="O3042" t="s">
        <v>66</v>
      </c>
      <c r="X3042" s="1">
        <v>2740127405</v>
      </c>
      <c r="AB3042" t="s">
        <v>387</v>
      </c>
      <c r="AD3042" t="s">
        <v>44</v>
      </c>
      <c r="AI3042" t="s">
        <v>9678</v>
      </c>
    </row>
    <row r="3043" spans="1:35" x14ac:dyDescent="0.35">
      <c r="A3043" t="s">
        <v>9679</v>
      </c>
      <c r="B3043" t="s">
        <v>670</v>
      </c>
      <c r="C3043" t="s">
        <v>58</v>
      </c>
      <c r="D3043">
        <v>776</v>
      </c>
      <c r="E3043" s="9">
        <f t="shared" si="47"/>
        <v>776</v>
      </c>
      <c r="F3043">
        <v>360002</v>
      </c>
      <c r="G3043" t="s">
        <v>671</v>
      </c>
      <c r="H3043" t="s">
        <v>672</v>
      </c>
      <c r="I3043" t="s">
        <v>626</v>
      </c>
      <c r="J3043" t="s">
        <v>627</v>
      </c>
      <c r="L3043" t="s">
        <v>628</v>
      </c>
      <c r="N3043" t="s">
        <v>109</v>
      </c>
      <c r="O3043" t="s">
        <v>66</v>
      </c>
      <c r="X3043" t="s">
        <v>755</v>
      </c>
      <c r="AD3043" t="s">
        <v>44</v>
      </c>
      <c r="AE3043" t="s">
        <v>100</v>
      </c>
      <c r="AI3043" t="s">
        <v>674</v>
      </c>
    </row>
    <row r="3044" spans="1:35" x14ac:dyDescent="0.35">
      <c r="A3044" t="s">
        <v>9680</v>
      </c>
      <c r="B3044" t="s">
        <v>5960</v>
      </c>
      <c r="C3044" t="s">
        <v>58</v>
      </c>
      <c r="D3044">
        <v>47</v>
      </c>
      <c r="E3044" s="9">
        <f t="shared" si="47"/>
        <v>47</v>
      </c>
      <c r="F3044">
        <v>17753</v>
      </c>
      <c r="G3044" t="s">
        <v>2044</v>
      </c>
      <c r="H3044" t="s">
        <v>2045</v>
      </c>
      <c r="I3044" t="s">
        <v>360</v>
      </c>
      <c r="J3044" t="s">
        <v>361</v>
      </c>
      <c r="L3044" t="s">
        <v>362</v>
      </c>
      <c r="N3044" t="s">
        <v>76</v>
      </c>
      <c r="O3044" t="s">
        <v>66</v>
      </c>
      <c r="X3044" t="s">
        <v>8756</v>
      </c>
      <c r="Y3044" t="s">
        <v>5962</v>
      </c>
      <c r="AD3044" t="s">
        <v>44</v>
      </c>
      <c r="AI3044" t="s">
        <v>7820</v>
      </c>
    </row>
    <row r="3045" spans="1:35" x14ac:dyDescent="0.35">
      <c r="A3045" t="s">
        <v>9681</v>
      </c>
      <c r="B3045" t="s">
        <v>9682</v>
      </c>
      <c r="C3045" t="s">
        <v>48</v>
      </c>
      <c r="D3045">
        <v>1000</v>
      </c>
      <c r="E3045" s="9">
        <f t="shared" si="47"/>
        <v>1098.901098901099</v>
      </c>
      <c r="F3045">
        <v>419735</v>
      </c>
      <c r="G3045" t="s">
        <v>9683</v>
      </c>
      <c r="H3045" t="s">
        <v>9684</v>
      </c>
      <c r="I3045" t="s">
        <v>2131</v>
      </c>
      <c r="J3045" t="s">
        <v>2132</v>
      </c>
      <c r="L3045" t="s">
        <v>2131</v>
      </c>
      <c r="N3045" t="s">
        <v>76</v>
      </c>
      <c r="O3045" t="s">
        <v>77</v>
      </c>
      <c r="AD3045" t="s">
        <v>44</v>
      </c>
      <c r="AE3045" t="s">
        <v>513</v>
      </c>
    </row>
    <row r="3046" spans="1:35" x14ac:dyDescent="0.35">
      <c r="A3046" t="s">
        <v>9685</v>
      </c>
      <c r="B3046" t="s">
        <v>9686</v>
      </c>
      <c r="C3046" t="s">
        <v>92</v>
      </c>
      <c r="D3046">
        <v>455</v>
      </c>
      <c r="E3046" s="9">
        <f t="shared" si="47"/>
        <v>339.55223880597015</v>
      </c>
      <c r="F3046">
        <v>230765</v>
      </c>
      <c r="G3046" t="s">
        <v>183</v>
      </c>
      <c r="H3046" t="s">
        <v>184</v>
      </c>
      <c r="I3046" t="s">
        <v>95</v>
      </c>
      <c r="J3046" t="s">
        <v>96</v>
      </c>
      <c r="L3046" t="s">
        <v>185</v>
      </c>
      <c r="N3046" t="s">
        <v>76</v>
      </c>
      <c r="O3046" t="s">
        <v>99</v>
      </c>
      <c r="AB3046" t="s">
        <v>186</v>
      </c>
      <c r="AD3046" t="s">
        <v>44</v>
      </c>
      <c r="AE3046" t="s">
        <v>100</v>
      </c>
      <c r="AI3046" t="s">
        <v>9687</v>
      </c>
    </row>
    <row r="3047" spans="1:35" x14ac:dyDescent="0.35">
      <c r="A3047" t="s">
        <v>9688</v>
      </c>
      <c r="B3047" t="s">
        <v>1401</v>
      </c>
      <c r="C3047" t="s">
        <v>48</v>
      </c>
      <c r="D3047">
        <v>196</v>
      </c>
      <c r="E3047" s="9">
        <f t="shared" si="47"/>
        <v>215.38461538461539</v>
      </c>
      <c r="F3047">
        <v>189069</v>
      </c>
      <c r="G3047" t="s">
        <v>649</v>
      </c>
      <c r="H3047" t="s">
        <v>650</v>
      </c>
      <c r="I3047" t="s">
        <v>651</v>
      </c>
      <c r="J3047" t="s">
        <v>652</v>
      </c>
      <c r="L3047" t="s">
        <v>653</v>
      </c>
      <c r="M3047" t="s">
        <v>142</v>
      </c>
      <c r="N3047" t="s">
        <v>654</v>
      </c>
      <c r="O3047" t="s">
        <v>378</v>
      </c>
      <c r="AD3047" t="s">
        <v>44</v>
      </c>
    </row>
    <row r="3048" spans="1:35" x14ac:dyDescent="0.35">
      <c r="A3048" t="s">
        <v>9689</v>
      </c>
      <c r="B3048" t="s">
        <v>9690</v>
      </c>
      <c r="C3048" t="s">
        <v>58</v>
      </c>
      <c r="D3048">
        <v>2941</v>
      </c>
      <c r="E3048" s="9">
        <f t="shared" si="47"/>
        <v>2941</v>
      </c>
      <c r="F3048">
        <v>757100</v>
      </c>
      <c r="G3048" t="s">
        <v>9638</v>
      </c>
      <c r="H3048" t="s">
        <v>2100</v>
      </c>
      <c r="I3048" t="s">
        <v>2101</v>
      </c>
      <c r="J3048" t="s">
        <v>2102</v>
      </c>
      <c r="L3048" t="s">
        <v>2103</v>
      </c>
      <c r="N3048" t="s">
        <v>76</v>
      </c>
      <c r="O3048" t="s">
        <v>66</v>
      </c>
      <c r="AB3048" t="s">
        <v>347</v>
      </c>
      <c r="AI3048" t="s">
        <v>9639</v>
      </c>
    </row>
    <row r="3049" spans="1:35" x14ac:dyDescent="0.35">
      <c r="A3049" t="s">
        <v>9691</v>
      </c>
      <c r="B3049" t="s">
        <v>9692</v>
      </c>
      <c r="C3049" t="s">
        <v>36</v>
      </c>
      <c r="D3049">
        <v>398</v>
      </c>
      <c r="E3049" s="9">
        <f t="shared" si="47"/>
        <v>510.25641025641022</v>
      </c>
      <c r="F3049">
        <v>189962</v>
      </c>
      <c r="G3049" t="s">
        <v>3229</v>
      </c>
      <c r="H3049" t="s">
        <v>3230</v>
      </c>
      <c r="I3049" t="s">
        <v>2252</v>
      </c>
      <c r="J3049" t="s">
        <v>2253</v>
      </c>
      <c r="L3049" t="s">
        <v>2254</v>
      </c>
      <c r="M3049" t="s">
        <v>142</v>
      </c>
      <c r="N3049" t="s">
        <v>296</v>
      </c>
      <c r="O3049" t="s">
        <v>77</v>
      </c>
      <c r="AD3049" t="s">
        <v>44</v>
      </c>
      <c r="AI3049" t="s">
        <v>9693</v>
      </c>
    </row>
    <row r="3050" spans="1:35" x14ac:dyDescent="0.35">
      <c r="A3050" t="s">
        <v>9694</v>
      </c>
      <c r="B3050" t="s">
        <v>714</v>
      </c>
      <c r="C3050" t="s">
        <v>58</v>
      </c>
      <c r="D3050">
        <v>6</v>
      </c>
      <c r="E3050" s="9">
        <f t="shared" si="47"/>
        <v>6</v>
      </c>
      <c r="F3050">
        <v>7512</v>
      </c>
      <c r="G3050" t="s">
        <v>964</v>
      </c>
      <c r="I3050" t="s">
        <v>328</v>
      </c>
      <c r="J3050" t="s">
        <v>128</v>
      </c>
      <c r="L3050" t="s">
        <v>329</v>
      </c>
      <c r="N3050" t="s">
        <v>76</v>
      </c>
      <c r="O3050" t="s">
        <v>66</v>
      </c>
      <c r="P3050" t="s">
        <v>965</v>
      </c>
      <c r="AD3050" t="s">
        <v>44</v>
      </c>
      <c r="AE3050" t="s">
        <v>100</v>
      </c>
      <c r="AI3050" t="s">
        <v>716</v>
      </c>
    </row>
    <row r="3051" spans="1:35" x14ac:dyDescent="0.35">
      <c r="A3051" t="s">
        <v>9695</v>
      </c>
      <c r="B3051" t="s">
        <v>9696</v>
      </c>
      <c r="C3051" t="s">
        <v>58</v>
      </c>
      <c r="D3051">
        <v>3275</v>
      </c>
      <c r="E3051" s="9">
        <f t="shared" si="47"/>
        <v>3275</v>
      </c>
      <c r="F3051">
        <v>1060676</v>
      </c>
      <c r="G3051" t="s">
        <v>7450</v>
      </c>
      <c r="H3051" t="s">
        <v>7451</v>
      </c>
      <c r="I3051" t="s">
        <v>7452</v>
      </c>
      <c r="J3051" t="s">
        <v>7453</v>
      </c>
      <c r="L3051" t="s">
        <v>7454</v>
      </c>
      <c r="N3051" t="s">
        <v>109</v>
      </c>
      <c r="O3051" t="s">
        <v>66</v>
      </c>
      <c r="AB3051" t="s">
        <v>7455</v>
      </c>
      <c r="AD3051" t="s">
        <v>44</v>
      </c>
      <c r="AE3051" t="s">
        <v>100</v>
      </c>
      <c r="AI3051" t="s">
        <v>9697</v>
      </c>
    </row>
    <row r="3052" spans="1:35" x14ac:dyDescent="0.35">
      <c r="A3052" t="s">
        <v>9698</v>
      </c>
      <c r="B3052" t="s">
        <v>9699</v>
      </c>
      <c r="C3052" t="s">
        <v>58</v>
      </c>
      <c r="D3052">
        <v>214</v>
      </c>
      <c r="E3052" s="9">
        <f t="shared" si="47"/>
        <v>214</v>
      </c>
      <c r="F3052">
        <v>62479</v>
      </c>
      <c r="G3052" t="s">
        <v>2295</v>
      </c>
      <c r="I3052" t="s">
        <v>246</v>
      </c>
      <c r="J3052" t="s">
        <v>128</v>
      </c>
      <c r="L3052" t="s">
        <v>246</v>
      </c>
      <c r="N3052" t="s">
        <v>76</v>
      </c>
      <c r="O3052" t="s">
        <v>66</v>
      </c>
      <c r="P3052" t="s">
        <v>247</v>
      </c>
      <c r="AB3052" t="s">
        <v>455</v>
      </c>
      <c r="AD3052" t="s">
        <v>44</v>
      </c>
      <c r="AI3052" t="s">
        <v>9700</v>
      </c>
    </row>
    <row r="3053" spans="1:35" x14ac:dyDescent="0.35">
      <c r="A3053" t="s">
        <v>9701</v>
      </c>
      <c r="B3053" t="s">
        <v>91</v>
      </c>
      <c r="C3053" t="s">
        <v>92</v>
      </c>
      <c r="D3053">
        <v>613</v>
      </c>
      <c r="E3053" s="9">
        <f t="shared" si="47"/>
        <v>457.46268656716416</v>
      </c>
      <c r="F3053">
        <v>331515</v>
      </c>
      <c r="G3053" t="s">
        <v>93</v>
      </c>
      <c r="H3053" t="s">
        <v>180</v>
      </c>
      <c r="I3053" t="s">
        <v>95</v>
      </c>
      <c r="J3053" t="s">
        <v>96</v>
      </c>
      <c r="L3053" t="s">
        <v>97</v>
      </c>
      <c r="N3053" t="s">
        <v>98</v>
      </c>
      <c r="O3053" t="s">
        <v>99</v>
      </c>
      <c r="AE3053" t="s">
        <v>100</v>
      </c>
      <c r="AI3053" t="s">
        <v>101</v>
      </c>
    </row>
    <row r="3054" spans="1:35" x14ac:dyDescent="0.35">
      <c r="A3054" t="s">
        <v>9702</v>
      </c>
      <c r="B3054" t="s">
        <v>9703</v>
      </c>
      <c r="C3054" t="s">
        <v>58</v>
      </c>
      <c r="D3054">
        <v>25157</v>
      </c>
      <c r="E3054" s="9">
        <f t="shared" si="47"/>
        <v>25157</v>
      </c>
      <c r="F3054">
        <v>11047746</v>
      </c>
      <c r="G3054" t="s">
        <v>5985</v>
      </c>
      <c r="H3054" t="s">
        <v>5986</v>
      </c>
      <c r="I3054" t="s">
        <v>5987</v>
      </c>
      <c r="J3054" t="s">
        <v>5988</v>
      </c>
      <c r="L3054" t="s">
        <v>141</v>
      </c>
      <c r="N3054" t="s">
        <v>860</v>
      </c>
      <c r="O3054" t="s">
        <v>66</v>
      </c>
      <c r="AD3054" t="s">
        <v>44</v>
      </c>
      <c r="AI3054" t="s">
        <v>9704</v>
      </c>
    </row>
    <row r="3055" spans="1:35" x14ac:dyDescent="0.35">
      <c r="A3055" t="s">
        <v>9705</v>
      </c>
      <c r="B3055" t="s">
        <v>3228</v>
      </c>
      <c r="C3055" t="s">
        <v>36</v>
      </c>
      <c r="D3055">
        <v>108</v>
      </c>
      <c r="E3055" s="9">
        <f t="shared" si="47"/>
        <v>138.46153846153845</v>
      </c>
      <c r="F3055">
        <v>53434</v>
      </c>
      <c r="G3055" t="s">
        <v>746</v>
      </c>
      <c r="H3055" t="s">
        <v>8416</v>
      </c>
      <c r="I3055" t="s">
        <v>2252</v>
      </c>
      <c r="J3055" t="s">
        <v>2253</v>
      </c>
      <c r="L3055" t="s">
        <v>2254</v>
      </c>
      <c r="M3055" t="s">
        <v>142</v>
      </c>
      <c r="N3055" t="s">
        <v>296</v>
      </c>
      <c r="O3055" t="s">
        <v>77</v>
      </c>
      <c r="AD3055" t="s">
        <v>44</v>
      </c>
    </row>
    <row r="3056" spans="1:35" x14ac:dyDescent="0.35">
      <c r="A3056" t="s">
        <v>9706</v>
      </c>
      <c r="B3056" t="s">
        <v>9707</v>
      </c>
      <c r="C3056" t="s">
        <v>58</v>
      </c>
      <c r="D3056">
        <v>4500</v>
      </c>
      <c r="E3056" s="9">
        <f t="shared" si="47"/>
        <v>4500</v>
      </c>
      <c r="F3056">
        <v>2333124</v>
      </c>
      <c r="G3056" t="s">
        <v>9708</v>
      </c>
      <c r="H3056" t="s">
        <v>9403</v>
      </c>
      <c r="I3056" t="s">
        <v>857</v>
      </c>
      <c r="J3056" t="s">
        <v>858</v>
      </c>
      <c r="L3056" t="s">
        <v>859</v>
      </c>
      <c r="N3056" t="s">
        <v>860</v>
      </c>
      <c r="O3056" t="s">
        <v>66</v>
      </c>
      <c r="P3056" t="s">
        <v>861</v>
      </c>
      <c r="AD3056" t="s">
        <v>44</v>
      </c>
    </row>
    <row r="3057" spans="1:35" x14ac:dyDescent="0.35">
      <c r="A3057" t="s">
        <v>9709</v>
      </c>
      <c r="B3057" t="s">
        <v>5387</v>
      </c>
      <c r="C3057" t="s">
        <v>190</v>
      </c>
      <c r="D3057">
        <v>201</v>
      </c>
      <c r="E3057" s="9">
        <f t="shared" si="47"/>
        <v>131.37254901960785</v>
      </c>
      <c r="F3057">
        <v>53275</v>
      </c>
      <c r="G3057" t="s">
        <v>1071</v>
      </c>
      <c r="H3057" t="s">
        <v>1072</v>
      </c>
      <c r="I3057" t="s">
        <v>1073</v>
      </c>
      <c r="J3057" t="s">
        <v>918</v>
      </c>
      <c r="L3057" t="s">
        <v>1074</v>
      </c>
      <c r="N3057" t="s">
        <v>76</v>
      </c>
      <c r="O3057" t="s">
        <v>196</v>
      </c>
      <c r="P3057" t="s">
        <v>1075</v>
      </c>
      <c r="AD3057" t="s">
        <v>44</v>
      </c>
    </row>
    <row r="3058" spans="1:35" x14ac:dyDescent="0.35">
      <c r="A3058" t="s">
        <v>9710</v>
      </c>
      <c r="B3058" t="s">
        <v>9711</v>
      </c>
      <c r="C3058" t="s">
        <v>58</v>
      </c>
      <c r="D3058">
        <v>55</v>
      </c>
      <c r="E3058" s="9">
        <f t="shared" si="47"/>
        <v>55</v>
      </c>
      <c r="F3058">
        <v>50535</v>
      </c>
      <c r="G3058" t="s">
        <v>4400</v>
      </c>
      <c r="H3058" t="s">
        <v>4401</v>
      </c>
      <c r="I3058" t="s">
        <v>1192</v>
      </c>
      <c r="J3058" t="s">
        <v>1193</v>
      </c>
      <c r="L3058" t="s">
        <v>2218</v>
      </c>
      <c r="N3058" t="s">
        <v>76</v>
      </c>
      <c r="O3058" t="s">
        <v>1196</v>
      </c>
      <c r="T3058" t="s">
        <v>4402</v>
      </c>
      <c r="AD3058" t="s">
        <v>44</v>
      </c>
    </row>
    <row r="3059" spans="1:35" x14ac:dyDescent="0.35">
      <c r="A3059" t="s">
        <v>9712</v>
      </c>
      <c r="B3059" t="s">
        <v>9713</v>
      </c>
      <c r="C3059" t="s">
        <v>48</v>
      </c>
      <c r="D3059">
        <v>406</v>
      </c>
      <c r="E3059" s="9">
        <f t="shared" si="47"/>
        <v>446.15384615384613</v>
      </c>
      <c r="F3059">
        <v>45602</v>
      </c>
      <c r="G3059" t="s">
        <v>3012</v>
      </c>
      <c r="H3059" t="s">
        <v>3013</v>
      </c>
      <c r="I3059" t="s">
        <v>393</v>
      </c>
      <c r="J3059" t="s">
        <v>394</v>
      </c>
      <c r="L3059" t="s">
        <v>393</v>
      </c>
      <c r="N3059" t="s">
        <v>395</v>
      </c>
      <c r="O3059" t="s">
        <v>77</v>
      </c>
      <c r="P3059" t="s">
        <v>3014</v>
      </c>
      <c r="AD3059" t="s">
        <v>44</v>
      </c>
    </row>
    <row r="3060" spans="1:35" x14ac:dyDescent="0.35">
      <c r="A3060" t="s">
        <v>9714</v>
      </c>
      <c r="B3060" t="s">
        <v>6264</v>
      </c>
      <c r="C3060" t="s">
        <v>48</v>
      </c>
      <c r="D3060">
        <v>27</v>
      </c>
      <c r="E3060" s="9">
        <f t="shared" si="47"/>
        <v>29.670329670329668</v>
      </c>
      <c r="F3060">
        <v>22275</v>
      </c>
      <c r="G3060" t="s">
        <v>1950</v>
      </c>
      <c r="I3060" t="s">
        <v>1154</v>
      </c>
      <c r="J3060" t="s">
        <v>1155</v>
      </c>
      <c r="L3060" t="s">
        <v>1156</v>
      </c>
      <c r="N3060" t="s">
        <v>76</v>
      </c>
      <c r="O3060" t="s">
        <v>1157</v>
      </c>
      <c r="T3060" t="s">
        <v>1951</v>
      </c>
      <c r="AD3060" t="s">
        <v>44</v>
      </c>
      <c r="AE3060" t="s">
        <v>304</v>
      </c>
      <c r="AI3060" t="s">
        <v>1952</v>
      </c>
    </row>
    <row r="3061" spans="1:35" x14ac:dyDescent="0.35">
      <c r="A3061" t="s">
        <v>9715</v>
      </c>
      <c r="B3061" t="s">
        <v>9716</v>
      </c>
      <c r="C3061" t="s">
        <v>58</v>
      </c>
      <c r="D3061">
        <v>199</v>
      </c>
      <c r="E3061" s="9">
        <f t="shared" si="47"/>
        <v>199</v>
      </c>
      <c r="F3061">
        <v>61203</v>
      </c>
      <c r="G3061" t="s">
        <v>1236</v>
      </c>
      <c r="I3061" t="s">
        <v>246</v>
      </c>
      <c r="J3061" t="s">
        <v>128</v>
      </c>
      <c r="L3061" t="s">
        <v>246</v>
      </c>
      <c r="N3061" t="s">
        <v>76</v>
      </c>
      <c r="O3061" t="s">
        <v>66</v>
      </c>
      <c r="P3061" t="s">
        <v>247</v>
      </c>
      <c r="AI3061" t="s">
        <v>9717</v>
      </c>
    </row>
    <row r="3062" spans="1:35" x14ac:dyDescent="0.35">
      <c r="A3062" t="s">
        <v>9718</v>
      </c>
      <c r="B3062" t="s">
        <v>905</v>
      </c>
      <c r="C3062" t="s">
        <v>58</v>
      </c>
      <c r="D3062">
        <v>12</v>
      </c>
      <c r="E3062" s="9">
        <f t="shared" si="47"/>
        <v>12</v>
      </c>
      <c r="F3062">
        <v>1530</v>
      </c>
      <c r="G3062" t="s">
        <v>3443</v>
      </c>
      <c r="H3062" t="s">
        <v>201</v>
      </c>
      <c r="I3062" t="s">
        <v>385</v>
      </c>
      <c r="J3062" t="s">
        <v>386</v>
      </c>
      <c r="K3062" t="s">
        <v>385</v>
      </c>
      <c r="L3062" t="s">
        <v>385</v>
      </c>
      <c r="N3062" t="s">
        <v>76</v>
      </c>
      <c r="O3062" t="s">
        <v>66</v>
      </c>
      <c r="X3062" s="1">
        <v>3610436106</v>
      </c>
      <c r="AB3062" t="s">
        <v>387</v>
      </c>
      <c r="AD3062" t="s">
        <v>44</v>
      </c>
      <c r="AI3062" t="s">
        <v>9719</v>
      </c>
    </row>
    <row r="3063" spans="1:35" x14ac:dyDescent="0.35">
      <c r="A3063" t="s">
        <v>9720</v>
      </c>
      <c r="B3063" t="s">
        <v>9721</v>
      </c>
      <c r="C3063" t="s">
        <v>36</v>
      </c>
      <c r="D3063">
        <v>669</v>
      </c>
      <c r="E3063" s="9">
        <f t="shared" si="47"/>
        <v>857.69230769230762</v>
      </c>
      <c r="F3063">
        <v>324381</v>
      </c>
      <c r="G3063" t="s">
        <v>251</v>
      </c>
      <c r="H3063" t="s">
        <v>252</v>
      </c>
      <c r="I3063" t="s">
        <v>253</v>
      </c>
      <c r="J3063" t="s">
        <v>254</v>
      </c>
      <c r="L3063" t="s">
        <v>255</v>
      </c>
      <c r="N3063" t="s">
        <v>76</v>
      </c>
      <c r="O3063" t="s">
        <v>42</v>
      </c>
      <c r="AB3063" t="s">
        <v>256</v>
      </c>
      <c r="AD3063" t="s">
        <v>44</v>
      </c>
      <c r="AE3063" t="s">
        <v>100</v>
      </c>
      <c r="AI3063" t="s">
        <v>257</v>
      </c>
    </row>
    <row r="3064" spans="1:35" x14ac:dyDescent="0.35">
      <c r="A3064" t="s">
        <v>9722</v>
      </c>
      <c r="B3064" t="s">
        <v>809</v>
      </c>
      <c r="C3064" t="s">
        <v>58</v>
      </c>
      <c r="D3064">
        <v>12</v>
      </c>
      <c r="E3064" s="9">
        <f t="shared" si="47"/>
        <v>12</v>
      </c>
      <c r="F3064">
        <v>7055</v>
      </c>
      <c r="G3064" t="s">
        <v>346</v>
      </c>
      <c r="I3064" t="s">
        <v>328</v>
      </c>
      <c r="J3064" t="s">
        <v>128</v>
      </c>
      <c r="L3064" t="s">
        <v>329</v>
      </c>
      <c r="N3064" t="s">
        <v>76</v>
      </c>
      <c r="O3064" t="s">
        <v>66</v>
      </c>
      <c r="AB3064" t="s">
        <v>347</v>
      </c>
      <c r="AI3064" t="s">
        <v>348</v>
      </c>
    </row>
    <row r="3065" spans="1:35" x14ac:dyDescent="0.35">
      <c r="A3065" t="s">
        <v>9723</v>
      </c>
      <c r="B3065" t="s">
        <v>3244</v>
      </c>
      <c r="C3065" t="s">
        <v>48</v>
      </c>
      <c r="D3065">
        <v>593</v>
      </c>
      <c r="E3065" s="9">
        <f t="shared" si="47"/>
        <v>651.64835164835165</v>
      </c>
      <c r="F3065">
        <v>114735</v>
      </c>
      <c r="G3065" t="s">
        <v>2265</v>
      </c>
      <c r="H3065" t="s">
        <v>2266</v>
      </c>
      <c r="I3065" t="s">
        <v>420</v>
      </c>
      <c r="J3065" t="s">
        <v>421</v>
      </c>
      <c r="K3065" t="s">
        <v>423</v>
      </c>
      <c r="L3065" t="s">
        <v>423</v>
      </c>
      <c r="N3065" t="s">
        <v>2267</v>
      </c>
      <c r="O3065" t="s">
        <v>77</v>
      </c>
      <c r="U3065" t="s">
        <v>2268</v>
      </c>
      <c r="AD3065" t="s">
        <v>44</v>
      </c>
      <c r="AI3065" t="s">
        <v>2269</v>
      </c>
    </row>
    <row r="3066" spans="1:35" x14ac:dyDescent="0.35">
      <c r="A3066" t="s">
        <v>9724</v>
      </c>
      <c r="B3066" t="s">
        <v>644</v>
      </c>
      <c r="C3066" t="s">
        <v>36</v>
      </c>
      <c r="D3066">
        <v>14</v>
      </c>
      <c r="E3066" s="9">
        <f t="shared" si="47"/>
        <v>17.948717948717949</v>
      </c>
      <c r="F3066">
        <v>7459</v>
      </c>
      <c r="G3066" t="s">
        <v>4255</v>
      </c>
      <c r="H3066" t="s">
        <v>156</v>
      </c>
      <c r="I3066" t="s">
        <v>39</v>
      </c>
      <c r="J3066" t="s">
        <v>40</v>
      </c>
      <c r="L3066" t="s">
        <v>39</v>
      </c>
      <c r="N3066" t="s">
        <v>41</v>
      </c>
      <c r="O3066" t="s">
        <v>42</v>
      </c>
      <c r="X3066" t="s">
        <v>1359</v>
      </c>
      <c r="AD3066" t="s">
        <v>44</v>
      </c>
      <c r="AI3066" t="s">
        <v>45</v>
      </c>
    </row>
    <row r="3067" spans="1:35" x14ac:dyDescent="0.35">
      <c r="A3067" t="s">
        <v>9725</v>
      </c>
      <c r="B3067" t="s">
        <v>3027</v>
      </c>
      <c r="C3067" t="s">
        <v>58</v>
      </c>
      <c r="D3067">
        <v>1963</v>
      </c>
      <c r="E3067" s="9">
        <f t="shared" si="47"/>
        <v>1963</v>
      </c>
      <c r="F3067">
        <v>467713</v>
      </c>
      <c r="G3067" t="s">
        <v>3028</v>
      </c>
      <c r="H3067" t="s">
        <v>3029</v>
      </c>
      <c r="I3067" t="s">
        <v>3030</v>
      </c>
      <c r="J3067" t="s">
        <v>128</v>
      </c>
      <c r="L3067" t="s">
        <v>3031</v>
      </c>
      <c r="N3067" t="s">
        <v>202</v>
      </c>
      <c r="O3067" t="s">
        <v>66</v>
      </c>
      <c r="P3067" t="s">
        <v>3032</v>
      </c>
      <c r="AD3067" t="s">
        <v>44</v>
      </c>
      <c r="AE3067" t="s">
        <v>88</v>
      </c>
      <c r="AF3067" t="s">
        <v>962</v>
      </c>
      <c r="AI3067" t="s">
        <v>3034</v>
      </c>
    </row>
    <row r="3068" spans="1:35" x14ac:dyDescent="0.35">
      <c r="A3068" t="s">
        <v>9726</v>
      </c>
      <c r="B3068" t="s">
        <v>644</v>
      </c>
      <c r="C3068" t="s">
        <v>36</v>
      </c>
      <c r="D3068">
        <v>11</v>
      </c>
      <c r="E3068" s="9">
        <f t="shared" si="47"/>
        <v>14.102564102564102</v>
      </c>
      <c r="F3068">
        <v>6304</v>
      </c>
      <c r="G3068" t="s">
        <v>9727</v>
      </c>
      <c r="H3068" t="s">
        <v>156</v>
      </c>
      <c r="I3068" t="s">
        <v>39</v>
      </c>
      <c r="J3068" t="s">
        <v>40</v>
      </c>
      <c r="L3068" t="s">
        <v>39</v>
      </c>
      <c r="N3068" t="s">
        <v>41</v>
      </c>
      <c r="O3068" t="s">
        <v>42</v>
      </c>
      <c r="X3068" t="s">
        <v>4267</v>
      </c>
      <c r="AD3068" t="s">
        <v>44</v>
      </c>
      <c r="AI3068" t="s">
        <v>45</v>
      </c>
    </row>
    <row r="3069" spans="1:35" x14ac:dyDescent="0.35">
      <c r="A3069" t="s">
        <v>9728</v>
      </c>
      <c r="B3069" t="s">
        <v>9729</v>
      </c>
      <c r="C3069" t="s">
        <v>58</v>
      </c>
      <c r="D3069">
        <v>4</v>
      </c>
      <c r="E3069" s="9">
        <f t="shared" si="47"/>
        <v>4</v>
      </c>
      <c r="F3069">
        <v>733</v>
      </c>
      <c r="G3069" t="s">
        <v>9730</v>
      </c>
      <c r="H3069" t="s">
        <v>9731</v>
      </c>
      <c r="I3069" t="s">
        <v>9732</v>
      </c>
      <c r="J3069" t="s">
        <v>9733</v>
      </c>
      <c r="L3069" t="s">
        <v>9732</v>
      </c>
      <c r="N3069" t="s">
        <v>395</v>
      </c>
      <c r="O3069" t="s">
        <v>66</v>
      </c>
      <c r="T3069" t="s">
        <v>9734</v>
      </c>
      <c r="AD3069" t="s">
        <v>44</v>
      </c>
    </row>
    <row r="3070" spans="1:35" x14ac:dyDescent="0.35">
      <c r="A3070" t="s">
        <v>9735</v>
      </c>
      <c r="B3070" t="s">
        <v>3885</v>
      </c>
      <c r="C3070" t="s">
        <v>92</v>
      </c>
      <c r="D3070">
        <v>192</v>
      </c>
      <c r="E3070" s="9">
        <f t="shared" si="47"/>
        <v>143.28358208955223</v>
      </c>
      <c r="F3070">
        <v>224985</v>
      </c>
      <c r="G3070" t="s">
        <v>1611</v>
      </c>
      <c r="H3070" t="s">
        <v>180</v>
      </c>
      <c r="I3070" t="s">
        <v>95</v>
      </c>
      <c r="J3070" t="s">
        <v>96</v>
      </c>
      <c r="L3070" t="s">
        <v>97</v>
      </c>
      <c r="M3070" t="s">
        <v>142</v>
      </c>
      <c r="N3070" t="s">
        <v>202</v>
      </c>
      <c r="O3070" t="s">
        <v>99</v>
      </c>
      <c r="AB3070" t="s">
        <v>5508</v>
      </c>
      <c r="AE3070" t="s">
        <v>100</v>
      </c>
    </row>
    <row r="3071" spans="1:35" x14ac:dyDescent="0.35">
      <c r="A3071" t="s">
        <v>9736</v>
      </c>
      <c r="B3071" t="s">
        <v>9737</v>
      </c>
      <c r="C3071" t="s">
        <v>36</v>
      </c>
      <c r="D3071">
        <v>713</v>
      </c>
      <c r="E3071" s="9">
        <f t="shared" si="47"/>
        <v>914.10256410256409</v>
      </c>
      <c r="F3071">
        <v>540411</v>
      </c>
      <c r="G3071" t="s">
        <v>553</v>
      </c>
      <c r="H3071" t="s">
        <v>554</v>
      </c>
      <c r="I3071" t="s">
        <v>555</v>
      </c>
      <c r="J3071" t="s">
        <v>556</v>
      </c>
      <c r="K3071" t="s">
        <v>557</v>
      </c>
      <c r="L3071" t="s">
        <v>555</v>
      </c>
      <c r="N3071" t="s">
        <v>76</v>
      </c>
      <c r="O3071" t="s">
        <v>42</v>
      </c>
      <c r="Q3071" t="s">
        <v>558</v>
      </c>
      <c r="Y3071" t="s">
        <v>559</v>
      </c>
      <c r="AD3071" t="s">
        <v>44</v>
      </c>
      <c r="AE3071" t="s">
        <v>100</v>
      </c>
      <c r="AI3071" t="s">
        <v>9738</v>
      </c>
    </row>
    <row r="3072" spans="1:35" x14ac:dyDescent="0.35">
      <c r="A3072" t="s">
        <v>9739</v>
      </c>
      <c r="B3072" t="s">
        <v>9063</v>
      </c>
      <c r="C3072" t="s">
        <v>58</v>
      </c>
      <c r="D3072">
        <v>82</v>
      </c>
      <c r="E3072" s="9">
        <f t="shared" si="47"/>
        <v>82</v>
      </c>
      <c r="F3072">
        <v>66915</v>
      </c>
      <c r="G3072" t="s">
        <v>5965</v>
      </c>
      <c r="H3072" t="s">
        <v>5966</v>
      </c>
      <c r="I3072" t="s">
        <v>639</v>
      </c>
      <c r="J3072" t="s">
        <v>128</v>
      </c>
      <c r="L3072" t="s">
        <v>640</v>
      </c>
      <c r="O3072" t="s">
        <v>66</v>
      </c>
      <c r="P3072" t="s">
        <v>5967</v>
      </c>
      <c r="AB3072" t="s">
        <v>5968</v>
      </c>
      <c r="AD3072" t="s">
        <v>44</v>
      </c>
    </row>
    <row r="3073" spans="1:35" x14ac:dyDescent="0.35">
      <c r="A3073" t="s">
        <v>9740</v>
      </c>
      <c r="B3073" t="s">
        <v>9741</v>
      </c>
      <c r="C3073" t="s">
        <v>58</v>
      </c>
      <c r="D3073">
        <v>96</v>
      </c>
      <c r="E3073" s="9">
        <f t="shared" si="47"/>
        <v>96</v>
      </c>
      <c r="F3073">
        <v>33462</v>
      </c>
      <c r="G3073" t="s">
        <v>9742</v>
      </c>
      <c r="H3073" t="s">
        <v>9743</v>
      </c>
      <c r="I3073" t="s">
        <v>9744</v>
      </c>
      <c r="J3073" t="s">
        <v>9745</v>
      </c>
      <c r="L3073" t="s">
        <v>9746</v>
      </c>
      <c r="N3073" t="s">
        <v>76</v>
      </c>
      <c r="O3073" t="s">
        <v>66</v>
      </c>
      <c r="X3073" s="1">
        <v>4.6802468034680397E+54</v>
      </c>
      <c r="AD3073" t="s">
        <v>44</v>
      </c>
      <c r="AE3073" t="s">
        <v>100</v>
      </c>
    </row>
    <row r="3074" spans="1:35" x14ac:dyDescent="0.35">
      <c r="A3074" t="s">
        <v>9747</v>
      </c>
      <c r="B3074" t="s">
        <v>9748</v>
      </c>
      <c r="C3074" t="s">
        <v>58</v>
      </c>
      <c r="D3074">
        <v>24</v>
      </c>
      <c r="E3074" s="9">
        <f t="shared" si="47"/>
        <v>24</v>
      </c>
      <c r="F3074">
        <v>6590</v>
      </c>
      <c r="G3074" t="s">
        <v>9749</v>
      </c>
      <c r="H3074" t="s">
        <v>9750</v>
      </c>
      <c r="I3074" t="s">
        <v>1605</v>
      </c>
      <c r="J3074" t="s">
        <v>163</v>
      </c>
      <c r="L3074" t="s">
        <v>1606</v>
      </c>
      <c r="O3074" t="s">
        <v>77</v>
      </c>
      <c r="V3074" t="s">
        <v>1607</v>
      </c>
      <c r="AD3074" t="s">
        <v>44</v>
      </c>
      <c r="AI3074" t="s">
        <v>1608</v>
      </c>
    </row>
    <row r="3075" spans="1:35" x14ac:dyDescent="0.35">
      <c r="A3075" t="s">
        <v>9751</v>
      </c>
      <c r="B3075" t="s">
        <v>9752</v>
      </c>
      <c r="C3075" t="s">
        <v>58</v>
      </c>
      <c r="D3075">
        <v>273</v>
      </c>
      <c r="E3075" s="9">
        <f t="shared" ref="E3075:E3138" si="48">D3075/VLOOKUP(C3075,$R$4:$S$8,2,FALSE)</f>
        <v>273</v>
      </c>
      <c r="F3075">
        <v>45974</v>
      </c>
      <c r="G3075" t="s">
        <v>4016</v>
      </c>
      <c r="H3075" t="s">
        <v>4017</v>
      </c>
      <c r="I3075" t="s">
        <v>4018</v>
      </c>
      <c r="J3075" t="s">
        <v>4019</v>
      </c>
      <c r="L3075" t="s">
        <v>4020</v>
      </c>
      <c r="O3075" t="s">
        <v>66</v>
      </c>
      <c r="P3075" t="s">
        <v>67</v>
      </c>
      <c r="AD3075" t="s">
        <v>44</v>
      </c>
    </row>
    <row r="3076" spans="1:35" x14ac:dyDescent="0.35">
      <c r="A3076" t="s">
        <v>9753</v>
      </c>
      <c r="B3076" t="s">
        <v>9754</v>
      </c>
      <c r="C3076" t="s">
        <v>48</v>
      </c>
      <c r="D3076">
        <v>815</v>
      </c>
      <c r="E3076" s="9">
        <f t="shared" si="48"/>
        <v>895.60439560439556</v>
      </c>
      <c r="F3076">
        <v>229284</v>
      </c>
      <c r="G3076" t="s">
        <v>2437</v>
      </c>
      <c r="H3076" t="s">
        <v>2438</v>
      </c>
      <c r="I3076" t="s">
        <v>2439</v>
      </c>
      <c r="J3076" t="s">
        <v>2440</v>
      </c>
      <c r="L3076" t="s">
        <v>2441</v>
      </c>
      <c r="M3076" t="s">
        <v>142</v>
      </c>
      <c r="N3076" t="s">
        <v>2442</v>
      </c>
      <c r="O3076" t="s">
        <v>77</v>
      </c>
      <c r="AD3076" t="s">
        <v>44</v>
      </c>
      <c r="AI3076" t="s">
        <v>9755</v>
      </c>
    </row>
    <row r="3077" spans="1:35" x14ac:dyDescent="0.35">
      <c r="A3077" t="s">
        <v>9756</v>
      </c>
      <c r="B3077" t="s">
        <v>9757</v>
      </c>
      <c r="C3077" t="s">
        <v>36</v>
      </c>
      <c r="D3077">
        <v>633</v>
      </c>
      <c r="E3077" s="9">
        <f t="shared" si="48"/>
        <v>811.53846153846155</v>
      </c>
      <c r="F3077">
        <v>187883</v>
      </c>
      <c r="G3077" t="s">
        <v>115</v>
      </c>
      <c r="H3077" t="s">
        <v>116</v>
      </c>
      <c r="I3077" t="s">
        <v>117</v>
      </c>
      <c r="J3077" t="s">
        <v>118</v>
      </c>
      <c r="K3077" t="s">
        <v>117</v>
      </c>
      <c r="L3077" t="s">
        <v>117</v>
      </c>
      <c r="N3077" t="s">
        <v>119</v>
      </c>
      <c r="O3077" t="s">
        <v>42</v>
      </c>
      <c r="X3077" t="s">
        <v>897</v>
      </c>
      <c r="AD3077" t="s">
        <v>44</v>
      </c>
      <c r="AI3077" t="s">
        <v>898</v>
      </c>
    </row>
    <row r="3078" spans="1:35" x14ac:dyDescent="0.35">
      <c r="A3078" t="s">
        <v>9758</v>
      </c>
      <c r="B3078" t="s">
        <v>9759</v>
      </c>
      <c r="C3078" t="s">
        <v>58</v>
      </c>
      <c r="D3078">
        <v>63</v>
      </c>
      <c r="E3078" s="9">
        <f t="shared" si="48"/>
        <v>63</v>
      </c>
      <c r="F3078">
        <v>37676</v>
      </c>
      <c r="G3078" t="s">
        <v>1993</v>
      </c>
      <c r="H3078" t="s">
        <v>1994</v>
      </c>
      <c r="I3078" t="s">
        <v>61</v>
      </c>
      <c r="J3078" t="s">
        <v>62</v>
      </c>
      <c r="K3078" t="s">
        <v>1995</v>
      </c>
      <c r="L3078" t="s">
        <v>1996</v>
      </c>
      <c r="N3078" t="s">
        <v>1997</v>
      </c>
      <c r="O3078" t="s">
        <v>66</v>
      </c>
      <c r="P3078" t="s">
        <v>67</v>
      </c>
      <c r="AB3078" t="s">
        <v>1998</v>
      </c>
      <c r="AD3078" t="s">
        <v>44</v>
      </c>
      <c r="AE3078" t="s">
        <v>145</v>
      </c>
      <c r="AI3078" t="s">
        <v>1999</v>
      </c>
    </row>
    <row r="3079" spans="1:35" x14ac:dyDescent="0.35">
      <c r="A3079" t="s">
        <v>9760</v>
      </c>
      <c r="B3079" t="s">
        <v>9761</v>
      </c>
      <c r="C3079" t="s">
        <v>58</v>
      </c>
      <c r="D3079">
        <v>22</v>
      </c>
      <c r="E3079" s="9">
        <f t="shared" si="48"/>
        <v>22</v>
      </c>
      <c r="F3079">
        <v>10425</v>
      </c>
      <c r="G3079" t="s">
        <v>245</v>
      </c>
      <c r="I3079" t="s">
        <v>246</v>
      </c>
      <c r="J3079" t="s">
        <v>128</v>
      </c>
      <c r="L3079" t="s">
        <v>246</v>
      </c>
      <c r="N3079" t="s">
        <v>76</v>
      </c>
      <c r="O3079" t="s">
        <v>66</v>
      </c>
      <c r="P3079" t="s">
        <v>247</v>
      </c>
      <c r="AI3079" t="s">
        <v>9762</v>
      </c>
    </row>
    <row r="3080" spans="1:35" x14ac:dyDescent="0.35">
      <c r="A3080" t="s">
        <v>9763</v>
      </c>
      <c r="B3080" t="s">
        <v>5086</v>
      </c>
      <c r="C3080" t="s">
        <v>92</v>
      </c>
      <c r="D3080">
        <v>658</v>
      </c>
      <c r="E3080" s="9">
        <f t="shared" si="48"/>
        <v>491.04477611940297</v>
      </c>
      <c r="F3080">
        <v>238244</v>
      </c>
      <c r="G3080" t="s">
        <v>616</v>
      </c>
      <c r="H3080" t="s">
        <v>180</v>
      </c>
      <c r="I3080" t="s">
        <v>95</v>
      </c>
      <c r="J3080" t="s">
        <v>96</v>
      </c>
      <c r="L3080" t="s">
        <v>97</v>
      </c>
      <c r="M3080" t="s">
        <v>142</v>
      </c>
      <c r="N3080" t="s">
        <v>202</v>
      </c>
      <c r="O3080" t="s">
        <v>99</v>
      </c>
      <c r="AB3080" t="s">
        <v>3887</v>
      </c>
      <c r="AE3080" t="s">
        <v>100</v>
      </c>
    </row>
    <row r="3081" spans="1:35" x14ac:dyDescent="0.35">
      <c r="A3081" t="s">
        <v>9764</v>
      </c>
      <c r="B3081" t="s">
        <v>6591</v>
      </c>
      <c r="C3081" t="s">
        <v>92</v>
      </c>
      <c r="D3081">
        <v>25</v>
      </c>
      <c r="E3081" s="9">
        <f t="shared" si="48"/>
        <v>18.656716417910445</v>
      </c>
      <c r="F3081">
        <v>12369</v>
      </c>
      <c r="G3081" t="s">
        <v>1312</v>
      </c>
      <c r="I3081" t="s">
        <v>1313</v>
      </c>
      <c r="J3081" t="s">
        <v>1314</v>
      </c>
      <c r="L3081" t="s">
        <v>1313</v>
      </c>
      <c r="N3081" t="s">
        <v>86</v>
      </c>
      <c r="O3081" t="s">
        <v>99</v>
      </c>
      <c r="T3081" t="s">
        <v>1315</v>
      </c>
      <c r="AD3081" t="s">
        <v>44</v>
      </c>
      <c r="AE3081" t="s">
        <v>100</v>
      </c>
      <c r="AI3081" t="s">
        <v>6592</v>
      </c>
    </row>
    <row r="3082" spans="1:35" x14ac:dyDescent="0.35">
      <c r="A3082" t="s">
        <v>9765</v>
      </c>
      <c r="B3082" t="s">
        <v>9766</v>
      </c>
      <c r="C3082" t="s">
        <v>36</v>
      </c>
      <c r="D3082">
        <v>40</v>
      </c>
      <c r="E3082" s="9">
        <f t="shared" si="48"/>
        <v>51.282051282051277</v>
      </c>
      <c r="F3082">
        <v>20339</v>
      </c>
      <c r="G3082" t="s">
        <v>3229</v>
      </c>
      <c r="H3082" t="s">
        <v>3230</v>
      </c>
      <c r="I3082" t="s">
        <v>2252</v>
      </c>
      <c r="J3082" t="s">
        <v>2253</v>
      </c>
      <c r="L3082" t="s">
        <v>2254</v>
      </c>
      <c r="M3082" t="s">
        <v>142</v>
      </c>
      <c r="N3082" t="s">
        <v>296</v>
      </c>
      <c r="O3082" t="s">
        <v>77</v>
      </c>
      <c r="AD3082" t="s">
        <v>44</v>
      </c>
      <c r="AI3082" t="s">
        <v>9767</v>
      </c>
    </row>
    <row r="3083" spans="1:35" x14ac:dyDescent="0.35">
      <c r="A3083" t="s">
        <v>9768</v>
      </c>
      <c r="B3083" t="s">
        <v>9769</v>
      </c>
      <c r="C3083" t="s">
        <v>58</v>
      </c>
      <c r="D3083">
        <v>1746</v>
      </c>
      <c r="E3083" s="9">
        <f t="shared" si="48"/>
        <v>1746</v>
      </c>
      <c r="F3083">
        <v>905217</v>
      </c>
      <c r="G3083" t="s">
        <v>3881</v>
      </c>
      <c r="H3083" t="s">
        <v>3727</v>
      </c>
      <c r="I3083" t="s">
        <v>310</v>
      </c>
      <c r="J3083" t="s">
        <v>311</v>
      </c>
      <c r="L3083" t="s">
        <v>312</v>
      </c>
      <c r="N3083" t="s">
        <v>2255</v>
      </c>
      <c r="O3083" t="s">
        <v>66</v>
      </c>
      <c r="P3083" t="s">
        <v>313</v>
      </c>
      <c r="AD3083" t="s">
        <v>44</v>
      </c>
      <c r="AI3083" t="s">
        <v>3883</v>
      </c>
    </row>
    <row r="3084" spans="1:35" x14ac:dyDescent="0.35">
      <c r="A3084" t="s">
        <v>9770</v>
      </c>
      <c r="B3084" t="s">
        <v>7043</v>
      </c>
      <c r="C3084" t="s">
        <v>58</v>
      </c>
      <c r="D3084">
        <v>51</v>
      </c>
      <c r="E3084" s="9">
        <f t="shared" si="48"/>
        <v>51</v>
      </c>
      <c r="F3084">
        <v>13354</v>
      </c>
      <c r="G3084" t="s">
        <v>7044</v>
      </c>
      <c r="H3084" t="s">
        <v>2122</v>
      </c>
      <c r="I3084" t="s">
        <v>1819</v>
      </c>
      <c r="J3084" t="s">
        <v>1820</v>
      </c>
      <c r="L3084" t="s">
        <v>1821</v>
      </c>
      <c r="N3084" t="s">
        <v>886</v>
      </c>
      <c r="O3084" t="s">
        <v>66</v>
      </c>
      <c r="X3084" s="1">
        <v>616146161561604</v>
      </c>
      <c r="AD3084" t="s">
        <v>44</v>
      </c>
    </row>
    <row r="3085" spans="1:35" x14ac:dyDescent="0.35">
      <c r="A3085" t="s">
        <v>9771</v>
      </c>
      <c r="B3085" t="s">
        <v>9772</v>
      </c>
      <c r="C3085" t="s">
        <v>58</v>
      </c>
      <c r="D3085">
        <v>133</v>
      </c>
      <c r="E3085" s="9">
        <f t="shared" si="48"/>
        <v>133</v>
      </c>
      <c r="F3085">
        <v>49009</v>
      </c>
      <c r="G3085" t="s">
        <v>487</v>
      </c>
      <c r="I3085" t="s">
        <v>246</v>
      </c>
      <c r="J3085" t="s">
        <v>128</v>
      </c>
      <c r="L3085" t="s">
        <v>246</v>
      </c>
      <c r="N3085" t="s">
        <v>76</v>
      </c>
      <c r="O3085" t="s">
        <v>66</v>
      </c>
      <c r="P3085" t="s">
        <v>247</v>
      </c>
      <c r="AI3085" t="s">
        <v>9773</v>
      </c>
    </row>
    <row r="3086" spans="1:35" x14ac:dyDescent="0.35">
      <c r="A3086" t="s">
        <v>9774</v>
      </c>
      <c r="B3086" t="s">
        <v>9775</v>
      </c>
      <c r="C3086" t="s">
        <v>58</v>
      </c>
      <c r="D3086">
        <v>551</v>
      </c>
      <c r="E3086" s="9">
        <f t="shared" si="48"/>
        <v>551</v>
      </c>
      <c r="F3086">
        <v>345366</v>
      </c>
      <c r="G3086" t="s">
        <v>3592</v>
      </c>
      <c r="H3086" t="s">
        <v>3593</v>
      </c>
      <c r="I3086" t="s">
        <v>3594</v>
      </c>
      <c r="J3086" t="s">
        <v>3595</v>
      </c>
      <c r="L3086" t="s">
        <v>3596</v>
      </c>
      <c r="O3086" t="s">
        <v>1758</v>
      </c>
      <c r="AD3086" t="s">
        <v>44</v>
      </c>
      <c r="AI3086" t="s">
        <v>3597</v>
      </c>
    </row>
    <row r="3087" spans="1:35" x14ac:dyDescent="0.35">
      <c r="A3087" t="s">
        <v>9776</v>
      </c>
      <c r="B3087" t="s">
        <v>4629</v>
      </c>
      <c r="C3087" t="s">
        <v>58</v>
      </c>
      <c r="D3087">
        <v>60</v>
      </c>
      <c r="E3087" s="9">
        <f t="shared" si="48"/>
        <v>60</v>
      </c>
      <c r="F3087">
        <v>20150</v>
      </c>
      <c r="G3087" t="s">
        <v>2275</v>
      </c>
      <c r="H3087" t="s">
        <v>734</v>
      </c>
      <c r="I3087" t="s">
        <v>151</v>
      </c>
      <c r="J3087" t="s">
        <v>128</v>
      </c>
      <c r="K3087" t="s">
        <v>475</v>
      </c>
      <c r="L3087" t="s">
        <v>151</v>
      </c>
      <c r="N3087" t="s">
        <v>76</v>
      </c>
      <c r="O3087" t="s">
        <v>66</v>
      </c>
    </row>
    <row r="3088" spans="1:35" x14ac:dyDescent="0.35">
      <c r="A3088" t="s">
        <v>9777</v>
      </c>
      <c r="B3088" t="s">
        <v>9778</v>
      </c>
      <c r="C3088" t="s">
        <v>58</v>
      </c>
      <c r="D3088">
        <v>225</v>
      </c>
      <c r="E3088" s="9">
        <f t="shared" si="48"/>
        <v>225</v>
      </c>
      <c r="F3088">
        <v>149983</v>
      </c>
      <c r="G3088" t="s">
        <v>59</v>
      </c>
      <c r="H3088" t="s">
        <v>60</v>
      </c>
      <c r="I3088" t="s">
        <v>61</v>
      </c>
      <c r="J3088" t="s">
        <v>62</v>
      </c>
      <c r="K3088" t="s">
        <v>63</v>
      </c>
      <c r="L3088" t="s">
        <v>64</v>
      </c>
      <c r="N3088" t="s">
        <v>65</v>
      </c>
      <c r="O3088" t="s">
        <v>66</v>
      </c>
      <c r="P3088" t="s">
        <v>67</v>
      </c>
      <c r="AB3088" t="s">
        <v>68</v>
      </c>
      <c r="AD3088" t="s">
        <v>44</v>
      </c>
      <c r="AI3088" t="s">
        <v>69</v>
      </c>
    </row>
    <row r="3089" spans="1:35" x14ac:dyDescent="0.35">
      <c r="A3089" t="s">
        <v>9779</v>
      </c>
      <c r="B3089" t="s">
        <v>9780</v>
      </c>
      <c r="C3089" t="s">
        <v>58</v>
      </c>
      <c r="D3089">
        <v>78</v>
      </c>
      <c r="E3089" s="9">
        <f t="shared" si="48"/>
        <v>78</v>
      </c>
      <c r="F3089">
        <v>24193</v>
      </c>
      <c r="G3089" t="s">
        <v>2191</v>
      </c>
      <c r="H3089" t="s">
        <v>2192</v>
      </c>
      <c r="I3089" t="s">
        <v>151</v>
      </c>
      <c r="J3089" t="s">
        <v>128</v>
      </c>
      <c r="L3089" t="s">
        <v>151</v>
      </c>
      <c r="N3089" t="s">
        <v>76</v>
      </c>
      <c r="O3089" t="s">
        <v>66</v>
      </c>
      <c r="P3089" t="s">
        <v>87</v>
      </c>
    </row>
    <row r="3090" spans="1:35" x14ac:dyDescent="0.35">
      <c r="A3090" t="s">
        <v>9781</v>
      </c>
      <c r="B3090" t="s">
        <v>9782</v>
      </c>
      <c r="C3090" t="s">
        <v>92</v>
      </c>
      <c r="D3090">
        <v>1</v>
      </c>
      <c r="E3090" s="9">
        <f t="shared" si="48"/>
        <v>0.74626865671641784</v>
      </c>
      <c r="F3090">
        <v>3303</v>
      </c>
      <c r="G3090" t="s">
        <v>6769</v>
      </c>
      <c r="H3090" t="s">
        <v>3992</v>
      </c>
      <c r="I3090" t="s">
        <v>586</v>
      </c>
      <c r="J3090" t="s">
        <v>587</v>
      </c>
      <c r="L3090" t="s">
        <v>586</v>
      </c>
      <c r="M3090" t="s">
        <v>511</v>
      </c>
      <c r="N3090" t="s">
        <v>296</v>
      </c>
      <c r="O3090" t="s">
        <v>99</v>
      </c>
      <c r="P3090" t="s">
        <v>9783</v>
      </c>
      <c r="AB3090" t="s">
        <v>9784</v>
      </c>
      <c r="AD3090" t="s">
        <v>44</v>
      </c>
      <c r="AE3090" t="s">
        <v>100</v>
      </c>
    </row>
    <row r="3091" spans="1:35" x14ac:dyDescent="0.35">
      <c r="A3091" t="s">
        <v>9785</v>
      </c>
      <c r="B3091" t="s">
        <v>2073</v>
      </c>
      <c r="C3091" t="s">
        <v>58</v>
      </c>
      <c r="D3091">
        <v>7674</v>
      </c>
      <c r="E3091" s="9">
        <f t="shared" si="48"/>
        <v>7674</v>
      </c>
      <c r="F3091">
        <v>2311800</v>
      </c>
      <c r="G3091" t="s">
        <v>803</v>
      </c>
      <c r="H3091" t="s">
        <v>804</v>
      </c>
      <c r="I3091" t="s">
        <v>218</v>
      </c>
      <c r="J3091" t="s">
        <v>219</v>
      </c>
      <c r="L3091" t="s">
        <v>220</v>
      </c>
      <c r="N3091" t="s">
        <v>54</v>
      </c>
      <c r="O3091" t="s">
        <v>66</v>
      </c>
      <c r="AI3091" t="s">
        <v>2074</v>
      </c>
    </row>
    <row r="3092" spans="1:35" x14ac:dyDescent="0.35">
      <c r="A3092" t="s">
        <v>9786</v>
      </c>
      <c r="B3092" t="s">
        <v>9787</v>
      </c>
      <c r="C3092" t="s">
        <v>48</v>
      </c>
      <c r="D3092">
        <v>154</v>
      </c>
      <c r="E3092" s="9">
        <f t="shared" si="48"/>
        <v>169.23076923076923</v>
      </c>
      <c r="F3092">
        <v>124419</v>
      </c>
      <c r="G3092" t="s">
        <v>9788</v>
      </c>
      <c r="H3092" t="s">
        <v>699</v>
      </c>
      <c r="I3092" t="s">
        <v>8819</v>
      </c>
      <c r="J3092" t="s">
        <v>8820</v>
      </c>
      <c r="L3092" t="s">
        <v>8821</v>
      </c>
      <c r="N3092" t="s">
        <v>9789</v>
      </c>
      <c r="O3092" t="s">
        <v>1157</v>
      </c>
      <c r="T3092" t="s">
        <v>9790</v>
      </c>
      <c r="AD3092" t="s">
        <v>44</v>
      </c>
      <c r="AE3092" t="s">
        <v>304</v>
      </c>
      <c r="AI3092" t="s">
        <v>9791</v>
      </c>
    </row>
    <row r="3093" spans="1:35" x14ac:dyDescent="0.35">
      <c r="A3093" t="s">
        <v>9792</v>
      </c>
      <c r="B3093" t="s">
        <v>1930</v>
      </c>
      <c r="C3093" t="s">
        <v>58</v>
      </c>
      <c r="D3093">
        <v>274</v>
      </c>
      <c r="E3093" s="9">
        <f t="shared" si="48"/>
        <v>274</v>
      </c>
      <c r="F3093">
        <v>40580</v>
      </c>
      <c r="G3093" t="s">
        <v>1931</v>
      </c>
      <c r="H3093" t="s">
        <v>9793</v>
      </c>
      <c r="I3093" t="s">
        <v>1933</v>
      </c>
      <c r="J3093" t="s">
        <v>1934</v>
      </c>
      <c r="L3093" t="s">
        <v>1935</v>
      </c>
      <c r="N3093" t="s">
        <v>202</v>
      </c>
      <c r="O3093" t="s">
        <v>66</v>
      </c>
      <c r="T3093" t="s">
        <v>9794</v>
      </c>
      <c r="AD3093" t="s">
        <v>44</v>
      </c>
      <c r="AE3093" t="s">
        <v>100</v>
      </c>
    </row>
    <row r="3094" spans="1:35" x14ac:dyDescent="0.35">
      <c r="A3094" s="2" t="s">
        <v>9795</v>
      </c>
      <c r="B3094" t="s">
        <v>2949</v>
      </c>
      <c r="C3094" t="s">
        <v>58</v>
      </c>
      <c r="D3094">
        <v>33</v>
      </c>
      <c r="E3094" s="9">
        <f t="shared" si="48"/>
        <v>33</v>
      </c>
      <c r="F3094">
        <v>12629</v>
      </c>
      <c r="G3094" t="s">
        <v>4457</v>
      </c>
      <c r="H3094" t="s">
        <v>4458</v>
      </c>
      <c r="I3094" t="s">
        <v>2952</v>
      </c>
      <c r="J3094" t="s">
        <v>2953</v>
      </c>
      <c r="L3094" t="s">
        <v>436</v>
      </c>
      <c r="N3094" t="s">
        <v>694</v>
      </c>
      <c r="O3094" t="s">
        <v>77</v>
      </c>
      <c r="V3094" t="s">
        <v>742</v>
      </c>
      <c r="AD3094" t="s">
        <v>44</v>
      </c>
      <c r="AE3094" t="s">
        <v>513</v>
      </c>
    </row>
    <row r="3095" spans="1:35" x14ac:dyDescent="0.35">
      <c r="A3095" t="s">
        <v>9796</v>
      </c>
      <c r="B3095" t="s">
        <v>5602</v>
      </c>
      <c r="C3095" t="s">
        <v>92</v>
      </c>
      <c r="D3095">
        <v>547</v>
      </c>
      <c r="E3095" s="9">
        <f t="shared" si="48"/>
        <v>408.20895522388059</v>
      </c>
      <c r="F3095">
        <v>177046</v>
      </c>
      <c r="G3095" t="s">
        <v>200</v>
      </c>
      <c r="H3095" t="s">
        <v>201</v>
      </c>
      <c r="I3095" t="s">
        <v>95</v>
      </c>
      <c r="J3095" t="s">
        <v>96</v>
      </c>
      <c r="L3095" t="s">
        <v>97</v>
      </c>
      <c r="N3095" t="s">
        <v>76</v>
      </c>
      <c r="O3095" t="s">
        <v>99</v>
      </c>
      <c r="AB3095" t="s">
        <v>5614</v>
      </c>
      <c r="AE3095" t="s">
        <v>100</v>
      </c>
      <c r="AI3095" t="s">
        <v>4586</v>
      </c>
    </row>
    <row r="3096" spans="1:35" x14ac:dyDescent="0.35">
      <c r="A3096" t="s">
        <v>9797</v>
      </c>
      <c r="B3096" t="s">
        <v>6502</v>
      </c>
      <c r="C3096" t="s">
        <v>58</v>
      </c>
      <c r="D3096">
        <v>179</v>
      </c>
      <c r="E3096" s="9">
        <f t="shared" si="48"/>
        <v>179</v>
      </c>
      <c r="F3096">
        <v>59559</v>
      </c>
      <c r="G3096" t="s">
        <v>2150</v>
      </c>
      <c r="H3096" t="s">
        <v>2151</v>
      </c>
      <c r="I3096" t="s">
        <v>139</v>
      </c>
      <c r="J3096" t="s">
        <v>140</v>
      </c>
      <c r="L3096" t="s">
        <v>2152</v>
      </c>
      <c r="M3096" t="s">
        <v>142</v>
      </c>
      <c r="N3096" t="s">
        <v>76</v>
      </c>
      <c r="O3096" t="s">
        <v>66</v>
      </c>
      <c r="P3096" t="s">
        <v>313</v>
      </c>
      <c r="Y3096" t="s">
        <v>2153</v>
      </c>
      <c r="AD3096" t="s">
        <v>44</v>
      </c>
      <c r="AI3096" t="s">
        <v>2154</v>
      </c>
    </row>
    <row r="3097" spans="1:35" x14ac:dyDescent="0.35">
      <c r="A3097" t="s">
        <v>9798</v>
      </c>
      <c r="B3097" t="s">
        <v>967</v>
      </c>
      <c r="C3097" t="s">
        <v>92</v>
      </c>
      <c r="D3097">
        <v>760</v>
      </c>
      <c r="E3097" s="9">
        <f t="shared" si="48"/>
        <v>567.16417910447763</v>
      </c>
      <c r="F3097">
        <v>233155</v>
      </c>
      <c r="G3097" t="s">
        <v>200</v>
      </c>
      <c r="H3097" t="s">
        <v>201</v>
      </c>
      <c r="I3097" t="s">
        <v>95</v>
      </c>
      <c r="J3097" t="s">
        <v>96</v>
      </c>
      <c r="L3097" t="s">
        <v>97</v>
      </c>
      <c r="N3097" t="s">
        <v>76</v>
      </c>
      <c r="O3097" t="s">
        <v>99</v>
      </c>
      <c r="AB3097" t="s">
        <v>5133</v>
      </c>
      <c r="AE3097" t="s">
        <v>100</v>
      </c>
    </row>
    <row r="3098" spans="1:35" x14ac:dyDescent="0.35">
      <c r="A3098" t="s">
        <v>9799</v>
      </c>
      <c r="B3098" t="s">
        <v>1246</v>
      </c>
      <c r="C3098" t="s">
        <v>92</v>
      </c>
      <c r="D3098">
        <v>1244</v>
      </c>
      <c r="E3098" s="9">
        <f t="shared" si="48"/>
        <v>928.35820895522386</v>
      </c>
      <c r="F3098">
        <v>432823</v>
      </c>
      <c r="G3098" t="s">
        <v>1247</v>
      </c>
      <c r="H3098" t="s">
        <v>1248</v>
      </c>
      <c r="I3098" t="s">
        <v>95</v>
      </c>
      <c r="J3098" t="s">
        <v>96</v>
      </c>
      <c r="L3098" t="s">
        <v>97</v>
      </c>
      <c r="N3098" t="s">
        <v>76</v>
      </c>
      <c r="O3098" t="s">
        <v>99</v>
      </c>
      <c r="AE3098" t="s">
        <v>100</v>
      </c>
      <c r="AI3098" t="s">
        <v>1249</v>
      </c>
    </row>
    <row r="3099" spans="1:35" x14ac:dyDescent="0.35">
      <c r="A3099" t="s">
        <v>9800</v>
      </c>
      <c r="B3099" t="s">
        <v>9801</v>
      </c>
      <c r="C3099" t="s">
        <v>58</v>
      </c>
      <c r="D3099">
        <v>2950</v>
      </c>
      <c r="E3099" s="9">
        <f t="shared" si="48"/>
        <v>2950</v>
      </c>
      <c r="F3099">
        <v>934776</v>
      </c>
      <c r="G3099" t="s">
        <v>9802</v>
      </c>
      <c r="I3099" t="s">
        <v>573</v>
      </c>
      <c r="J3099" t="s">
        <v>574</v>
      </c>
      <c r="K3099" t="s">
        <v>4836</v>
      </c>
      <c r="L3099" t="s">
        <v>2433</v>
      </c>
      <c r="N3099" t="s">
        <v>76</v>
      </c>
      <c r="O3099" t="s">
        <v>66</v>
      </c>
      <c r="AB3099" t="s">
        <v>347</v>
      </c>
      <c r="AD3099" t="s">
        <v>44</v>
      </c>
    </row>
    <row r="3100" spans="1:35" x14ac:dyDescent="0.35">
      <c r="A3100" t="s">
        <v>9803</v>
      </c>
      <c r="B3100" t="s">
        <v>2043</v>
      </c>
      <c r="C3100" t="s">
        <v>58</v>
      </c>
      <c r="D3100">
        <v>38</v>
      </c>
      <c r="E3100" s="9">
        <f t="shared" si="48"/>
        <v>38</v>
      </c>
      <c r="F3100">
        <v>14400</v>
      </c>
      <c r="G3100" t="s">
        <v>2044</v>
      </c>
      <c r="H3100" t="s">
        <v>2045</v>
      </c>
      <c r="I3100" t="s">
        <v>360</v>
      </c>
      <c r="J3100" t="s">
        <v>361</v>
      </c>
      <c r="L3100" t="s">
        <v>362</v>
      </c>
      <c r="N3100" t="s">
        <v>76</v>
      </c>
      <c r="O3100" t="s">
        <v>66</v>
      </c>
      <c r="X3100" t="s">
        <v>2046</v>
      </c>
      <c r="Y3100" t="s">
        <v>2047</v>
      </c>
      <c r="AD3100" t="s">
        <v>44</v>
      </c>
      <c r="AI3100" t="s">
        <v>9804</v>
      </c>
    </row>
    <row r="3101" spans="1:35" x14ac:dyDescent="0.35">
      <c r="A3101" t="s">
        <v>9805</v>
      </c>
      <c r="B3101" t="s">
        <v>9806</v>
      </c>
      <c r="C3101" t="s">
        <v>58</v>
      </c>
      <c r="D3101">
        <v>654</v>
      </c>
      <c r="E3101" s="9">
        <f t="shared" si="48"/>
        <v>654</v>
      </c>
      <c r="F3101">
        <v>325803</v>
      </c>
      <c r="G3101" t="s">
        <v>7873</v>
      </c>
      <c r="H3101" t="s">
        <v>7874</v>
      </c>
      <c r="I3101" t="s">
        <v>626</v>
      </c>
      <c r="J3101" t="s">
        <v>627</v>
      </c>
      <c r="L3101" t="s">
        <v>7875</v>
      </c>
      <c r="O3101" t="s">
        <v>66</v>
      </c>
      <c r="X3101" s="1">
        <v>1.04541045510456E+49</v>
      </c>
      <c r="AD3101" t="s">
        <v>44</v>
      </c>
      <c r="AE3101" t="s">
        <v>100</v>
      </c>
      <c r="AI3101" t="s">
        <v>7876</v>
      </c>
    </row>
    <row r="3102" spans="1:35" x14ac:dyDescent="0.35">
      <c r="A3102" t="s">
        <v>9807</v>
      </c>
      <c r="B3102" t="s">
        <v>9176</v>
      </c>
      <c r="C3102" t="s">
        <v>48</v>
      </c>
      <c r="D3102">
        <v>45</v>
      </c>
      <c r="E3102" s="9">
        <f t="shared" si="48"/>
        <v>49.450549450549445</v>
      </c>
      <c r="F3102">
        <v>24727</v>
      </c>
      <c r="G3102" t="s">
        <v>9177</v>
      </c>
      <c r="I3102" t="s">
        <v>2539</v>
      </c>
      <c r="J3102" t="s">
        <v>163</v>
      </c>
      <c r="L3102" t="s">
        <v>2539</v>
      </c>
      <c r="N3102" t="s">
        <v>130</v>
      </c>
      <c r="O3102" t="s">
        <v>77</v>
      </c>
      <c r="AB3102" t="s">
        <v>9178</v>
      </c>
      <c r="AD3102" t="s">
        <v>44</v>
      </c>
      <c r="AE3102" t="s">
        <v>513</v>
      </c>
      <c r="AI3102" t="s">
        <v>9808</v>
      </c>
    </row>
    <row r="3103" spans="1:35" x14ac:dyDescent="0.35">
      <c r="A3103" t="s">
        <v>9809</v>
      </c>
      <c r="B3103" t="s">
        <v>802</v>
      </c>
      <c r="C3103" t="s">
        <v>58</v>
      </c>
      <c r="D3103">
        <v>91</v>
      </c>
      <c r="E3103" s="9">
        <f t="shared" si="48"/>
        <v>91</v>
      </c>
      <c r="F3103">
        <v>35221</v>
      </c>
      <c r="G3103" t="s">
        <v>803</v>
      </c>
      <c r="H3103" t="s">
        <v>804</v>
      </c>
      <c r="I3103" t="s">
        <v>218</v>
      </c>
      <c r="J3103" t="s">
        <v>219</v>
      </c>
      <c r="L3103" t="s">
        <v>220</v>
      </c>
      <c r="N3103" t="s">
        <v>805</v>
      </c>
      <c r="O3103" t="s">
        <v>8102</v>
      </c>
      <c r="AI3103" t="s">
        <v>807</v>
      </c>
    </row>
    <row r="3104" spans="1:35" x14ac:dyDescent="0.35">
      <c r="A3104" t="s">
        <v>9810</v>
      </c>
      <c r="B3104" t="s">
        <v>9811</v>
      </c>
      <c r="C3104" t="s">
        <v>58</v>
      </c>
      <c r="D3104">
        <v>812</v>
      </c>
      <c r="E3104" s="9">
        <f t="shared" si="48"/>
        <v>812</v>
      </c>
      <c r="F3104">
        <v>1919098</v>
      </c>
      <c r="G3104" t="s">
        <v>7542</v>
      </c>
      <c r="H3104" t="s">
        <v>1191</v>
      </c>
      <c r="I3104" t="s">
        <v>1192</v>
      </c>
      <c r="J3104" t="s">
        <v>1193</v>
      </c>
      <c r="L3104" t="s">
        <v>1194</v>
      </c>
      <c r="N3104" t="s">
        <v>1195</v>
      </c>
      <c r="O3104" t="s">
        <v>1196</v>
      </c>
      <c r="P3104" t="s">
        <v>7543</v>
      </c>
      <c r="AD3104" t="s">
        <v>44</v>
      </c>
    </row>
    <row r="3105" spans="1:35" x14ac:dyDescent="0.35">
      <c r="A3105" t="s">
        <v>9812</v>
      </c>
      <c r="B3105" t="s">
        <v>9813</v>
      </c>
      <c r="C3105" t="s">
        <v>58</v>
      </c>
      <c r="D3105">
        <v>20</v>
      </c>
      <c r="E3105" s="9">
        <f t="shared" si="48"/>
        <v>20</v>
      </c>
      <c r="F3105">
        <v>7101</v>
      </c>
      <c r="G3105" t="s">
        <v>9814</v>
      </c>
      <c r="H3105" t="s">
        <v>9815</v>
      </c>
      <c r="I3105" t="s">
        <v>2337</v>
      </c>
      <c r="J3105" t="s">
        <v>128</v>
      </c>
      <c r="L3105" t="s">
        <v>2338</v>
      </c>
      <c r="O3105" t="s">
        <v>66</v>
      </c>
      <c r="X3105" s="1">
        <v>4.0007400114001902E+99</v>
      </c>
      <c r="AD3105" t="s">
        <v>44</v>
      </c>
      <c r="AE3105" t="s">
        <v>100</v>
      </c>
      <c r="AI3105" t="s">
        <v>2339</v>
      </c>
    </row>
    <row r="3106" spans="1:35" x14ac:dyDescent="0.35">
      <c r="A3106" t="s">
        <v>9816</v>
      </c>
      <c r="B3106" t="s">
        <v>1375</v>
      </c>
      <c r="C3106" t="s">
        <v>58</v>
      </c>
      <c r="D3106">
        <v>1242</v>
      </c>
      <c r="E3106" s="9">
        <f t="shared" si="48"/>
        <v>1242</v>
      </c>
      <c r="F3106">
        <v>2086429</v>
      </c>
      <c r="G3106" t="s">
        <v>9817</v>
      </c>
      <c r="I3106" t="s">
        <v>1377</v>
      </c>
      <c r="J3106" t="s">
        <v>1378</v>
      </c>
      <c r="L3106" t="s">
        <v>1379</v>
      </c>
      <c r="O3106" t="s">
        <v>66</v>
      </c>
      <c r="AI3106" t="s">
        <v>1380</v>
      </c>
    </row>
    <row r="3107" spans="1:35" x14ac:dyDescent="0.35">
      <c r="A3107" t="s">
        <v>9818</v>
      </c>
      <c r="B3107" t="s">
        <v>3382</v>
      </c>
      <c r="C3107" t="s">
        <v>92</v>
      </c>
      <c r="D3107">
        <v>233</v>
      </c>
      <c r="E3107" s="9">
        <f t="shared" si="48"/>
        <v>173.88059701492537</v>
      </c>
      <c r="F3107">
        <v>132153</v>
      </c>
      <c r="G3107" t="s">
        <v>93</v>
      </c>
      <c r="H3107" t="s">
        <v>94</v>
      </c>
      <c r="I3107" t="s">
        <v>95</v>
      </c>
      <c r="J3107" t="s">
        <v>96</v>
      </c>
      <c r="L3107" t="s">
        <v>97</v>
      </c>
      <c r="M3107" t="s">
        <v>142</v>
      </c>
      <c r="N3107" t="s">
        <v>86</v>
      </c>
      <c r="O3107" t="s">
        <v>99</v>
      </c>
      <c r="AB3107" t="s">
        <v>2005</v>
      </c>
      <c r="AE3107" t="s">
        <v>100</v>
      </c>
      <c r="AI3107" t="s">
        <v>101</v>
      </c>
    </row>
    <row r="3108" spans="1:35" x14ac:dyDescent="0.35">
      <c r="A3108" t="s">
        <v>9819</v>
      </c>
      <c r="B3108" t="s">
        <v>9820</v>
      </c>
      <c r="C3108" t="s">
        <v>58</v>
      </c>
      <c r="D3108">
        <v>56</v>
      </c>
      <c r="E3108" s="9">
        <f t="shared" si="48"/>
        <v>56</v>
      </c>
      <c r="F3108">
        <v>31790</v>
      </c>
      <c r="G3108" t="s">
        <v>5965</v>
      </c>
      <c r="H3108" t="s">
        <v>5966</v>
      </c>
      <c r="I3108" t="s">
        <v>639</v>
      </c>
      <c r="J3108" t="s">
        <v>128</v>
      </c>
      <c r="L3108" t="s">
        <v>640</v>
      </c>
      <c r="O3108" t="s">
        <v>66</v>
      </c>
      <c r="P3108" t="s">
        <v>5967</v>
      </c>
      <c r="AB3108" t="s">
        <v>5968</v>
      </c>
      <c r="AD3108" t="s">
        <v>44</v>
      </c>
    </row>
    <row r="3109" spans="1:35" x14ac:dyDescent="0.35">
      <c r="A3109" t="s">
        <v>9821</v>
      </c>
      <c r="B3109" t="s">
        <v>9822</v>
      </c>
      <c r="C3109" t="s">
        <v>48</v>
      </c>
      <c r="D3109">
        <v>174</v>
      </c>
      <c r="E3109" s="9">
        <f t="shared" si="48"/>
        <v>191.20879120879121</v>
      </c>
      <c r="F3109">
        <v>136965</v>
      </c>
      <c r="G3109" t="s">
        <v>441</v>
      </c>
      <c r="H3109" t="s">
        <v>442</v>
      </c>
      <c r="I3109" t="s">
        <v>443</v>
      </c>
      <c r="J3109" t="s">
        <v>444</v>
      </c>
      <c r="L3109" t="s">
        <v>445</v>
      </c>
      <c r="N3109" t="s">
        <v>76</v>
      </c>
      <c r="O3109" t="s">
        <v>446</v>
      </c>
      <c r="AD3109" t="s">
        <v>44</v>
      </c>
      <c r="AE3109" t="s">
        <v>447</v>
      </c>
      <c r="AI3109" t="s">
        <v>5131</v>
      </c>
    </row>
    <row r="3110" spans="1:35" x14ac:dyDescent="0.35">
      <c r="A3110" t="s">
        <v>9823</v>
      </c>
      <c r="B3110" t="s">
        <v>9824</v>
      </c>
      <c r="C3110" t="s">
        <v>58</v>
      </c>
      <c r="D3110">
        <v>187</v>
      </c>
      <c r="E3110" s="9">
        <f t="shared" si="48"/>
        <v>187</v>
      </c>
      <c r="F3110">
        <v>66819</v>
      </c>
      <c r="G3110" t="s">
        <v>487</v>
      </c>
      <c r="I3110" t="s">
        <v>246</v>
      </c>
      <c r="J3110" t="s">
        <v>128</v>
      </c>
      <c r="L3110" t="s">
        <v>246</v>
      </c>
      <c r="N3110" t="s">
        <v>76</v>
      </c>
      <c r="O3110" t="s">
        <v>66</v>
      </c>
      <c r="P3110" t="s">
        <v>247</v>
      </c>
      <c r="AI3110" t="s">
        <v>9825</v>
      </c>
    </row>
    <row r="3111" spans="1:35" x14ac:dyDescent="0.35">
      <c r="A3111" t="s">
        <v>9826</v>
      </c>
      <c r="B3111" t="s">
        <v>5637</v>
      </c>
      <c r="C3111" t="s">
        <v>58</v>
      </c>
      <c r="D3111">
        <v>66</v>
      </c>
      <c r="E3111" s="9">
        <f t="shared" si="48"/>
        <v>66</v>
      </c>
      <c r="F3111">
        <v>105615</v>
      </c>
      <c r="G3111" t="s">
        <v>2355</v>
      </c>
      <c r="H3111" t="s">
        <v>2356</v>
      </c>
      <c r="I3111" t="s">
        <v>639</v>
      </c>
      <c r="J3111" t="s">
        <v>128</v>
      </c>
      <c r="L3111" t="s">
        <v>640</v>
      </c>
      <c r="O3111" t="s">
        <v>66</v>
      </c>
      <c r="P3111" t="s">
        <v>2357</v>
      </c>
      <c r="AB3111" t="s">
        <v>2505</v>
      </c>
      <c r="AD3111" t="s">
        <v>44</v>
      </c>
    </row>
    <row r="3112" spans="1:35" x14ac:dyDescent="0.35">
      <c r="A3112" t="s">
        <v>9827</v>
      </c>
      <c r="B3112" t="s">
        <v>4360</v>
      </c>
      <c r="C3112" t="s">
        <v>58</v>
      </c>
      <c r="D3112">
        <v>9196</v>
      </c>
      <c r="E3112" s="9">
        <f t="shared" si="48"/>
        <v>9196</v>
      </c>
      <c r="F3112">
        <v>974730</v>
      </c>
      <c r="G3112" t="s">
        <v>3678</v>
      </c>
      <c r="H3112" t="s">
        <v>3679</v>
      </c>
      <c r="I3112" t="s">
        <v>218</v>
      </c>
      <c r="J3112" t="s">
        <v>219</v>
      </c>
      <c r="L3112" t="s">
        <v>220</v>
      </c>
      <c r="N3112" t="s">
        <v>303</v>
      </c>
      <c r="O3112" t="s">
        <v>66</v>
      </c>
      <c r="AI3112" t="s">
        <v>4361</v>
      </c>
    </row>
    <row r="3113" spans="1:35" x14ac:dyDescent="0.35">
      <c r="A3113" t="s">
        <v>9828</v>
      </c>
      <c r="B3113" t="s">
        <v>9829</v>
      </c>
      <c r="C3113" t="s">
        <v>36</v>
      </c>
      <c r="D3113">
        <v>630</v>
      </c>
      <c r="E3113" s="9">
        <f t="shared" si="48"/>
        <v>807.69230769230762</v>
      </c>
      <c r="F3113">
        <v>298409</v>
      </c>
      <c r="G3113" t="s">
        <v>9830</v>
      </c>
      <c r="H3113" t="s">
        <v>9831</v>
      </c>
      <c r="I3113" t="s">
        <v>262</v>
      </c>
      <c r="J3113" t="s">
        <v>118</v>
      </c>
      <c r="K3113" t="s">
        <v>263</v>
      </c>
      <c r="L3113" t="s">
        <v>262</v>
      </c>
      <c r="N3113" t="s">
        <v>4575</v>
      </c>
      <c r="O3113" t="s">
        <v>42</v>
      </c>
      <c r="X3113" t="s">
        <v>993</v>
      </c>
      <c r="AD3113" t="s">
        <v>44</v>
      </c>
      <c r="AI3113" t="s">
        <v>45</v>
      </c>
    </row>
    <row r="3114" spans="1:35" x14ac:dyDescent="0.35">
      <c r="A3114" t="s">
        <v>9832</v>
      </c>
      <c r="B3114" t="s">
        <v>1055</v>
      </c>
      <c r="C3114" t="s">
        <v>92</v>
      </c>
      <c r="D3114">
        <v>160</v>
      </c>
      <c r="E3114" s="9">
        <f t="shared" si="48"/>
        <v>119.40298507462686</v>
      </c>
      <c r="F3114">
        <v>89615</v>
      </c>
      <c r="G3114" t="s">
        <v>93</v>
      </c>
      <c r="H3114" t="s">
        <v>94</v>
      </c>
      <c r="I3114" t="s">
        <v>95</v>
      </c>
      <c r="J3114" t="s">
        <v>96</v>
      </c>
      <c r="L3114" t="s">
        <v>97</v>
      </c>
      <c r="N3114" t="s">
        <v>98</v>
      </c>
      <c r="O3114" t="s">
        <v>99</v>
      </c>
      <c r="AE3114" t="s">
        <v>100</v>
      </c>
      <c r="AI3114" t="s">
        <v>101</v>
      </c>
    </row>
    <row r="3115" spans="1:35" x14ac:dyDescent="0.35">
      <c r="A3115" t="s">
        <v>9833</v>
      </c>
      <c r="B3115" t="s">
        <v>9834</v>
      </c>
      <c r="C3115" t="s">
        <v>36</v>
      </c>
      <c r="D3115">
        <v>559</v>
      </c>
      <c r="E3115" s="9">
        <f t="shared" si="48"/>
        <v>716.66666666666663</v>
      </c>
      <c r="F3115">
        <v>362268</v>
      </c>
      <c r="G3115" t="s">
        <v>3890</v>
      </c>
      <c r="H3115" t="s">
        <v>1463</v>
      </c>
      <c r="I3115" t="s">
        <v>601</v>
      </c>
      <c r="J3115" t="s">
        <v>163</v>
      </c>
      <c r="L3115" t="s">
        <v>601</v>
      </c>
      <c r="N3115" t="s">
        <v>395</v>
      </c>
      <c r="O3115" t="s">
        <v>77</v>
      </c>
      <c r="V3115" t="s">
        <v>742</v>
      </c>
      <c r="AD3115" t="s">
        <v>44</v>
      </c>
      <c r="AI3115" t="s">
        <v>6516</v>
      </c>
    </row>
    <row r="3116" spans="1:35" x14ac:dyDescent="0.35">
      <c r="A3116" t="s">
        <v>9835</v>
      </c>
      <c r="B3116" t="s">
        <v>9836</v>
      </c>
      <c r="C3116" t="s">
        <v>92</v>
      </c>
      <c r="D3116">
        <v>692</v>
      </c>
      <c r="E3116" s="9">
        <f t="shared" si="48"/>
        <v>516.41791044776119</v>
      </c>
      <c r="F3116">
        <v>242267</v>
      </c>
      <c r="G3116" t="s">
        <v>1312</v>
      </c>
      <c r="I3116" t="s">
        <v>1313</v>
      </c>
      <c r="J3116" t="s">
        <v>1314</v>
      </c>
      <c r="L3116" t="s">
        <v>1313</v>
      </c>
      <c r="N3116" t="s">
        <v>4308</v>
      </c>
      <c r="O3116" t="s">
        <v>99</v>
      </c>
      <c r="T3116" t="s">
        <v>4309</v>
      </c>
      <c r="AD3116" t="s">
        <v>44</v>
      </c>
      <c r="AE3116" t="s">
        <v>100</v>
      </c>
      <c r="AI3116" t="s">
        <v>9837</v>
      </c>
    </row>
    <row r="3117" spans="1:35" x14ac:dyDescent="0.35">
      <c r="A3117" t="s">
        <v>9838</v>
      </c>
      <c r="B3117" t="s">
        <v>5089</v>
      </c>
      <c r="C3117" t="s">
        <v>36</v>
      </c>
      <c r="D3117">
        <v>381</v>
      </c>
      <c r="E3117" s="9">
        <f t="shared" si="48"/>
        <v>488.46153846153845</v>
      </c>
      <c r="F3117">
        <v>292911</v>
      </c>
      <c r="G3117" t="s">
        <v>6059</v>
      </c>
      <c r="H3117" t="s">
        <v>6060</v>
      </c>
      <c r="I3117" t="s">
        <v>601</v>
      </c>
      <c r="J3117" t="s">
        <v>163</v>
      </c>
      <c r="L3117" t="s">
        <v>1145</v>
      </c>
      <c r="O3117" t="s">
        <v>77</v>
      </c>
      <c r="P3117" t="s">
        <v>6061</v>
      </c>
      <c r="W3117" t="s">
        <v>742</v>
      </c>
      <c r="AD3117" t="s">
        <v>44</v>
      </c>
      <c r="AI3117" t="s">
        <v>1146</v>
      </c>
    </row>
    <row r="3118" spans="1:35" x14ac:dyDescent="0.35">
      <c r="A3118" t="s">
        <v>9839</v>
      </c>
      <c r="B3118" t="s">
        <v>9840</v>
      </c>
      <c r="C3118" t="s">
        <v>36</v>
      </c>
      <c r="D3118">
        <v>71</v>
      </c>
      <c r="E3118" s="9">
        <f t="shared" si="48"/>
        <v>91.025641025641022</v>
      </c>
      <c r="F3118">
        <v>49650</v>
      </c>
      <c r="G3118" t="s">
        <v>9841</v>
      </c>
      <c r="I3118" t="s">
        <v>5026</v>
      </c>
      <c r="J3118" t="s">
        <v>5027</v>
      </c>
      <c r="L3118" t="s">
        <v>5028</v>
      </c>
      <c r="O3118" t="s">
        <v>42</v>
      </c>
      <c r="AI3118" t="s">
        <v>9842</v>
      </c>
    </row>
    <row r="3119" spans="1:35" x14ac:dyDescent="0.35">
      <c r="A3119" t="s">
        <v>9843</v>
      </c>
      <c r="B3119" t="s">
        <v>9844</v>
      </c>
      <c r="C3119" t="s">
        <v>58</v>
      </c>
      <c r="D3119">
        <v>261</v>
      </c>
      <c r="E3119" s="9">
        <f t="shared" si="48"/>
        <v>261</v>
      </c>
      <c r="F3119">
        <v>82605</v>
      </c>
      <c r="G3119" t="s">
        <v>3165</v>
      </c>
      <c r="I3119" t="s">
        <v>246</v>
      </c>
      <c r="J3119" t="s">
        <v>128</v>
      </c>
      <c r="L3119" t="s">
        <v>246</v>
      </c>
      <c r="N3119" t="s">
        <v>76</v>
      </c>
      <c r="O3119" t="s">
        <v>66</v>
      </c>
      <c r="P3119" t="s">
        <v>247</v>
      </c>
      <c r="AB3119" t="s">
        <v>455</v>
      </c>
      <c r="AD3119" t="s">
        <v>44</v>
      </c>
      <c r="AI3119" t="s">
        <v>9845</v>
      </c>
    </row>
    <row r="3120" spans="1:35" x14ac:dyDescent="0.35">
      <c r="A3120" t="s">
        <v>9846</v>
      </c>
      <c r="B3120" t="s">
        <v>2264</v>
      </c>
      <c r="C3120" t="s">
        <v>48</v>
      </c>
      <c r="D3120">
        <v>535</v>
      </c>
      <c r="E3120" s="9">
        <f t="shared" si="48"/>
        <v>587.91208791208794</v>
      </c>
      <c r="F3120">
        <v>403978</v>
      </c>
      <c r="G3120" t="s">
        <v>2265</v>
      </c>
      <c r="H3120" t="s">
        <v>2266</v>
      </c>
      <c r="I3120" t="s">
        <v>420</v>
      </c>
      <c r="J3120" t="s">
        <v>421</v>
      </c>
      <c r="K3120" t="s">
        <v>423</v>
      </c>
      <c r="L3120" t="s">
        <v>423</v>
      </c>
      <c r="N3120" t="s">
        <v>1092</v>
      </c>
      <c r="O3120" t="s">
        <v>77</v>
      </c>
      <c r="T3120" t="s">
        <v>7990</v>
      </c>
      <c r="AD3120" t="s">
        <v>44</v>
      </c>
      <c r="AI3120" t="s">
        <v>2269</v>
      </c>
    </row>
    <row r="3121" spans="1:35" x14ac:dyDescent="0.35">
      <c r="A3121" t="s">
        <v>9847</v>
      </c>
      <c r="B3121" t="s">
        <v>9848</v>
      </c>
      <c r="C3121" t="s">
        <v>48</v>
      </c>
      <c r="D3121">
        <v>315</v>
      </c>
      <c r="E3121" s="9">
        <f t="shared" si="48"/>
        <v>346.15384615384613</v>
      </c>
      <c r="F3121">
        <v>45837</v>
      </c>
      <c r="G3121" t="s">
        <v>6075</v>
      </c>
      <c r="H3121" t="s">
        <v>795</v>
      </c>
      <c r="I3121" t="s">
        <v>796</v>
      </c>
      <c r="J3121" t="s">
        <v>797</v>
      </c>
      <c r="L3121" t="s">
        <v>798</v>
      </c>
      <c r="N3121" t="s">
        <v>799</v>
      </c>
      <c r="O3121" t="s">
        <v>77</v>
      </c>
      <c r="AD3121" t="s">
        <v>44</v>
      </c>
      <c r="AI3121" t="s">
        <v>9849</v>
      </c>
    </row>
    <row r="3122" spans="1:35" x14ac:dyDescent="0.35">
      <c r="A3122" t="s">
        <v>9850</v>
      </c>
      <c r="B3122" t="s">
        <v>4067</v>
      </c>
      <c r="C3122" t="s">
        <v>58</v>
      </c>
      <c r="D3122">
        <v>7551</v>
      </c>
      <c r="E3122" s="9">
        <f t="shared" si="48"/>
        <v>7551</v>
      </c>
      <c r="F3122">
        <v>4096711</v>
      </c>
      <c r="G3122" t="s">
        <v>803</v>
      </c>
      <c r="H3122" t="s">
        <v>804</v>
      </c>
      <c r="I3122" t="s">
        <v>218</v>
      </c>
      <c r="J3122" t="s">
        <v>219</v>
      </c>
      <c r="L3122" t="s">
        <v>220</v>
      </c>
      <c r="N3122" t="s">
        <v>805</v>
      </c>
      <c r="O3122" t="s">
        <v>66</v>
      </c>
      <c r="V3122" t="s">
        <v>3898</v>
      </c>
      <c r="AI3122" t="s">
        <v>4069</v>
      </c>
    </row>
    <row r="3123" spans="1:35" x14ac:dyDescent="0.35">
      <c r="A3123" t="s">
        <v>9851</v>
      </c>
      <c r="B3123" t="s">
        <v>9852</v>
      </c>
      <c r="C3123" t="s">
        <v>58</v>
      </c>
      <c r="D3123">
        <v>209</v>
      </c>
      <c r="E3123" s="9">
        <f t="shared" si="48"/>
        <v>209</v>
      </c>
      <c r="F3123">
        <v>60479</v>
      </c>
      <c r="G3123" t="s">
        <v>2295</v>
      </c>
      <c r="I3123" t="s">
        <v>246</v>
      </c>
      <c r="J3123" t="s">
        <v>128</v>
      </c>
      <c r="L3123" t="s">
        <v>246</v>
      </c>
      <c r="N3123" t="s">
        <v>76</v>
      </c>
      <c r="O3123" t="s">
        <v>66</v>
      </c>
      <c r="P3123" t="s">
        <v>247</v>
      </c>
      <c r="AB3123" t="s">
        <v>455</v>
      </c>
      <c r="AD3123" t="s">
        <v>44</v>
      </c>
      <c r="AI3123" t="s">
        <v>9853</v>
      </c>
    </row>
    <row r="3124" spans="1:35" x14ac:dyDescent="0.35">
      <c r="A3124" t="s">
        <v>9854</v>
      </c>
      <c r="B3124" t="s">
        <v>9855</v>
      </c>
      <c r="C3124" t="s">
        <v>36</v>
      </c>
      <c r="D3124">
        <v>199</v>
      </c>
      <c r="E3124" s="9">
        <f t="shared" si="48"/>
        <v>255.12820512820511</v>
      </c>
      <c r="F3124">
        <v>62030</v>
      </c>
      <c r="G3124" t="s">
        <v>1184</v>
      </c>
      <c r="H3124" t="s">
        <v>1185</v>
      </c>
      <c r="I3124" t="s">
        <v>262</v>
      </c>
      <c r="J3124" t="s">
        <v>118</v>
      </c>
      <c r="K3124" t="s">
        <v>263</v>
      </c>
      <c r="L3124" t="s">
        <v>262</v>
      </c>
      <c r="N3124" t="s">
        <v>264</v>
      </c>
      <c r="O3124" t="s">
        <v>42</v>
      </c>
      <c r="X3124" t="s">
        <v>1695</v>
      </c>
      <c r="AD3124" t="s">
        <v>44</v>
      </c>
      <c r="AI3124" t="s">
        <v>45</v>
      </c>
    </row>
    <row r="3125" spans="1:35" x14ac:dyDescent="0.35">
      <c r="A3125" t="s">
        <v>9856</v>
      </c>
      <c r="B3125" t="s">
        <v>5657</v>
      </c>
      <c r="C3125" t="s">
        <v>58</v>
      </c>
      <c r="D3125">
        <v>88</v>
      </c>
      <c r="E3125" s="9">
        <f t="shared" si="48"/>
        <v>88</v>
      </c>
      <c r="F3125">
        <v>52802</v>
      </c>
      <c r="G3125" t="s">
        <v>5658</v>
      </c>
      <c r="H3125" t="s">
        <v>4458</v>
      </c>
      <c r="I3125" t="s">
        <v>2952</v>
      </c>
      <c r="J3125" t="s">
        <v>2953</v>
      </c>
      <c r="L3125" t="s">
        <v>436</v>
      </c>
      <c r="N3125" t="s">
        <v>76</v>
      </c>
      <c r="O3125" t="s">
        <v>77</v>
      </c>
      <c r="V3125" t="s">
        <v>742</v>
      </c>
      <c r="AD3125" t="s">
        <v>44</v>
      </c>
      <c r="AE3125" t="s">
        <v>513</v>
      </c>
    </row>
    <row r="3126" spans="1:35" x14ac:dyDescent="0.35">
      <c r="A3126" t="s">
        <v>9857</v>
      </c>
      <c r="B3126" t="s">
        <v>793</v>
      </c>
      <c r="C3126" t="s">
        <v>48</v>
      </c>
      <c r="D3126">
        <v>2266</v>
      </c>
      <c r="E3126" s="9">
        <f t="shared" si="48"/>
        <v>2490.1098901098899</v>
      </c>
      <c r="F3126">
        <v>652201</v>
      </c>
      <c r="G3126" t="s">
        <v>997</v>
      </c>
      <c r="H3126" t="s">
        <v>998</v>
      </c>
      <c r="I3126" t="s">
        <v>796</v>
      </c>
      <c r="J3126" t="s">
        <v>797</v>
      </c>
      <c r="L3126" t="s">
        <v>798</v>
      </c>
      <c r="N3126" t="s">
        <v>799</v>
      </c>
      <c r="O3126" t="s">
        <v>77</v>
      </c>
      <c r="AD3126" t="s">
        <v>44</v>
      </c>
      <c r="AI3126" t="s">
        <v>800</v>
      </c>
    </row>
    <row r="3127" spans="1:35" x14ac:dyDescent="0.35">
      <c r="A3127" t="s">
        <v>9858</v>
      </c>
      <c r="B3127" t="s">
        <v>178</v>
      </c>
      <c r="C3127" t="s">
        <v>92</v>
      </c>
      <c r="D3127">
        <v>422</v>
      </c>
      <c r="E3127" s="9">
        <f t="shared" si="48"/>
        <v>314.92537313432837</v>
      </c>
      <c r="F3127">
        <v>241618</v>
      </c>
      <c r="G3127" t="s">
        <v>93</v>
      </c>
      <c r="H3127" t="s">
        <v>94</v>
      </c>
      <c r="I3127" t="s">
        <v>95</v>
      </c>
      <c r="J3127" t="s">
        <v>96</v>
      </c>
      <c r="L3127" t="s">
        <v>97</v>
      </c>
      <c r="N3127" t="s">
        <v>98</v>
      </c>
      <c r="O3127" t="s">
        <v>99</v>
      </c>
      <c r="AE3127" t="s">
        <v>100</v>
      </c>
      <c r="AI3127" t="s">
        <v>101</v>
      </c>
    </row>
    <row r="3128" spans="1:35" x14ac:dyDescent="0.35">
      <c r="A3128" t="s">
        <v>9859</v>
      </c>
      <c r="B3128" t="s">
        <v>656</v>
      </c>
      <c r="C3128" t="s">
        <v>92</v>
      </c>
      <c r="D3128">
        <v>209</v>
      </c>
      <c r="E3128" s="9">
        <f t="shared" si="48"/>
        <v>155.97014925373134</v>
      </c>
      <c r="F3128">
        <v>100766</v>
      </c>
      <c r="G3128" t="s">
        <v>93</v>
      </c>
      <c r="H3128" t="s">
        <v>94</v>
      </c>
      <c r="I3128" t="s">
        <v>95</v>
      </c>
      <c r="J3128" t="s">
        <v>96</v>
      </c>
      <c r="L3128" t="s">
        <v>97</v>
      </c>
      <c r="M3128" t="s">
        <v>142</v>
      </c>
      <c r="N3128" t="s">
        <v>86</v>
      </c>
      <c r="O3128" t="s">
        <v>99</v>
      </c>
      <c r="AB3128" t="s">
        <v>2005</v>
      </c>
      <c r="AE3128" t="s">
        <v>100</v>
      </c>
      <c r="AI3128" t="s">
        <v>101</v>
      </c>
    </row>
    <row r="3129" spans="1:35" x14ac:dyDescent="0.35">
      <c r="A3129" t="s">
        <v>9860</v>
      </c>
      <c r="B3129" t="s">
        <v>9861</v>
      </c>
      <c r="C3129" t="s">
        <v>58</v>
      </c>
      <c r="D3129">
        <v>106</v>
      </c>
      <c r="E3129" s="9">
        <f t="shared" si="48"/>
        <v>106</v>
      </c>
      <c r="F3129">
        <v>36439</v>
      </c>
      <c r="G3129" t="s">
        <v>9862</v>
      </c>
      <c r="H3129" t="s">
        <v>9863</v>
      </c>
      <c r="I3129" t="s">
        <v>9864</v>
      </c>
      <c r="J3129" t="s">
        <v>128</v>
      </c>
      <c r="K3129" t="s">
        <v>9864</v>
      </c>
      <c r="L3129" t="s">
        <v>9865</v>
      </c>
      <c r="O3129" t="s">
        <v>66</v>
      </c>
      <c r="X3129" s="1">
        <v>3.2960329663296202E+29</v>
      </c>
      <c r="AD3129" t="s">
        <v>44</v>
      </c>
      <c r="AI3129" t="s">
        <v>9866</v>
      </c>
    </row>
    <row r="3130" spans="1:35" x14ac:dyDescent="0.35">
      <c r="A3130" t="s">
        <v>9867</v>
      </c>
      <c r="B3130" t="s">
        <v>9868</v>
      </c>
      <c r="C3130" t="s">
        <v>58</v>
      </c>
      <c r="D3130">
        <v>1314</v>
      </c>
      <c r="E3130" s="9">
        <f t="shared" si="48"/>
        <v>1314</v>
      </c>
      <c r="F3130">
        <v>375542</v>
      </c>
      <c r="G3130" t="s">
        <v>3165</v>
      </c>
      <c r="I3130" t="s">
        <v>246</v>
      </c>
      <c r="J3130" t="s">
        <v>128</v>
      </c>
      <c r="L3130" t="s">
        <v>246</v>
      </c>
      <c r="N3130" t="s">
        <v>76</v>
      </c>
      <c r="O3130" t="s">
        <v>66</v>
      </c>
      <c r="P3130" t="s">
        <v>247</v>
      </c>
      <c r="AB3130" t="s">
        <v>455</v>
      </c>
      <c r="AD3130" t="s">
        <v>44</v>
      </c>
      <c r="AI3130" t="s">
        <v>9869</v>
      </c>
    </row>
    <row r="3131" spans="1:35" x14ac:dyDescent="0.35">
      <c r="A3131" t="s">
        <v>9870</v>
      </c>
      <c r="B3131" t="s">
        <v>7077</v>
      </c>
      <c r="C3131" t="s">
        <v>92</v>
      </c>
      <c r="D3131">
        <v>10978</v>
      </c>
      <c r="E3131" s="9">
        <f t="shared" si="48"/>
        <v>8192.5373134328347</v>
      </c>
      <c r="F3131">
        <v>3830926</v>
      </c>
      <c r="G3131" t="s">
        <v>429</v>
      </c>
      <c r="H3131" t="s">
        <v>430</v>
      </c>
      <c r="I3131" t="s">
        <v>270</v>
      </c>
      <c r="J3131" t="s">
        <v>271</v>
      </c>
      <c r="L3131" t="s">
        <v>431</v>
      </c>
      <c r="N3131" t="s">
        <v>76</v>
      </c>
      <c r="O3131" t="s">
        <v>99</v>
      </c>
      <c r="AD3131" t="s">
        <v>44</v>
      </c>
      <c r="AE3131" t="s">
        <v>100</v>
      </c>
      <c r="AI3131" t="s">
        <v>7078</v>
      </c>
    </row>
    <row r="3132" spans="1:35" x14ac:dyDescent="0.35">
      <c r="A3132" t="s">
        <v>9871</v>
      </c>
      <c r="B3132" t="s">
        <v>9872</v>
      </c>
      <c r="C3132" t="s">
        <v>58</v>
      </c>
      <c r="D3132">
        <v>1686</v>
      </c>
      <c r="E3132" s="9">
        <f t="shared" si="48"/>
        <v>1686</v>
      </c>
      <c r="F3132">
        <v>840842</v>
      </c>
      <c r="G3132" t="s">
        <v>9873</v>
      </c>
      <c r="H3132" t="s">
        <v>3727</v>
      </c>
      <c r="I3132" t="s">
        <v>310</v>
      </c>
      <c r="J3132" t="s">
        <v>311</v>
      </c>
      <c r="L3132" t="s">
        <v>312</v>
      </c>
      <c r="N3132" t="s">
        <v>2255</v>
      </c>
      <c r="O3132" t="s">
        <v>66</v>
      </c>
      <c r="P3132" t="s">
        <v>313</v>
      </c>
      <c r="AD3132" t="s">
        <v>44</v>
      </c>
      <c r="AI3132" t="s">
        <v>3883</v>
      </c>
    </row>
    <row r="3133" spans="1:35" x14ac:dyDescent="0.35">
      <c r="A3133" t="s">
        <v>9874</v>
      </c>
      <c r="B3133" t="s">
        <v>9875</v>
      </c>
      <c r="C3133" t="s">
        <v>58</v>
      </c>
      <c r="D3133">
        <v>123</v>
      </c>
      <c r="E3133" s="9">
        <f t="shared" si="48"/>
        <v>123</v>
      </c>
      <c r="F3133">
        <v>48273</v>
      </c>
      <c r="G3133" t="s">
        <v>72</v>
      </c>
      <c r="I3133" t="s">
        <v>73</v>
      </c>
      <c r="J3133" t="s">
        <v>74</v>
      </c>
      <c r="L3133" t="s">
        <v>75</v>
      </c>
      <c r="N3133" t="s">
        <v>76</v>
      </c>
      <c r="O3133" t="s">
        <v>77</v>
      </c>
      <c r="AD3133" t="s">
        <v>44</v>
      </c>
      <c r="AI3133" t="s">
        <v>9876</v>
      </c>
    </row>
    <row r="3134" spans="1:35" x14ac:dyDescent="0.35">
      <c r="A3134" t="s">
        <v>9877</v>
      </c>
      <c r="B3134" t="s">
        <v>397</v>
      </c>
      <c r="C3134" t="s">
        <v>58</v>
      </c>
      <c r="D3134">
        <v>3</v>
      </c>
      <c r="E3134" s="9">
        <f t="shared" si="48"/>
        <v>3</v>
      </c>
      <c r="F3134">
        <v>933</v>
      </c>
      <c r="G3134" t="s">
        <v>1489</v>
      </c>
      <c r="I3134" t="s">
        <v>360</v>
      </c>
      <c r="J3134" t="s">
        <v>361</v>
      </c>
      <c r="L3134" t="s">
        <v>362</v>
      </c>
      <c r="N3134" t="s">
        <v>76</v>
      </c>
      <c r="O3134" t="s">
        <v>66</v>
      </c>
      <c r="X3134" t="s">
        <v>1490</v>
      </c>
      <c r="Y3134" t="s">
        <v>400</v>
      </c>
      <c r="AI3134" t="s">
        <v>5446</v>
      </c>
    </row>
    <row r="3135" spans="1:35" x14ac:dyDescent="0.35">
      <c r="A3135" t="s">
        <v>9878</v>
      </c>
      <c r="B3135" t="s">
        <v>9879</v>
      </c>
      <c r="C3135" t="s">
        <v>58</v>
      </c>
      <c r="D3135">
        <v>59</v>
      </c>
      <c r="E3135" s="9">
        <f t="shared" si="48"/>
        <v>59</v>
      </c>
      <c r="F3135">
        <v>16879</v>
      </c>
      <c r="G3135" t="s">
        <v>593</v>
      </c>
      <c r="I3135" t="s">
        <v>246</v>
      </c>
      <c r="J3135" t="s">
        <v>128</v>
      </c>
      <c r="L3135" t="s">
        <v>246</v>
      </c>
      <c r="N3135" t="s">
        <v>76</v>
      </c>
      <c r="O3135" t="s">
        <v>66</v>
      </c>
      <c r="P3135" t="s">
        <v>247</v>
      </c>
      <c r="AB3135" t="s">
        <v>455</v>
      </c>
      <c r="AD3135" t="s">
        <v>44</v>
      </c>
      <c r="AI3135" t="s">
        <v>9880</v>
      </c>
    </row>
    <row r="3136" spans="1:35" x14ac:dyDescent="0.35">
      <c r="A3136" t="s">
        <v>9881</v>
      </c>
      <c r="B3136" t="s">
        <v>9882</v>
      </c>
      <c r="C3136" t="s">
        <v>58</v>
      </c>
      <c r="D3136">
        <v>9999</v>
      </c>
      <c r="E3136" s="9">
        <f t="shared" si="48"/>
        <v>9999</v>
      </c>
      <c r="F3136">
        <v>2731236</v>
      </c>
      <c r="G3136" t="s">
        <v>9883</v>
      </c>
      <c r="H3136" t="s">
        <v>9884</v>
      </c>
      <c r="I3136" t="s">
        <v>9885</v>
      </c>
      <c r="J3136" t="s">
        <v>9886</v>
      </c>
      <c r="L3136" t="s">
        <v>9887</v>
      </c>
      <c r="O3136" t="s">
        <v>66</v>
      </c>
      <c r="AB3136" t="s">
        <v>9888</v>
      </c>
      <c r="AD3136" t="s">
        <v>44</v>
      </c>
      <c r="AF3136" t="s">
        <v>9889</v>
      </c>
      <c r="AI3136" t="s">
        <v>9890</v>
      </c>
    </row>
    <row r="3137" spans="1:35" x14ac:dyDescent="0.35">
      <c r="A3137" t="s">
        <v>9891</v>
      </c>
      <c r="B3137" t="s">
        <v>3662</v>
      </c>
      <c r="C3137" t="s">
        <v>92</v>
      </c>
      <c r="D3137">
        <v>458</v>
      </c>
      <c r="E3137" s="9">
        <f t="shared" si="48"/>
        <v>341.79104477611941</v>
      </c>
      <c r="F3137">
        <v>231244</v>
      </c>
      <c r="G3137" t="s">
        <v>93</v>
      </c>
      <c r="H3137" t="s">
        <v>94</v>
      </c>
      <c r="I3137" t="s">
        <v>95</v>
      </c>
      <c r="J3137" t="s">
        <v>96</v>
      </c>
      <c r="L3137" t="s">
        <v>97</v>
      </c>
      <c r="N3137" t="s">
        <v>98</v>
      </c>
      <c r="O3137" t="s">
        <v>99</v>
      </c>
      <c r="AE3137" t="s">
        <v>100</v>
      </c>
      <c r="AI3137" t="s">
        <v>101</v>
      </c>
    </row>
    <row r="3138" spans="1:35" x14ac:dyDescent="0.35">
      <c r="A3138" t="s">
        <v>9892</v>
      </c>
      <c r="B3138" t="s">
        <v>9893</v>
      </c>
      <c r="C3138" t="s">
        <v>58</v>
      </c>
      <c r="D3138">
        <v>245</v>
      </c>
      <c r="E3138" s="9">
        <f t="shared" si="48"/>
        <v>245</v>
      </c>
      <c r="F3138">
        <v>102427</v>
      </c>
      <c r="G3138" t="s">
        <v>1572</v>
      </c>
      <c r="H3138" t="s">
        <v>1573</v>
      </c>
      <c r="I3138" t="s">
        <v>1574</v>
      </c>
      <c r="J3138" t="s">
        <v>375</v>
      </c>
      <c r="L3138" t="s">
        <v>1574</v>
      </c>
      <c r="N3138" t="s">
        <v>76</v>
      </c>
      <c r="O3138" t="s">
        <v>378</v>
      </c>
      <c r="P3138" t="s">
        <v>1575</v>
      </c>
      <c r="AD3138" t="s">
        <v>44</v>
      </c>
      <c r="AE3138" t="s">
        <v>380</v>
      </c>
    </row>
    <row r="3139" spans="1:35" x14ac:dyDescent="0.35">
      <c r="A3139" t="s">
        <v>9894</v>
      </c>
      <c r="B3139" t="s">
        <v>9895</v>
      </c>
      <c r="C3139" t="s">
        <v>48</v>
      </c>
      <c r="D3139">
        <v>6</v>
      </c>
      <c r="E3139" s="9">
        <f t="shared" ref="E3139:E3202" si="49">D3139/VLOOKUP(C3139,$R$4:$S$8,2,FALSE)</f>
        <v>6.5934065934065931</v>
      </c>
      <c r="F3139">
        <v>1754</v>
      </c>
      <c r="G3139" t="s">
        <v>2007</v>
      </c>
      <c r="H3139" t="s">
        <v>334</v>
      </c>
      <c r="I3139" t="s">
        <v>335</v>
      </c>
      <c r="J3139" t="s">
        <v>336</v>
      </c>
      <c r="L3139" t="s">
        <v>337</v>
      </c>
      <c r="N3139" t="s">
        <v>2008</v>
      </c>
      <c r="O3139" t="s">
        <v>77</v>
      </c>
      <c r="T3139" t="s">
        <v>2009</v>
      </c>
      <c r="AD3139" t="s">
        <v>44</v>
      </c>
      <c r="AI3139" t="s">
        <v>9896</v>
      </c>
    </row>
    <row r="3140" spans="1:35" x14ac:dyDescent="0.35">
      <c r="A3140" t="s">
        <v>9897</v>
      </c>
      <c r="B3140" t="s">
        <v>9898</v>
      </c>
      <c r="C3140" t="s">
        <v>36</v>
      </c>
      <c r="D3140">
        <v>257</v>
      </c>
      <c r="E3140" s="9">
        <f t="shared" si="49"/>
        <v>329.4871794871795</v>
      </c>
      <c r="F3140">
        <v>106250</v>
      </c>
      <c r="G3140" t="s">
        <v>6583</v>
      </c>
      <c r="H3140" t="s">
        <v>261</v>
      </c>
      <c r="I3140" t="s">
        <v>262</v>
      </c>
      <c r="J3140" t="s">
        <v>118</v>
      </c>
      <c r="K3140" t="s">
        <v>263</v>
      </c>
      <c r="L3140" t="s">
        <v>262</v>
      </c>
      <c r="N3140" t="s">
        <v>264</v>
      </c>
      <c r="O3140" t="s">
        <v>42</v>
      </c>
      <c r="X3140" t="s">
        <v>279</v>
      </c>
      <c r="AB3140" t="s">
        <v>6585</v>
      </c>
      <c r="AD3140" t="s">
        <v>44</v>
      </c>
      <c r="AI3140" t="s">
        <v>45</v>
      </c>
    </row>
    <row r="3141" spans="1:35" x14ac:dyDescent="0.35">
      <c r="A3141" t="s">
        <v>9899</v>
      </c>
      <c r="B3141" t="s">
        <v>9900</v>
      </c>
      <c r="C3141" t="s">
        <v>58</v>
      </c>
      <c r="D3141">
        <v>122</v>
      </c>
      <c r="E3141" s="9">
        <f t="shared" si="49"/>
        <v>122</v>
      </c>
      <c r="F3141">
        <v>32048</v>
      </c>
      <c r="G3141" t="s">
        <v>487</v>
      </c>
      <c r="I3141" t="s">
        <v>246</v>
      </c>
      <c r="J3141" t="s">
        <v>128</v>
      </c>
      <c r="L3141" t="s">
        <v>246</v>
      </c>
      <c r="N3141" t="s">
        <v>76</v>
      </c>
      <c r="O3141" t="s">
        <v>66</v>
      </c>
      <c r="P3141" t="s">
        <v>247</v>
      </c>
      <c r="AI3141" t="s">
        <v>9901</v>
      </c>
    </row>
    <row r="3142" spans="1:35" x14ac:dyDescent="0.35">
      <c r="A3142" t="s">
        <v>9902</v>
      </c>
      <c r="B3142" t="s">
        <v>9903</v>
      </c>
      <c r="C3142" t="s">
        <v>58</v>
      </c>
      <c r="D3142">
        <v>19</v>
      </c>
      <c r="E3142" s="9">
        <f t="shared" si="49"/>
        <v>19</v>
      </c>
      <c r="F3142">
        <v>5316</v>
      </c>
      <c r="G3142" t="s">
        <v>9904</v>
      </c>
      <c r="H3142" t="s">
        <v>9905</v>
      </c>
      <c r="I3142" t="s">
        <v>9906</v>
      </c>
      <c r="J3142" t="s">
        <v>128</v>
      </c>
      <c r="K3142" t="s">
        <v>9907</v>
      </c>
      <c r="L3142" t="s">
        <v>9906</v>
      </c>
      <c r="N3142" t="s">
        <v>76</v>
      </c>
      <c r="O3142" t="s">
        <v>66</v>
      </c>
      <c r="T3142" t="s">
        <v>9908</v>
      </c>
      <c r="AD3142" t="s">
        <v>44</v>
      </c>
      <c r="AI3142" t="s">
        <v>9909</v>
      </c>
    </row>
    <row r="3143" spans="1:35" x14ac:dyDescent="0.35">
      <c r="A3143" t="s">
        <v>9910</v>
      </c>
      <c r="B3143" t="s">
        <v>4925</v>
      </c>
      <c r="C3143" t="s">
        <v>58</v>
      </c>
      <c r="D3143">
        <v>679</v>
      </c>
      <c r="E3143" s="9">
        <f t="shared" si="49"/>
        <v>679</v>
      </c>
      <c r="F3143">
        <v>466902</v>
      </c>
      <c r="G3143" t="s">
        <v>4926</v>
      </c>
      <c r="H3143" t="s">
        <v>4927</v>
      </c>
      <c r="I3143" t="s">
        <v>4928</v>
      </c>
      <c r="J3143" t="s">
        <v>4929</v>
      </c>
      <c r="L3143" t="s">
        <v>5914</v>
      </c>
      <c r="N3143" t="s">
        <v>76</v>
      </c>
      <c r="O3143" t="s">
        <v>868</v>
      </c>
      <c r="P3143" t="s">
        <v>4931</v>
      </c>
      <c r="AD3143" t="s">
        <v>44</v>
      </c>
    </row>
    <row r="3144" spans="1:35" x14ac:dyDescent="0.35">
      <c r="A3144" t="s">
        <v>9911</v>
      </c>
      <c r="B3144" t="s">
        <v>1058</v>
      </c>
      <c r="C3144" t="s">
        <v>58</v>
      </c>
      <c r="D3144">
        <v>979</v>
      </c>
      <c r="E3144" s="9">
        <f t="shared" si="49"/>
        <v>979</v>
      </c>
      <c r="F3144">
        <v>275374</v>
      </c>
      <c r="G3144" t="s">
        <v>1059</v>
      </c>
      <c r="H3144" t="s">
        <v>1060</v>
      </c>
      <c r="I3144" t="s">
        <v>139</v>
      </c>
      <c r="J3144" t="s">
        <v>140</v>
      </c>
      <c r="L3144" t="s">
        <v>483</v>
      </c>
      <c r="N3144" t="s">
        <v>76</v>
      </c>
      <c r="O3144" t="s">
        <v>66</v>
      </c>
      <c r="AB3144" t="s">
        <v>1006</v>
      </c>
      <c r="AD3144" t="s">
        <v>44</v>
      </c>
      <c r="AE3144" t="s">
        <v>100</v>
      </c>
      <c r="AI3144" t="s">
        <v>1062</v>
      </c>
    </row>
    <row r="3145" spans="1:35" x14ac:dyDescent="0.35">
      <c r="A3145" t="s">
        <v>9912</v>
      </c>
      <c r="B3145" t="s">
        <v>3021</v>
      </c>
      <c r="C3145" t="s">
        <v>58</v>
      </c>
      <c r="D3145">
        <v>63</v>
      </c>
      <c r="E3145" s="9">
        <f t="shared" si="49"/>
        <v>63</v>
      </c>
      <c r="F3145">
        <v>16207</v>
      </c>
      <c r="G3145" t="s">
        <v>473</v>
      </c>
      <c r="H3145" t="s">
        <v>474</v>
      </c>
      <c r="I3145" t="s">
        <v>151</v>
      </c>
      <c r="J3145" t="s">
        <v>128</v>
      </c>
      <c r="K3145" t="s">
        <v>475</v>
      </c>
      <c r="L3145" t="s">
        <v>151</v>
      </c>
      <c r="N3145" t="s">
        <v>76</v>
      </c>
      <c r="O3145" t="s">
        <v>66</v>
      </c>
      <c r="AI3145" t="s">
        <v>3022</v>
      </c>
    </row>
    <row r="3146" spans="1:35" x14ac:dyDescent="0.35">
      <c r="A3146" t="s">
        <v>9913</v>
      </c>
      <c r="B3146" t="s">
        <v>9914</v>
      </c>
      <c r="C3146" t="s">
        <v>58</v>
      </c>
      <c r="D3146">
        <v>189</v>
      </c>
      <c r="E3146" s="9">
        <f t="shared" si="49"/>
        <v>189</v>
      </c>
      <c r="F3146">
        <v>100921</v>
      </c>
      <c r="G3146" t="s">
        <v>9915</v>
      </c>
      <c r="I3146" t="s">
        <v>9916</v>
      </c>
      <c r="J3146" t="s">
        <v>1364</v>
      </c>
      <c r="L3146" t="s">
        <v>9917</v>
      </c>
      <c r="N3146" t="s">
        <v>694</v>
      </c>
      <c r="O3146" t="s">
        <v>868</v>
      </c>
      <c r="T3146" t="s">
        <v>9918</v>
      </c>
      <c r="AD3146" t="s">
        <v>44</v>
      </c>
      <c r="AI3146" t="s">
        <v>9919</v>
      </c>
    </row>
    <row r="3147" spans="1:35" x14ac:dyDescent="0.35">
      <c r="A3147" t="s">
        <v>9920</v>
      </c>
      <c r="B3147" t="s">
        <v>8864</v>
      </c>
      <c r="C3147" t="s">
        <v>58</v>
      </c>
      <c r="D3147">
        <v>222</v>
      </c>
      <c r="E3147" s="9">
        <f t="shared" si="49"/>
        <v>222</v>
      </c>
      <c r="F3147">
        <v>117797</v>
      </c>
      <c r="G3147" t="s">
        <v>2150</v>
      </c>
      <c r="H3147" t="s">
        <v>2151</v>
      </c>
      <c r="I3147" t="s">
        <v>139</v>
      </c>
      <c r="J3147" t="s">
        <v>140</v>
      </c>
      <c r="L3147" t="s">
        <v>2152</v>
      </c>
      <c r="M3147" t="s">
        <v>142</v>
      </c>
      <c r="N3147" t="s">
        <v>76</v>
      </c>
      <c r="O3147" t="s">
        <v>66</v>
      </c>
      <c r="P3147" t="s">
        <v>313</v>
      </c>
      <c r="Y3147" t="s">
        <v>2153</v>
      </c>
      <c r="AD3147" t="s">
        <v>44</v>
      </c>
      <c r="AI3147" t="s">
        <v>2154</v>
      </c>
    </row>
    <row r="3148" spans="1:35" x14ac:dyDescent="0.35">
      <c r="A3148" t="s">
        <v>9921</v>
      </c>
      <c r="B3148" t="s">
        <v>952</v>
      </c>
      <c r="C3148" t="s">
        <v>58</v>
      </c>
      <c r="D3148">
        <v>14</v>
      </c>
      <c r="E3148" s="9">
        <f t="shared" si="49"/>
        <v>14</v>
      </c>
      <c r="F3148">
        <v>3672</v>
      </c>
      <c r="G3148" t="s">
        <v>706</v>
      </c>
      <c r="H3148" t="s">
        <v>707</v>
      </c>
      <c r="I3148" t="s">
        <v>139</v>
      </c>
      <c r="J3148" t="s">
        <v>140</v>
      </c>
      <c r="L3148" t="s">
        <v>708</v>
      </c>
      <c r="N3148" t="s">
        <v>709</v>
      </c>
      <c r="O3148" t="s">
        <v>66</v>
      </c>
      <c r="R3148" t="s">
        <v>710</v>
      </c>
      <c r="AD3148" t="s">
        <v>44</v>
      </c>
      <c r="AF3148" t="s">
        <v>962</v>
      </c>
      <c r="AI3148" t="s">
        <v>954</v>
      </c>
    </row>
    <row r="3149" spans="1:35" x14ac:dyDescent="0.35">
      <c r="A3149" t="s">
        <v>9922</v>
      </c>
      <c r="B3149" t="s">
        <v>9923</v>
      </c>
      <c r="C3149" t="s">
        <v>58</v>
      </c>
      <c r="D3149">
        <v>984</v>
      </c>
      <c r="E3149" s="9">
        <f t="shared" si="49"/>
        <v>984</v>
      </c>
      <c r="F3149">
        <v>617709</v>
      </c>
      <c r="G3149" t="s">
        <v>6522</v>
      </c>
      <c r="H3149" t="s">
        <v>531</v>
      </c>
      <c r="I3149" t="s">
        <v>509</v>
      </c>
      <c r="J3149" t="s">
        <v>510</v>
      </c>
      <c r="L3149" t="s">
        <v>509</v>
      </c>
      <c r="N3149" t="s">
        <v>86</v>
      </c>
      <c r="O3149" t="s">
        <v>77</v>
      </c>
      <c r="P3149" t="s">
        <v>1017</v>
      </c>
      <c r="AD3149" t="s">
        <v>44</v>
      </c>
      <c r="AI3149" t="s">
        <v>9924</v>
      </c>
    </row>
    <row r="3150" spans="1:35" x14ac:dyDescent="0.35">
      <c r="A3150" t="s">
        <v>9925</v>
      </c>
      <c r="B3150" t="s">
        <v>4269</v>
      </c>
      <c r="C3150" t="s">
        <v>58</v>
      </c>
      <c r="D3150">
        <v>53</v>
      </c>
      <c r="E3150" s="9">
        <f t="shared" si="49"/>
        <v>53</v>
      </c>
      <c r="F3150">
        <v>7659</v>
      </c>
      <c r="G3150" t="s">
        <v>906</v>
      </c>
      <c r="H3150" t="s">
        <v>201</v>
      </c>
      <c r="I3150" t="s">
        <v>385</v>
      </c>
      <c r="J3150" t="s">
        <v>386</v>
      </c>
      <c r="K3150" t="s">
        <v>385</v>
      </c>
      <c r="L3150" t="s">
        <v>385</v>
      </c>
      <c r="N3150" t="s">
        <v>76</v>
      </c>
      <c r="O3150" t="s">
        <v>66</v>
      </c>
      <c r="X3150" s="1">
        <v>2770727703</v>
      </c>
      <c r="AB3150" t="s">
        <v>387</v>
      </c>
      <c r="AD3150" t="s">
        <v>44</v>
      </c>
      <c r="AI3150" t="s">
        <v>9926</v>
      </c>
    </row>
    <row r="3151" spans="1:35" x14ac:dyDescent="0.35">
      <c r="A3151" t="s">
        <v>9927</v>
      </c>
      <c r="B3151" t="s">
        <v>4446</v>
      </c>
      <c r="C3151" t="s">
        <v>58</v>
      </c>
      <c r="D3151">
        <v>10666</v>
      </c>
      <c r="E3151" s="9">
        <f t="shared" si="49"/>
        <v>10666</v>
      </c>
      <c r="F3151">
        <v>2375393</v>
      </c>
      <c r="G3151" t="s">
        <v>1514</v>
      </c>
      <c r="H3151" t="s">
        <v>1515</v>
      </c>
      <c r="I3151" t="s">
        <v>218</v>
      </c>
      <c r="J3151" t="s">
        <v>219</v>
      </c>
      <c r="L3151" t="s">
        <v>220</v>
      </c>
      <c r="N3151" t="s">
        <v>109</v>
      </c>
      <c r="O3151" t="s">
        <v>66</v>
      </c>
      <c r="V3151" t="s">
        <v>1516</v>
      </c>
      <c r="AD3151" t="s">
        <v>44</v>
      </c>
      <c r="AI3151" t="s">
        <v>4447</v>
      </c>
    </row>
    <row r="3152" spans="1:35" x14ac:dyDescent="0.35">
      <c r="A3152" t="s">
        <v>9928</v>
      </c>
      <c r="B3152" t="s">
        <v>9929</v>
      </c>
      <c r="C3152" t="s">
        <v>92</v>
      </c>
      <c r="D3152">
        <v>594</v>
      </c>
      <c r="E3152" s="9">
        <f t="shared" si="49"/>
        <v>443.28358208955223</v>
      </c>
      <c r="F3152">
        <v>292077</v>
      </c>
      <c r="G3152" t="s">
        <v>183</v>
      </c>
      <c r="H3152" t="s">
        <v>184</v>
      </c>
      <c r="I3152" t="s">
        <v>95</v>
      </c>
      <c r="J3152" t="s">
        <v>96</v>
      </c>
      <c r="L3152" t="s">
        <v>185</v>
      </c>
      <c r="N3152" t="s">
        <v>76</v>
      </c>
      <c r="O3152" t="s">
        <v>99</v>
      </c>
      <c r="AB3152" t="s">
        <v>186</v>
      </c>
      <c r="AD3152" t="s">
        <v>44</v>
      </c>
      <c r="AE3152" t="s">
        <v>100</v>
      </c>
      <c r="AI3152" t="s">
        <v>187</v>
      </c>
    </row>
    <row r="3153" spans="1:35" x14ac:dyDescent="0.35">
      <c r="A3153" t="s">
        <v>9930</v>
      </c>
      <c r="B3153" t="s">
        <v>5871</v>
      </c>
      <c r="C3153" t="s">
        <v>92</v>
      </c>
      <c r="D3153">
        <v>1144</v>
      </c>
      <c r="E3153" s="9">
        <f t="shared" si="49"/>
        <v>853.73134328358208</v>
      </c>
      <c r="F3153">
        <v>393236</v>
      </c>
      <c r="G3153" t="s">
        <v>5872</v>
      </c>
      <c r="H3153" t="s">
        <v>5873</v>
      </c>
      <c r="I3153" t="s">
        <v>1292</v>
      </c>
      <c r="J3153" t="s">
        <v>1293</v>
      </c>
      <c r="L3153" t="s">
        <v>1294</v>
      </c>
      <c r="M3153" t="s">
        <v>511</v>
      </c>
      <c r="N3153" t="s">
        <v>1947</v>
      </c>
      <c r="O3153" t="s">
        <v>99</v>
      </c>
      <c r="AD3153" t="s">
        <v>44</v>
      </c>
      <c r="AE3153" t="s">
        <v>273</v>
      </c>
      <c r="AI3153" t="s">
        <v>5874</v>
      </c>
    </row>
    <row r="3154" spans="1:35" x14ac:dyDescent="0.35">
      <c r="A3154" t="s">
        <v>9931</v>
      </c>
      <c r="B3154" t="s">
        <v>9932</v>
      </c>
      <c r="C3154" t="s">
        <v>58</v>
      </c>
      <c r="D3154">
        <v>346</v>
      </c>
      <c r="E3154" s="9">
        <f t="shared" si="49"/>
        <v>346</v>
      </c>
      <c r="F3154">
        <v>60289</v>
      </c>
      <c r="G3154" t="s">
        <v>473</v>
      </c>
      <c r="H3154" t="s">
        <v>474</v>
      </c>
      <c r="I3154" t="s">
        <v>151</v>
      </c>
      <c r="J3154" t="s">
        <v>128</v>
      </c>
      <c r="K3154" t="s">
        <v>475</v>
      </c>
      <c r="L3154" t="s">
        <v>151</v>
      </c>
      <c r="N3154" t="s">
        <v>76</v>
      </c>
      <c r="O3154" t="s">
        <v>66</v>
      </c>
      <c r="AI3154" t="s">
        <v>9933</v>
      </c>
    </row>
    <row r="3155" spans="1:35" x14ac:dyDescent="0.35">
      <c r="A3155" t="s">
        <v>9934</v>
      </c>
      <c r="B3155" t="s">
        <v>9935</v>
      </c>
      <c r="C3155" t="s">
        <v>36</v>
      </c>
      <c r="D3155">
        <v>966</v>
      </c>
      <c r="E3155" s="9">
        <f t="shared" si="49"/>
        <v>1238.4615384615383</v>
      </c>
      <c r="F3155">
        <v>136936</v>
      </c>
      <c r="G3155" t="s">
        <v>4822</v>
      </c>
      <c r="H3155" t="s">
        <v>4823</v>
      </c>
      <c r="I3155" t="s">
        <v>262</v>
      </c>
      <c r="J3155" t="s">
        <v>118</v>
      </c>
      <c r="K3155" t="s">
        <v>263</v>
      </c>
      <c r="L3155" t="s">
        <v>262</v>
      </c>
      <c r="N3155" t="s">
        <v>54</v>
      </c>
      <c r="O3155" t="s">
        <v>42</v>
      </c>
      <c r="X3155" t="s">
        <v>1122</v>
      </c>
      <c r="AB3155" t="s">
        <v>2366</v>
      </c>
      <c r="AD3155" t="s">
        <v>44</v>
      </c>
      <c r="AI3155" t="s">
        <v>1123</v>
      </c>
    </row>
    <row r="3156" spans="1:35" x14ac:dyDescent="0.35">
      <c r="A3156" t="s">
        <v>9936</v>
      </c>
      <c r="B3156" t="s">
        <v>9937</v>
      </c>
      <c r="C3156" t="s">
        <v>58</v>
      </c>
      <c r="D3156">
        <v>435</v>
      </c>
      <c r="E3156" s="9">
        <f t="shared" si="49"/>
        <v>435</v>
      </c>
      <c r="F3156">
        <v>278715</v>
      </c>
      <c r="G3156" t="s">
        <v>3592</v>
      </c>
      <c r="H3156" t="s">
        <v>3593</v>
      </c>
      <c r="I3156" t="s">
        <v>3594</v>
      </c>
      <c r="J3156" t="s">
        <v>3595</v>
      </c>
      <c r="L3156" t="s">
        <v>3596</v>
      </c>
      <c r="O3156" t="s">
        <v>1758</v>
      </c>
      <c r="AD3156" t="s">
        <v>44</v>
      </c>
      <c r="AI3156" t="s">
        <v>3597</v>
      </c>
    </row>
    <row r="3157" spans="1:35" x14ac:dyDescent="0.35">
      <c r="A3157" t="s">
        <v>9938</v>
      </c>
      <c r="B3157" t="s">
        <v>7200</v>
      </c>
      <c r="C3157" t="s">
        <v>58</v>
      </c>
      <c r="D3157">
        <v>382</v>
      </c>
      <c r="E3157" s="9">
        <f t="shared" si="49"/>
        <v>382</v>
      </c>
      <c r="F3157">
        <v>41547</v>
      </c>
      <c r="G3157" t="s">
        <v>5082</v>
      </c>
      <c r="I3157" t="s">
        <v>385</v>
      </c>
      <c r="J3157" t="s">
        <v>386</v>
      </c>
      <c r="K3157" t="s">
        <v>385</v>
      </c>
      <c r="L3157" t="s">
        <v>385</v>
      </c>
      <c r="N3157" t="s">
        <v>76</v>
      </c>
      <c r="O3157" t="s">
        <v>66</v>
      </c>
      <c r="Q3157" t="s">
        <v>9939</v>
      </c>
      <c r="AE3157" t="s">
        <v>100</v>
      </c>
      <c r="AI3157" t="s">
        <v>9940</v>
      </c>
    </row>
    <row r="3158" spans="1:35" x14ac:dyDescent="0.35">
      <c r="A3158" t="s">
        <v>9941</v>
      </c>
      <c r="B3158" t="s">
        <v>4269</v>
      </c>
      <c r="C3158" t="s">
        <v>58</v>
      </c>
      <c r="D3158">
        <v>16</v>
      </c>
      <c r="E3158" s="9">
        <f t="shared" si="49"/>
        <v>16</v>
      </c>
      <c r="F3158">
        <v>2378</v>
      </c>
      <c r="G3158" t="s">
        <v>384</v>
      </c>
      <c r="H3158" t="s">
        <v>201</v>
      </c>
      <c r="I3158" t="s">
        <v>385</v>
      </c>
      <c r="J3158" t="s">
        <v>386</v>
      </c>
      <c r="K3158" t="s">
        <v>385</v>
      </c>
      <c r="L3158" t="s">
        <v>385</v>
      </c>
      <c r="N3158" t="s">
        <v>76</v>
      </c>
      <c r="O3158" t="s">
        <v>66</v>
      </c>
      <c r="X3158" s="1">
        <v>200592000120010</v>
      </c>
      <c r="AB3158" t="s">
        <v>387</v>
      </c>
      <c r="AD3158" t="s">
        <v>44</v>
      </c>
      <c r="AI3158" t="s">
        <v>9942</v>
      </c>
    </row>
    <row r="3159" spans="1:35" x14ac:dyDescent="0.35">
      <c r="A3159" t="s">
        <v>9943</v>
      </c>
      <c r="B3159" t="s">
        <v>9944</v>
      </c>
      <c r="C3159" t="s">
        <v>58</v>
      </c>
      <c r="D3159">
        <v>3</v>
      </c>
      <c r="E3159" s="9">
        <f t="shared" si="49"/>
        <v>3</v>
      </c>
      <c r="F3159">
        <v>834</v>
      </c>
      <c r="G3159" t="s">
        <v>9945</v>
      </c>
      <c r="H3159" t="s">
        <v>9946</v>
      </c>
      <c r="I3159" t="s">
        <v>1538</v>
      </c>
      <c r="J3159" t="s">
        <v>1539</v>
      </c>
      <c r="K3159" t="s">
        <v>1540</v>
      </c>
      <c r="L3159" t="s">
        <v>1538</v>
      </c>
      <c r="O3159" t="s">
        <v>66</v>
      </c>
      <c r="T3159" t="s">
        <v>9947</v>
      </c>
      <c r="AD3159" t="s">
        <v>44</v>
      </c>
    </row>
    <row r="3160" spans="1:35" x14ac:dyDescent="0.35">
      <c r="A3160" t="s">
        <v>9948</v>
      </c>
      <c r="B3160" t="s">
        <v>9949</v>
      </c>
      <c r="C3160" t="s">
        <v>58</v>
      </c>
      <c r="D3160">
        <v>100</v>
      </c>
      <c r="E3160" s="9">
        <f t="shared" si="49"/>
        <v>100</v>
      </c>
      <c r="F3160">
        <v>28296</v>
      </c>
      <c r="G3160" t="s">
        <v>9950</v>
      </c>
      <c r="H3160" t="s">
        <v>9951</v>
      </c>
      <c r="I3160" t="s">
        <v>9952</v>
      </c>
      <c r="J3160" t="s">
        <v>163</v>
      </c>
      <c r="L3160" t="s">
        <v>436</v>
      </c>
      <c r="N3160" t="s">
        <v>709</v>
      </c>
      <c r="O3160" t="s">
        <v>77</v>
      </c>
      <c r="P3160" t="s">
        <v>1017</v>
      </c>
      <c r="AD3160" t="s">
        <v>44</v>
      </c>
    </row>
    <row r="3161" spans="1:35" x14ac:dyDescent="0.35">
      <c r="A3161" t="s">
        <v>9953</v>
      </c>
      <c r="B3161" t="s">
        <v>9954</v>
      </c>
      <c r="C3161" t="s">
        <v>48</v>
      </c>
      <c r="D3161">
        <v>126</v>
      </c>
      <c r="E3161" s="9">
        <f t="shared" si="49"/>
        <v>138.46153846153845</v>
      </c>
      <c r="F3161">
        <v>34300</v>
      </c>
      <c r="G3161" t="s">
        <v>746</v>
      </c>
      <c r="H3161" t="s">
        <v>747</v>
      </c>
      <c r="I3161" t="s">
        <v>748</v>
      </c>
      <c r="J3161" t="s">
        <v>749</v>
      </c>
      <c r="L3161" t="s">
        <v>750</v>
      </c>
      <c r="N3161" t="s">
        <v>76</v>
      </c>
      <c r="O3161" t="s">
        <v>77</v>
      </c>
      <c r="V3161" t="s">
        <v>9955</v>
      </c>
      <c r="AD3161" t="s">
        <v>44</v>
      </c>
      <c r="AI3161" t="s">
        <v>752</v>
      </c>
    </row>
    <row r="3162" spans="1:35" x14ac:dyDescent="0.35">
      <c r="A3162" t="s">
        <v>9956</v>
      </c>
      <c r="B3162" t="s">
        <v>9957</v>
      </c>
      <c r="C3162" t="s">
        <v>36</v>
      </c>
      <c r="D3162">
        <v>99</v>
      </c>
      <c r="E3162" s="9">
        <f t="shared" si="49"/>
        <v>126.92307692307692</v>
      </c>
      <c r="F3162">
        <v>75450</v>
      </c>
      <c r="G3162" t="s">
        <v>9958</v>
      </c>
      <c r="H3162" t="s">
        <v>9959</v>
      </c>
      <c r="I3162" t="s">
        <v>262</v>
      </c>
      <c r="J3162" t="s">
        <v>118</v>
      </c>
      <c r="K3162" t="s">
        <v>263</v>
      </c>
      <c r="L3162" t="s">
        <v>262</v>
      </c>
      <c r="N3162" t="s">
        <v>499</v>
      </c>
      <c r="O3162" t="s">
        <v>42</v>
      </c>
      <c r="X3162" t="s">
        <v>9960</v>
      </c>
      <c r="AB3162" t="s">
        <v>9961</v>
      </c>
      <c r="AD3162" t="s">
        <v>44</v>
      </c>
      <c r="AI3162" t="s">
        <v>45</v>
      </c>
    </row>
    <row r="3163" spans="1:35" x14ac:dyDescent="0.35">
      <c r="A3163" t="s">
        <v>9962</v>
      </c>
      <c r="B3163" t="s">
        <v>9963</v>
      </c>
      <c r="C3163" t="s">
        <v>58</v>
      </c>
      <c r="D3163">
        <v>422</v>
      </c>
      <c r="E3163" s="9">
        <f t="shared" si="49"/>
        <v>422</v>
      </c>
      <c r="F3163">
        <v>726688</v>
      </c>
      <c r="G3163" t="s">
        <v>1503</v>
      </c>
      <c r="I3163" t="s">
        <v>246</v>
      </c>
      <c r="J3163" t="s">
        <v>128</v>
      </c>
      <c r="L3163" t="s">
        <v>246</v>
      </c>
      <c r="N3163" t="s">
        <v>76</v>
      </c>
      <c r="O3163" t="s">
        <v>66</v>
      </c>
      <c r="P3163" t="s">
        <v>247</v>
      </c>
      <c r="AI3163" t="s">
        <v>9964</v>
      </c>
    </row>
    <row r="3164" spans="1:35" x14ac:dyDescent="0.35">
      <c r="A3164" t="s">
        <v>9965</v>
      </c>
      <c r="B3164" t="s">
        <v>9966</v>
      </c>
      <c r="C3164" t="s">
        <v>48</v>
      </c>
      <c r="D3164">
        <v>449</v>
      </c>
      <c r="E3164" s="9">
        <f t="shared" si="49"/>
        <v>493.4065934065934</v>
      </c>
      <c r="F3164">
        <v>135248</v>
      </c>
      <c r="G3164" t="s">
        <v>9967</v>
      </c>
      <c r="H3164" t="s">
        <v>9968</v>
      </c>
      <c r="I3164" t="s">
        <v>168</v>
      </c>
      <c r="J3164" t="s">
        <v>169</v>
      </c>
      <c r="L3164" t="s">
        <v>170</v>
      </c>
      <c r="N3164" t="s">
        <v>76</v>
      </c>
      <c r="O3164" t="s">
        <v>77</v>
      </c>
      <c r="AD3164" t="s">
        <v>44</v>
      </c>
      <c r="AI3164" t="s">
        <v>1181</v>
      </c>
    </row>
    <row r="3165" spans="1:35" x14ac:dyDescent="0.35">
      <c r="A3165" t="s">
        <v>9969</v>
      </c>
      <c r="B3165" t="s">
        <v>9970</v>
      </c>
      <c r="C3165" t="s">
        <v>58</v>
      </c>
      <c r="D3165">
        <v>500</v>
      </c>
      <c r="E3165" s="9">
        <f t="shared" si="49"/>
        <v>500</v>
      </c>
      <c r="F3165">
        <v>305334</v>
      </c>
      <c r="G3165" t="s">
        <v>3592</v>
      </c>
      <c r="H3165" t="s">
        <v>9971</v>
      </c>
      <c r="I3165" t="s">
        <v>3594</v>
      </c>
      <c r="J3165" t="s">
        <v>3595</v>
      </c>
      <c r="L3165" t="s">
        <v>3596</v>
      </c>
      <c r="O3165" t="s">
        <v>1758</v>
      </c>
      <c r="AD3165" t="s">
        <v>44</v>
      </c>
      <c r="AI3165" t="s">
        <v>3597</v>
      </c>
    </row>
    <row r="3166" spans="1:35" x14ac:dyDescent="0.35">
      <c r="A3166" t="s">
        <v>9972</v>
      </c>
      <c r="B3166" t="s">
        <v>9973</v>
      </c>
      <c r="C3166" t="s">
        <v>58</v>
      </c>
      <c r="D3166">
        <v>43</v>
      </c>
      <c r="E3166" s="9">
        <f t="shared" si="49"/>
        <v>43</v>
      </c>
      <c r="F3166">
        <v>15100</v>
      </c>
      <c r="G3166" t="s">
        <v>245</v>
      </c>
      <c r="I3166" t="s">
        <v>246</v>
      </c>
      <c r="J3166" t="s">
        <v>128</v>
      </c>
      <c r="L3166" t="s">
        <v>246</v>
      </c>
      <c r="N3166" t="s">
        <v>76</v>
      </c>
      <c r="O3166" t="s">
        <v>66</v>
      </c>
      <c r="P3166" t="s">
        <v>247</v>
      </c>
      <c r="AI3166" t="s">
        <v>9974</v>
      </c>
    </row>
    <row r="3167" spans="1:35" x14ac:dyDescent="0.35">
      <c r="A3167" t="s">
        <v>9975</v>
      </c>
      <c r="B3167" t="s">
        <v>8885</v>
      </c>
      <c r="C3167" t="s">
        <v>58</v>
      </c>
      <c r="D3167">
        <v>304</v>
      </c>
      <c r="E3167" s="9">
        <f t="shared" si="49"/>
        <v>304</v>
      </c>
      <c r="F3167">
        <v>44675</v>
      </c>
      <c r="G3167" t="s">
        <v>1032</v>
      </c>
      <c r="H3167" t="s">
        <v>734</v>
      </c>
      <c r="I3167" t="s">
        <v>151</v>
      </c>
      <c r="J3167" t="s">
        <v>128</v>
      </c>
      <c r="K3167" t="s">
        <v>475</v>
      </c>
      <c r="L3167" t="s">
        <v>151</v>
      </c>
      <c r="N3167" t="s">
        <v>76</v>
      </c>
      <c r="O3167" t="s">
        <v>66</v>
      </c>
      <c r="AI3167" t="s">
        <v>9976</v>
      </c>
    </row>
    <row r="3168" spans="1:35" x14ac:dyDescent="0.35">
      <c r="A3168" t="s">
        <v>9977</v>
      </c>
      <c r="B3168" t="s">
        <v>714</v>
      </c>
      <c r="C3168" t="s">
        <v>58</v>
      </c>
      <c r="D3168">
        <v>10</v>
      </c>
      <c r="E3168" s="9">
        <f t="shared" si="49"/>
        <v>10</v>
      </c>
      <c r="F3168">
        <v>7191</v>
      </c>
      <c r="G3168" t="s">
        <v>715</v>
      </c>
      <c r="I3168" t="s">
        <v>328</v>
      </c>
      <c r="J3168" t="s">
        <v>128</v>
      </c>
      <c r="L3168" t="s">
        <v>329</v>
      </c>
      <c r="N3168" t="s">
        <v>76</v>
      </c>
      <c r="O3168" t="s">
        <v>66</v>
      </c>
      <c r="AE3168" t="s">
        <v>100</v>
      </c>
      <c r="AI3168" t="s">
        <v>716</v>
      </c>
    </row>
    <row r="3169" spans="1:35" x14ac:dyDescent="0.35">
      <c r="A3169" t="s">
        <v>9978</v>
      </c>
      <c r="B3169" t="s">
        <v>5303</v>
      </c>
      <c r="C3169" t="s">
        <v>58</v>
      </c>
      <c r="D3169">
        <v>1352</v>
      </c>
      <c r="E3169" s="9">
        <f t="shared" si="49"/>
        <v>1352</v>
      </c>
      <c r="F3169">
        <v>444743</v>
      </c>
      <c r="G3169" t="s">
        <v>9979</v>
      </c>
      <c r="I3169" t="s">
        <v>2343</v>
      </c>
      <c r="J3169" t="s">
        <v>2344</v>
      </c>
      <c r="L3169" t="s">
        <v>2345</v>
      </c>
      <c r="N3169" t="s">
        <v>886</v>
      </c>
      <c r="O3169" t="s">
        <v>66</v>
      </c>
      <c r="AB3169" t="s">
        <v>778</v>
      </c>
      <c r="AD3169" t="s">
        <v>44</v>
      </c>
      <c r="AE3169" t="s">
        <v>100</v>
      </c>
      <c r="AI3169" t="s">
        <v>9980</v>
      </c>
    </row>
    <row r="3170" spans="1:35" x14ac:dyDescent="0.35">
      <c r="A3170" t="s">
        <v>9981</v>
      </c>
      <c r="B3170" t="s">
        <v>9982</v>
      </c>
      <c r="C3170" t="s">
        <v>92</v>
      </c>
      <c r="D3170">
        <v>1390</v>
      </c>
      <c r="E3170" s="9">
        <f t="shared" si="49"/>
        <v>1037.3134328358208</v>
      </c>
      <c r="F3170">
        <v>306796</v>
      </c>
      <c r="G3170" t="s">
        <v>2961</v>
      </c>
      <c r="H3170" t="s">
        <v>2962</v>
      </c>
      <c r="I3170" t="s">
        <v>2963</v>
      </c>
      <c r="J3170" t="s">
        <v>2964</v>
      </c>
      <c r="L3170" t="s">
        <v>2965</v>
      </c>
      <c r="N3170" t="s">
        <v>2966</v>
      </c>
      <c r="O3170" t="s">
        <v>66</v>
      </c>
      <c r="V3170" t="s">
        <v>2967</v>
      </c>
      <c r="AD3170" t="s">
        <v>44</v>
      </c>
      <c r="AF3170" t="s">
        <v>2968</v>
      </c>
      <c r="AI3170" t="s">
        <v>9983</v>
      </c>
    </row>
    <row r="3171" spans="1:35" x14ac:dyDescent="0.35">
      <c r="A3171" t="s">
        <v>9984</v>
      </c>
      <c r="B3171" t="s">
        <v>9985</v>
      </c>
      <c r="C3171" t="s">
        <v>48</v>
      </c>
      <c r="D3171">
        <v>124</v>
      </c>
      <c r="E3171" s="9">
        <f t="shared" si="49"/>
        <v>136.26373626373626</v>
      </c>
      <c r="F3171">
        <v>32308</v>
      </c>
      <c r="G3171" t="s">
        <v>746</v>
      </c>
      <c r="H3171" t="s">
        <v>747</v>
      </c>
      <c r="I3171" t="s">
        <v>748</v>
      </c>
      <c r="J3171" t="s">
        <v>749</v>
      </c>
      <c r="L3171" t="s">
        <v>750</v>
      </c>
      <c r="N3171" t="s">
        <v>76</v>
      </c>
      <c r="O3171" t="s">
        <v>77</v>
      </c>
      <c r="V3171" t="s">
        <v>1659</v>
      </c>
      <c r="AD3171" t="s">
        <v>44</v>
      </c>
      <c r="AI3171" t="s">
        <v>752</v>
      </c>
    </row>
    <row r="3172" spans="1:35" x14ac:dyDescent="0.35">
      <c r="A3172" t="s">
        <v>9986</v>
      </c>
      <c r="B3172" t="s">
        <v>9987</v>
      </c>
      <c r="C3172" t="s">
        <v>58</v>
      </c>
      <c r="D3172">
        <v>350</v>
      </c>
      <c r="E3172" s="9">
        <f t="shared" si="49"/>
        <v>350</v>
      </c>
      <c r="F3172">
        <v>78403</v>
      </c>
      <c r="G3172" t="s">
        <v>487</v>
      </c>
      <c r="I3172" t="s">
        <v>246</v>
      </c>
      <c r="J3172" t="s">
        <v>128</v>
      </c>
      <c r="L3172" t="s">
        <v>246</v>
      </c>
      <c r="N3172" t="s">
        <v>76</v>
      </c>
      <c r="O3172" t="s">
        <v>66</v>
      </c>
      <c r="P3172" t="s">
        <v>247</v>
      </c>
      <c r="AI3172" t="s">
        <v>9988</v>
      </c>
    </row>
    <row r="3173" spans="1:35" x14ac:dyDescent="0.35">
      <c r="A3173" t="s">
        <v>9989</v>
      </c>
      <c r="B3173" t="s">
        <v>428</v>
      </c>
      <c r="C3173" t="s">
        <v>92</v>
      </c>
      <c r="D3173">
        <v>5900</v>
      </c>
      <c r="E3173" s="9">
        <f t="shared" si="49"/>
        <v>4402.9850746268658</v>
      </c>
      <c r="F3173">
        <v>7872739</v>
      </c>
      <c r="G3173" t="s">
        <v>3237</v>
      </c>
      <c r="H3173" t="s">
        <v>3238</v>
      </c>
      <c r="I3173" t="s">
        <v>270</v>
      </c>
      <c r="J3173" t="s">
        <v>271</v>
      </c>
      <c r="L3173" t="s">
        <v>431</v>
      </c>
      <c r="N3173" t="s">
        <v>76</v>
      </c>
      <c r="O3173" t="s">
        <v>99</v>
      </c>
      <c r="AD3173" t="s">
        <v>44</v>
      </c>
      <c r="AE3173" t="s">
        <v>100</v>
      </c>
    </row>
    <row r="3174" spans="1:35" x14ac:dyDescent="0.35">
      <c r="A3174" t="s">
        <v>9990</v>
      </c>
      <c r="B3174" t="s">
        <v>9991</v>
      </c>
      <c r="C3174" t="s">
        <v>58</v>
      </c>
      <c r="D3174">
        <v>2206</v>
      </c>
      <c r="E3174" s="9">
        <f t="shared" si="49"/>
        <v>2206</v>
      </c>
      <c r="F3174">
        <v>689850</v>
      </c>
      <c r="G3174" t="s">
        <v>81</v>
      </c>
      <c r="H3174" t="s">
        <v>82</v>
      </c>
      <c r="I3174" t="s">
        <v>83</v>
      </c>
      <c r="J3174" t="s">
        <v>84</v>
      </c>
      <c r="L3174" t="s">
        <v>85</v>
      </c>
      <c r="N3174" t="s">
        <v>76</v>
      </c>
      <c r="O3174" t="s">
        <v>66</v>
      </c>
      <c r="T3174" t="s">
        <v>5117</v>
      </c>
      <c r="AE3174" t="s">
        <v>88</v>
      </c>
      <c r="AI3174" t="s">
        <v>89</v>
      </c>
    </row>
    <row r="3175" spans="1:35" x14ac:dyDescent="0.35">
      <c r="A3175" t="s">
        <v>9992</v>
      </c>
      <c r="B3175" t="s">
        <v>1152</v>
      </c>
      <c r="C3175" t="s">
        <v>48</v>
      </c>
      <c r="D3175">
        <v>4</v>
      </c>
      <c r="E3175" s="9">
        <f t="shared" si="49"/>
        <v>4.3956043956043951</v>
      </c>
      <c r="F3175">
        <v>3621</v>
      </c>
      <c r="G3175" t="s">
        <v>5948</v>
      </c>
      <c r="I3175" t="s">
        <v>1154</v>
      </c>
      <c r="J3175" t="s">
        <v>1155</v>
      </c>
      <c r="L3175" t="s">
        <v>1156</v>
      </c>
      <c r="N3175" t="s">
        <v>76</v>
      </c>
      <c r="O3175" t="s">
        <v>1157</v>
      </c>
      <c r="AD3175" t="s">
        <v>44</v>
      </c>
      <c r="AE3175" t="s">
        <v>304</v>
      </c>
      <c r="AI3175" t="s">
        <v>1159</v>
      </c>
    </row>
    <row r="3176" spans="1:35" x14ac:dyDescent="0.35">
      <c r="A3176" t="s">
        <v>9993</v>
      </c>
      <c r="B3176" t="s">
        <v>35</v>
      </c>
      <c r="C3176" t="s">
        <v>36</v>
      </c>
      <c r="D3176">
        <v>18</v>
      </c>
      <c r="E3176" s="9">
        <f t="shared" si="49"/>
        <v>23.076923076923077</v>
      </c>
      <c r="F3176">
        <v>9078</v>
      </c>
      <c r="G3176" t="s">
        <v>4529</v>
      </c>
      <c r="H3176" t="s">
        <v>38</v>
      </c>
      <c r="I3176" t="s">
        <v>39</v>
      </c>
      <c r="J3176" t="s">
        <v>40</v>
      </c>
      <c r="L3176" t="s">
        <v>39</v>
      </c>
      <c r="N3176" t="s">
        <v>41</v>
      </c>
      <c r="O3176" t="s">
        <v>42</v>
      </c>
      <c r="X3176" t="s">
        <v>613</v>
      </c>
      <c r="AD3176" t="s">
        <v>44</v>
      </c>
      <c r="AI3176" t="s">
        <v>45</v>
      </c>
    </row>
    <row r="3177" spans="1:35" x14ac:dyDescent="0.35">
      <c r="A3177" t="s">
        <v>9994</v>
      </c>
      <c r="B3177" t="s">
        <v>9995</v>
      </c>
      <c r="C3177" t="s">
        <v>58</v>
      </c>
      <c r="D3177">
        <v>110</v>
      </c>
      <c r="E3177" s="9">
        <f t="shared" si="49"/>
        <v>110</v>
      </c>
      <c r="F3177">
        <v>32708</v>
      </c>
      <c r="G3177" t="s">
        <v>593</v>
      </c>
      <c r="I3177" t="s">
        <v>246</v>
      </c>
      <c r="J3177" t="s">
        <v>128</v>
      </c>
      <c r="L3177" t="s">
        <v>246</v>
      </c>
      <c r="N3177" t="s">
        <v>76</v>
      </c>
      <c r="O3177" t="s">
        <v>66</v>
      </c>
      <c r="P3177" t="s">
        <v>247</v>
      </c>
      <c r="AB3177" t="s">
        <v>455</v>
      </c>
      <c r="AD3177" t="s">
        <v>44</v>
      </c>
      <c r="AI3177" t="s">
        <v>4454</v>
      </c>
    </row>
    <row r="3178" spans="1:35" x14ac:dyDescent="0.35">
      <c r="A3178" t="s">
        <v>9996</v>
      </c>
      <c r="B3178" t="s">
        <v>2349</v>
      </c>
      <c r="C3178" t="s">
        <v>58</v>
      </c>
      <c r="D3178">
        <v>1235</v>
      </c>
      <c r="E3178" s="9">
        <f t="shared" si="49"/>
        <v>1235</v>
      </c>
      <c r="F3178">
        <v>150150</v>
      </c>
      <c r="G3178" t="s">
        <v>2350</v>
      </c>
      <c r="H3178" t="s">
        <v>1306</v>
      </c>
      <c r="I3178" t="s">
        <v>2288</v>
      </c>
      <c r="J3178" t="s">
        <v>2289</v>
      </c>
      <c r="L3178" t="s">
        <v>2290</v>
      </c>
      <c r="N3178" t="s">
        <v>76</v>
      </c>
      <c r="O3178" t="s">
        <v>66</v>
      </c>
      <c r="AB3178" t="s">
        <v>2351</v>
      </c>
      <c r="AE3178" t="s">
        <v>100</v>
      </c>
      <c r="AI3178" t="s">
        <v>2352</v>
      </c>
    </row>
    <row r="3179" spans="1:35" x14ac:dyDescent="0.35">
      <c r="A3179" t="s">
        <v>9997</v>
      </c>
      <c r="B3179" t="s">
        <v>6941</v>
      </c>
      <c r="C3179" t="s">
        <v>58</v>
      </c>
      <c r="D3179">
        <v>851</v>
      </c>
      <c r="E3179" s="9">
        <f t="shared" si="49"/>
        <v>851</v>
      </c>
      <c r="F3179">
        <v>300643</v>
      </c>
      <c r="G3179" t="s">
        <v>4418</v>
      </c>
      <c r="H3179" t="s">
        <v>4419</v>
      </c>
      <c r="I3179" t="s">
        <v>4420</v>
      </c>
      <c r="J3179" t="s">
        <v>4421</v>
      </c>
      <c r="L3179" t="s">
        <v>4422</v>
      </c>
      <c r="N3179" t="s">
        <v>76</v>
      </c>
      <c r="O3179" t="s">
        <v>66</v>
      </c>
      <c r="P3179" t="s">
        <v>3935</v>
      </c>
      <c r="AB3179" t="s">
        <v>121</v>
      </c>
      <c r="AD3179" t="s">
        <v>44</v>
      </c>
      <c r="AE3179" t="s">
        <v>100</v>
      </c>
      <c r="AI3179" t="s">
        <v>6942</v>
      </c>
    </row>
    <row r="3180" spans="1:35" x14ac:dyDescent="0.35">
      <c r="A3180" t="s">
        <v>9998</v>
      </c>
      <c r="B3180" t="s">
        <v>9999</v>
      </c>
      <c r="C3180" t="s">
        <v>58</v>
      </c>
      <c r="D3180">
        <v>0</v>
      </c>
      <c r="E3180" s="9">
        <f t="shared" si="49"/>
        <v>0</v>
      </c>
      <c r="F3180">
        <v>100</v>
      </c>
      <c r="G3180" t="s">
        <v>10000</v>
      </c>
      <c r="H3180" t="s">
        <v>10001</v>
      </c>
      <c r="I3180" t="s">
        <v>10002</v>
      </c>
      <c r="J3180" t="s">
        <v>10003</v>
      </c>
      <c r="L3180" t="s">
        <v>10004</v>
      </c>
      <c r="N3180" t="s">
        <v>202</v>
      </c>
      <c r="O3180" t="s">
        <v>66</v>
      </c>
      <c r="T3180" t="s">
        <v>10005</v>
      </c>
      <c r="AD3180" t="s">
        <v>44</v>
      </c>
    </row>
    <row r="3181" spans="1:35" x14ac:dyDescent="0.35">
      <c r="A3181" t="s">
        <v>10006</v>
      </c>
      <c r="B3181" t="s">
        <v>6130</v>
      </c>
      <c r="C3181" t="s">
        <v>48</v>
      </c>
      <c r="D3181">
        <v>33</v>
      </c>
      <c r="E3181" s="9">
        <f t="shared" si="49"/>
        <v>36.263736263736263</v>
      </c>
      <c r="F3181">
        <v>11200</v>
      </c>
      <c r="G3181" t="s">
        <v>10007</v>
      </c>
      <c r="H3181" t="s">
        <v>10008</v>
      </c>
      <c r="I3181" t="s">
        <v>6133</v>
      </c>
      <c r="J3181" t="s">
        <v>375</v>
      </c>
      <c r="L3181" t="s">
        <v>6134</v>
      </c>
      <c r="M3181" t="s">
        <v>142</v>
      </c>
      <c r="N3181" t="s">
        <v>76</v>
      </c>
      <c r="O3181" t="s">
        <v>378</v>
      </c>
      <c r="P3181" t="s">
        <v>1575</v>
      </c>
      <c r="AD3181" t="s">
        <v>44</v>
      </c>
      <c r="AE3181" t="s">
        <v>380</v>
      </c>
    </row>
    <row r="3182" spans="1:35" x14ac:dyDescent="0.35">
      <c r="A3182" t="s">
        <v>10009</v>
      </c>
      <c r="B3182" t="s">
        <v>10010</v>
      </c>
      <c r="C3182" t="s">
        <v>58</v>
      </c>
      <c r="D3182">
        <v>39</v>
      </c>
      <c r="E3182" s="9">
        <f t="shared" si="49"/>
        <v>39</v>
      </c>
      <c r="F3182">
        <v>8652</v>
      </c>
      <c r="G3182" t="s">
        <v>8689</v>
      </c>
      <c r="H3182" t="s">
        <v>8690</v>
      </c>
      <c r="I3182" t="s">
        <v>8691</v>
      </c>
      <c r="J3182" t="s">
        <v>128</v>
      </c>
      <c r="K3182" t="s">
        <v>8692</v>
      </c>
      <c r="L3182" t="s">
        <v>8692</v>
      </c>
      <c r="N3182" t="s">
        <v>1195</v>
      </c>
      <c r="O3182" t="s">
        <v>66</v>
      </c>
      <c r="T3182" t="s">
        <v>8693</v>
      </c>
      <c r="AD3182" t="s">
        <v>44</v>
      </c>
    </row>
    <row r="3183" spans="1:35" x14ac:dyDescent="0.35">
      <c r="A3183" t="s">
        <v>10011</v>
      </c>
      <c r="B3183" t="s">
        <v>5012</v>
      </c>
      <c r="C3183" t="s">
        <v>58</v>
      </c>
      <c r="D3183">
        <v>21</v>
      </c>
      <c r="E3183" s="9">
        <f t="shared" si="49"/>
        <v>21</v>
      </c>
      <c r="F3183">
        <v>551</v>
      </c>
      <c r="G3183" t="s">
        <v>1175</v>
      </c>
      <c r="H3183" t="s">
        <v>474</v>
      </c>
      <c r="I3183" t="s">
        <v>151</v>
      </c>
      <c r="J3183" t="s">
        <v>128</v>
      </c>
      <c r="K3183" t="s">
        <v>475</v>
      </c>
      <c r="L3183" t="s">
        <v>151</v>
      </c>
      <c r="N3183" t="s">
        <v>76</v>
      </c>
      <c r="O3183" t="s">
        <v>66</v>
      </c>
      <c r="AI3183" t="s">
        <v>10012</v>
      </c>
    </row>
    <row r="3184" spans="1:35" x14ac:dyDescent="0.35">
      <c r="A3184" t="s">
        <v>10013</v>
      </c>
      <c r="B3184" t="s">
        <v>10014</v>
      </c>
      <c r="C3184" t="s">
        <v>48</v>
      </c>
      <c r="D3184">
        <v>1916</v>
      </c>
      <c r="E3184" s="9">
        <f t="shared" si="49"/>
        <v>2105.4945054945056</v>
      </c>
      <c r="F3184">
        <v>441733</v>
      </c>
      <c r="G3184" t="s">
        <v>3576</v>
      </c>
      <c r="H3184" t="s">
        <v>3577</v>
      </c>
      <c r="I3184" t="s">
        <v>3578</v>
      </c>
      <c r="J3184" t="s">
        <v>3579</v>
      </c>
      <c r="L3184" t="s">
        <v>3580</v>
      </c>
      <c r="N3184" t="s">
        <v>499</v>
      </c>
      <c r="O3184" t="s">
        <v>378</v>
      </c>
      <c r="T3184" t="s">
        <v>10015</v>
      </c>
      <c r="AD3184" t="s">
        <v>44</v>
      </c>
      <c r="AI3184" t="s">
        <v>10016</v>
      </c>
    </row>
    <row r="3185" spans="1:35" x14ac:dyDescent="0.35">
      <c r="A3185" t="s">
        <v>10017</v>
      </c>
      <c r="B3185" t="s">
        <v>397</v>
      </c>
      <c r="C3185" t="s">
        <v>58</v>
      </c>
      <c r="D3185">
        <v>12</v>
      </c>
      <c r="E3185" s="9">
        <f t="shared" si="49"/>
        <v>12</v>
      </c>
      <c r="F3185">
        <v>4446</v>
      </c>
      <c r="G3185" t="s">
        <v>398</v>
      </c>
      <c r="I3185" t="s">
        <v>360</v>
      </c>
      <c r="J3185" t="s">
        <v>361</v>
      </c>
      <c r="L3185" t="s">
        <v>362</v>
      </c>
      <c r="N3185" t="s">
        <v>76</v>
      </c>
      <c r="O3185" t="s">
        <v>66</v>
      </c>
      <c r="X3185" t="s">
        <v>399</v>
      </c>
      <c r="Y3185" t="s">
        <v>400</v>
      </c>
      <c r="AI3185" t="s">
        <v>6808</v>
      </c>
    </row>
    <row r="3186" spans="1:35" x14ac:dyDescent="0.35">
      <c r="A3186" t="s">
        <v>10018</v>
      </c>
      <c r="B3186" t="s">
        <v>2349</v>
      </c>
      <c r="C3186" t="s">
        <v>58</v>
      </c>
      <c r="D3186">
        <v>2235</v>
      </c>
      <c r="E3186" s="9">
        <f t="shared" si="49"/>
        <v>2235</v>
      </c>
      <c r="F3186">
        <v>301202</v>
      </c>
      <c r="G3186" t="s">
        <v>2350</v>
      </c>
      <c r="H3186" t="s">
        <v>1306</v>
      </c>
      <c r="I3186" t="s">
        <v>2288</v>
      </c>
      <c r="J3186" t="s">
        <v>2289</v>
      </c>
      <c r="L3186" t="s">
        <v>2290</v>
      </c>
      <c r="N3186" t="s">
        <v>76</v>
      </c>
      <c r="O3186" t="s">
        <v>66</v>
      </c>
      <c r="AB3186" t="s">
        <v>186</v>
      </c>
      <c r="AE3186" t="s">
        <v>100</v>
      </c>
      <c r="AI3186" t="s">
        <v>2352</v>
      </c>
    </row>
    <row r="3187" spans="1:35" x14ac:dyDescent="0.35">
      <c r="A3187" t="s">
        <v>10019</v>
      </c>
      <c r="B3187" t="s">
        <v>4546</v>
      </c>
      <c r="C3187" t="s">
        <v>58</v>
      </c>
      <c r="D3187">
        <v>91</v>
      </c>
      <c r="E3187" s="9">
        <f t="shared" si="49"/>
        <v>91</v>
      </c>
      <c r="F3187">
        <v>53191</v>
      </c>
      <c r="G3187" t="s">
        <v>5981</v>
      </c>
      <c r="H3187" t="s">
        <v>4548</v>
      </c>
      <c r="I3187" t="s">
        <v>73</v>
      </c>
      <c r="J3187" t="s">
        <v>74</v>
      </c>
      <c r="L3187" t="s">
        <v>4549</v>
      </c>
      <c r="N3187" t="s">
        <v>4550</v>
      </c>
      <c r="O3187" t="s">
        <v>77</v>
      </c>
      <c r="AB3187" t="s">
        <v>5982</v>
      </c>
      <c r="AD3187" t="s">
        <v>44</v>
      </c>
    </row>
    <row r="3188" spans="1:35" x14ac:dyDescent="0.35">
      <c r="A3188" t="s">
        <v>10020</v>
      </c>
      <c r="B3188" t="s">
        <v>10021</v>
      </c>
      <c r="C3188" t="s">
        <v>58</v>
      </c>
      <c r="D3188">
        <v>1385</v>
      </c>
      <c r="E3188" s="9">
        <f t="shared" si="49"/>
        <v>1385</v>
      </c>
      <c r="F3188">
        <v>395050</v>
      </c>
      <c r="G3188" t="s">
        <v>3165</v>
      </c>
      <c r="I3188" t="s">
        <v>246</v>
      </c>
      <c r="J3188" t="s">
        <v>128</v>
      </c>
      <c r="L3188" t="s">
        <v>246</v>
      </c>
      <c r="N3188" t="s">
        <v>76</v>
      </c>
      <c r="O3188" t="s">
        <v>66</v>
      </c>
      <c r="P3188" t="s">
        <v>247</v>
      </c>
      <c r="AB3188" t="s">
        <v>455</v>
      </c>
      <c r="AD3188" t="s">
        <v>44</v>
      </c>
      <c r="AI3188" t="s">
        <v>10022</v>
      </c>
    </row>
    <row r="3189" spans="1:35" x14ac:dyDescent="0.35">
      <c r="A3189" t="s">
        <v>10023</v>
      </c>
      <c r="B3189" t="s">
        <v>383</v>
      </c>
      <c r="C3189" t="s">
        <v>58</v>
      </c>
      <c r="D3189">
        <v>6</v>
      </c>
      <c r="E3189" s="9">
        <f t="shared" si="49"/>
        <v>6</v>
      </c>
      <c r="F3189">
        <v>332</v>
      </c>
      <c r="G3189" t="s">
        <v>2015</v>
      </c>
      <c r="H3189" t="s">
        <v>2016</v>
      </c>
      <c r="I3189" t="s">
        <v>385</v>
      </c>
      <c r="J3189" t="s">
        <v>386</v>
      </c>
      <c r="K3189" t="s">
        <v>385</v>
      </c>
      <c r="L3189" t="s">
        <v>385</v>
      </c>
      <c r="N3189" t="s">
        <v>76</v>
      </c>
      <c r="O3189" t="s">
        <v>66</v>
      </c>
      <c r="X3189">
        <v>36088</v>
      </c>
      <c r="AB3189" t="s">
        <v>387</v>
      </c>
      <c r="AD3189" t="s">
        <v>44</v>
      </c>
      <c r="AI3189" t="s">
        <v>10024</v>
      </c>
    </row>
    <row r="3190" spans="1:35" x14ac:dyDescent="0.35">
      <c r="A3190" t="s">
        <v>10025</v>
      </c>
      <c r="B3190" t="s">
        <v>5893</v>
      </c>
      <c r="C3190" t="s">
        <v>58</v>
      </c>
      <c r="D3190">
        <v>2293</v>
      </c>
      <c r="E3190" s="9">
        <f t="shared" si="49"/>
        <v>2293</v>
      </c>
      <c r="F3190">
        <v>259441</v>
      </c>
      <c r="G3190" t="s">
        <v>5894</v>
      </c>
      <c r="H3190" t="s">
        <v>5895</v>
      </c>
      <c r="I3190" t="s">
        <v>5342</v>
      </c>
      <c r="J3190" t="s">
        <v>5343</v>
      </c>
      <c r="L3190" t="s">
        <v>5344</v>
      </c>
      <c r="N3190" t="s">
        <v>790</v>
      </c>
      <c r="O3190" t="s">
        <v>66</v>
      </c>
      <c r="AB3190" t="s">
        <v>5345</v>
      </c>
      <c r="AE3190" t="s">
        <v>100</v>
      </c>
      <c r="AF3190" t="s">
        <v>8062</v>
      </c>
      <c r="AI3190" t="s">
        <v>10026</v>
      </c>
    </row>
    <row r="3191" spans="1:35" x14ac:dyDescent="0.35">
      <c r="A3191" t="s">
        <v>10027</v>
      </c>
      <c r="B3191" t="s">
        <v>10028</v>
      </c>
      <c r="C3191" t="s">
        <v>36</v>
      </c>
      <c r="D3191">
        <v>100</v>
      </c>
      <c r="E3191" s="9">
        <f t="shared" si="49"/>
        <v>128.2051282051282</v>
      </c>
      <c r="F3191">
        <v>65591</v>
      </c>
      <c r="G3191" t="s">
        <v>2364</v>
      </c>
      <c r="H3191" t="s">
        <v>2365</v>
      </c>
      <c r="I3191" t="s">
        <v>262</v>
      </c>
      <c r="J3191" t="s">
        <v>118</v>
      </c>
      <c r="K3191" t="s">
        <v>263</v>
      </c>
      <c r="L3191" t="s">
        <v>262</v>
      </c>
      <c r="N3191" t="s">
        <v>54</v>
      </c>
      <c r="O3191" t="s">
        <v>42</v>
      </c>
      <c r="X3191" t="s">
        <v>1122</v>
      </c>
      <c r="AB3191" t="s">
        <v>8322</v>
      </c>
      <c r="AD3191" t="s">
        <v>44</v>
      </c>
      <c r="AI3191" t="s">
        <v>1123</v>
      </c>
    </row>
    <row r="3192" spans="1:35" x14ac:dyDescent="0.35">
      <c r="A3192" t="s">
        <v>10029</v>
      </c>
      <c r="B3192" t="s">
        <v>10030</v>
      </c>
      <c r="C3192" t="s">
        <v>58</v>
      </c>
      <c r="D3192">
        <v>40</v>
      </c>
      <c r="E3192" s="9">
        <f t="shared" si="49"/>
        <v>40</v>
      </c>
      <c r="F3192">
        <v>23176</v>
      </c>
      <c r="G3192" t="s">
        <v>1882</v>
      </c>
      <c r="H3192" t="s">
        <v>1883</v>
      </c>
      <c r="I3192" t="s">
        <v>1884</v>
      </c>
      <c r="J3192" t="s">
        <v>1885</v>
      </c>
      <c r="L3192" t="s">
        <v>1886</v>
      </c>
      <c r="N3192" t="s">
        <v>76</v>
      </c>
      <c r="O3192" t="s">
        <v>1887</v>
      </c>
      <c r="AD3192" t="s">
        <v>44</v>
      </c>
      <c r="AI3192" t="s">
        <v>1888</v>
      </c>
    </row>
    <row r="3193" spans="1:35" x14ac:dyDescent="0.35">
      <c r="A3193" t="s">
        <v>10031</v>
      </c>
      <c r="B3193" t="s">
        <v>1841</v>
      </c>
      <c r="C3193" t="s">
        <v>48</v>
      </c>
      <c r="D3193">
        <v>343</v>
      </c>
      <c r="E3193" s="9">
        <f t="shared" si="49"/>
        <v>376.92307692307691</v>
      </c>
      <c r="F3193">
        <v>289277</v>
      </c>
      <c r="G3193" t="s">
        <v>2627</v>
      </c>
      <c r="H3193" t="s">
        <v>1843</v>
      </c>
      <c r="I3193" t="s">
        <v>1844</v>
      </c>
      <c r="J3193" t="s">
        <v>1845</v>
      </c>
      <c r="L3193" t="s">
        <v>1846</v>
      </c>
      <c r="N3193" t="s">
        <v>825</v>
      </c>
      <c r="O3193" t="s">
        <v>826</v>
      </c>
      <c r="P3193" t="s">
        <v>2628</v>
      </c>
      <c r="AB3193" t="s">
        <v>5839</v>
      </c>
      <c r="AD3193" t="s">
        <v>44</v>
      </c>
    </row>
    <row r="3194" spans="1:35" x14ac:dyDescent="0.35">
      <c r="A3194" t="s">
        <v>10032</v>
      </c>
      <c r="B3194" t="s">
        <v>10033</v>
      </c>
      <c r="C3194" t="s">
        <v>58</v>
      </c>
      <c r="D3194">
        <v>0</v>
      </c>
      <c r="E3194" s="9">
        <f t="shared" si="49"/>
        <v>0</v>
      </c>
      <c r="F3194">
        <v>3</v>
      </c>
      <c r="G3194" t="s">
        <v>1503</v>
      </c>
      <c r="I3194" t="s">
        <v>246</v>
      </c>
      <c r="J3194" t="s">
        <v>128</v>
      </c>
      <c r="L3194" t="s">
        <v>246</v>
      </c>
      <c r="N3194" t="s">
        <v>76</v>
      </c>
      <c r="O3194" t="s">
        <v>66</v>
      </c>
      <c r="P3194" t="s">
        <v>247</v>
      </c>
      <c r="AI3194" t="s">
        <v>1764</v>
      </c>
    </row>
    <row r="3195" spans="1:35" x14ac:dyDescent="0.35">
      <c r="A3195" t="s">
        <v>10034</v>
      </c>
      <c r="B3195" t="s">
        <v>10035</v>
      </c>
      <c r="C3195" t="s">
        <v>58</v>
      </c>
      <c r="D3195">
        <v>2000</v>
      </c>
      <c r="E3195" s="9">
        <f t="shared" si="49"/>
        <v>2000</v>
      </c>
      <c r="F3195">
        <v>410454</v>
      </c>
      <c r="G3195" t="s">
        <v>5894</v>
      </c>
      <c r="H3195" t="s">
        <v>5895</v>
      </c>
      <c r="I3195" t="s">
        <v>5342</v>
      </c>
      <c r="J3195" t="s">
        <v>5343</v>
      </c>
      <c r="L3195" t="s">
        <v>5344</v>
      </c>
      <c r="N3195" t="s">
        <v>790</v>
      </c>
      <c r="O3195" t="s">
        <v>66</v>
      </c>
      <c r="AE3195" t="s">
        <v>100</v>
      </c>
      <c r="AI3195" t="s">
        <v>10036</v>
      </c>
    </row>
    <row r="3196" spans="1:35" x14ac:dyDescent="0.35">
      <c r="A3196" t="s">
        <v>10037</v>
      </c>
      <c r="B3196" t="s">
        <v>10038</v>
      </c>
      <c r="C3196" t="s">
        <v>58</v>
      </c>
      <c r="D3196">
        <v>172</v>
      </c>
      <c r="E3196" s="9">
        <f t="shared" si="49"/>
        <v>172</v>
      </c>
      <c r="F3196">
        <v>27493</v>
      </c>
      <c r="G3196" t="s">
        <v>473</v>
      </c>
      <c r="H3196" t="s">
        <v>474</v>
      </c>
      <c r="I3196" t="s">
        <v>151</v>
      </c>
      <c r="J3196" t="s">
        <v>128</v>
      </c>
      <c r="K3196" t="s">
        <v>475</v>
      </c>
      <c r="L3196" t="s">
        <v>151</v>
      </c>
      <c r="N3196" t="s">
        <v>76</v>
      </c>
      <c r="O3196" t="s">
        <v>66</v>
      </c>
      <c r="AI3196" t="s">
        <v>10039</v>
      </c>
    </row>
    <row r="3197" spans="1:35" x14ac:dyDescent="0.35">
      <c r="A3197" t="s">
        <v>10040</v>
      </c>
      <c r="B3197" t="s">
        <v>10041</v>
      </c>
      <c r="C3197" t="s">
        <v>48</v>
      </c>
      <c r="D3197">
        <v>2467</v>
      </c>
      <c r="E3197" s="9">
        <f t="shared" si="49"/>
        <v>2710.9890109890107</v>
      </c>
      <c r="F3197">
        <v>3346593</v>
      </c>
      <c r="G3197" t="s">
        <v>10042</v>
      </c>
      <c r="H3197" t="s">
        <v>10043</v>
      </c>
      <c r="I3197" t="s">
        <v>1869</v>
      </c>
      <c r="J3197" t="s">
        <v>1870</v>
      </c>
      <c r="L3197" t="s">
        <v>1871</v>
      </c>
      <c r="N3197" t="s">
        <v>130</v>
      </c>
      <c r="O3197" t="s">
        <v>110</v>
      </c>
      <c r="AD3197" t="s">
        <v>44</v>
      </c>
      <c r="AE3197" t="s">
        <v>273</v>
      </c>
    </row>
    <row r="3198" spans="1:35" x14ac:dyDescent="0.35">
      <c r="A3198" t="s">
        <v>10044</v>
      </c>
      <c r="B3198" t="s">
        <v>10045</v>
      </c>
      <c r="C3198" t="s">
        <v>58</v>
      </c>
      <c r="D3198">
        <v>47</v>
      </c>
      <c r="E3198" s="9">
        <f t="shared" si="49"/>
        <v>47</v>
      </c>
      <c r="F3198">
        <v>44305</v>
      </c>
      <c r="G3198" t="s">
        <v>2432</v>
      </c>
      <c r="I3198" t="s">
        <v>573</v>
      </c>
      <c r="J3198" t="s">
        <v>574</v>
      </c>
      <c r="L3198" t="s">
        <v>2433</v>
      </c>
      <c r="N3198" t="s">
        <v>76</v>
      </c>
      <c r="O3198" t="s">
        <v>66</v>
      </c>
      <c r="AI3198" t="s">
        <v>10046</v>
      </c>
    </row>
    <row r="3199" spans="1:35" x14ac:dyDescent="0.35">
      <c r="A3199" t="s">
        <v>10047</v>
      </c>
      <c r="B3199" t="s">
        <v>4584</v>
      </c>
      <c r="C3199" t="s">
        <v>92</v>
      </c>
      <c r="D3199">
        <v>943</v>
      </c>
      <c r="E3199" s="9">
        <f t="shared" si="49"/>
        <v>703.73134328358208</v>
      </c>
      <c r="F3199">
        <v>241608</v>
      </c>
      <c r="G3199" t="s">
        <v>200</v>
      </c>
      <c r="H3199" t="s">
        <v>201</v>
      </c>
      <c r="I3199" t="s">
        <v>95</v>
      </c>
      <c r="J3199" t="s">
        <v>96</v>
      </c>
      <c r="L3199" t="s">
        <v>97</v>
      </c>
      <c r="N3199" t="s">
        <v>202</v>
      </c>
      <c r="O3199" t="s">
        <v>99</v>
      </c>
      <c r="AB3199" t="s">
        <v>2261</v>
      </c>
      <c r="AE3199" t="s">
        <v>100</v>
      </c>
      <c r="AI3199" t="s">
        <v>4586</v>
      </c>
    </row>
    <row r="3200" spans="1:35" x14ac:dyDescent="0.35">
      <c r="A3200" s="2" t="s">
        <v>10048</v>
      </c>
      <c r="B3200" t="s">
        <v>10049</v>
      </c>
      <c r="C3200" t="s">
        <v>36</v>
      </c>
      <c r="D3200">
        <v>449</v>
      </c>
      <c r="E3200" s="9">
        <f t="shared" si="49"/>
        <v>575.64102564102564</v>
      </c>
      <c r="F3200">
        <v>198732</v>
      </c>
      <c r="G3200" t="s">
        <v>1184</v>
      </c>
      <c r="H3200" t="s">
        <v>260</v>
      </c>
      <c r="I3200" t="s">
        <v>262</v>
      </c>
      <c r="J3200" t="s">
        <v>118</v>
      </c>
      <c r="K3200" t="s">
        <v>263</v>
      </c>
      <c r="L3200" t="s">
        <v>262</v>
      </c>
      <c r="M3200" t="s">
        <v>142</v>
      </c>
      <c r="N3200" t="s">
        <v>264</v>
      </c>
      <c r="O3200" t="s">
        <v>42</v>
      </c>
      <c r="X3200" t="s">
        <v>2451</v>
      </c>
      <c r="AB3200" t="s">
        <v>8290</v>
      </c>
      <c r="AD3200" t="s">
        <v>44</v>
      </c>
      <c r="AI3200" t="s">
        <v>45</v>
      </c>
    </row>
    <row r="3201" spans="1:35" x14ac:dyDescent="0.35">
      <c r="A3201" t="s">
        <v>10050</v>
      </c>
      <c r="B3201" t="s">
        <v>6046</v>
      </c>
      <c r="C3201" t="s">
        <v>58</v>
      </c>
      <c r="D3201">
        <v>9</v>
      </c>
      <c r="E3201" s="9">
        <f t="shared" si="49"/>
        <v>9</v>
      </c>
      <c r="F3201">
        <v>3740</v>
      </c>
      <c r="G3201" t="s">
        <v>5957</v>
      </c>
      <c r="I3201" t="s">
        <v>328</v>
      </c>
      <c r="J3201" t="s">
        <v>128</v>
      </c>
      <c r="L3201" t="s">
        <v>329</v>
      </c>
      <c r="N3201" t="s">
        <v>825</v>
      </c>
      <c r="O3201" t="s">
        <v>66</v>
      </c>
      <c r="AE3201" t="s">
        <v>100</v>
      </c>
      <c r="AI3201" t="s">
        <v>5958</v>
      </c>
    </row>
    <row r="3202" spans="1:35" x14ac:dyDescent="0.35">
      <c r="A3202" t="s">
        <v>10051</v>
      </c>
      <c r="B3202" t="s">
        <v>10052</v>
      </c>
      <c r="C3202" t="s">
        <v>58</v>
      </c>
      <c r="D3202">
        <v>48</v>
      </c>
      <c r="E3202" s="9">
        <f t="shared" si="49"/>
        <v>48</v>
      </c>
      <c r="F3202">
        <v>4533</v>
      </c>
      <c r="G3202" t="s">
        <v>593</v>
      </c>
      <c r="I3202" t="s">
        <v>246</v>
      </c>
      <c r="J3202" t="s">
        <v>128</v>
      </c>
      <c r="L3202" t="s">
        <v>246</v>
      </c>
      <c r="N3202" t="s">
        <v>76</v>
      </c>
      <c r="O3202" t="s">
        <v>66</v>
      </c>
      <c r="P3202" t="s">
        <v>247</v>
      </c>
      <c r="AB3202" t="s">
        <v>455</v>
      </c>
      <c r="AD3202" t="s">
        <v>44</v>
      </c>
      <c r="AI3202" t="s">
        <v>10053</v>
      </c>
    </row>
    <row r="3203" spans="1:35" x14ac:dyDescent="0.35">
      <c r="A3203" t="s">
        <v>10054</v>
      </c>
      <c r="B3203" t="s">
        <v>10055</v>
      </c>
      <c r="C3203" t="s">
        <v>36</v>
      </c>
      <c r="D3203">
        <v>492</v>
      </c>
      <c r="E3203" s="9">
        <f t="shared" ref="E3203:E3266" si="50">D3203/VLOOKUP(C3203,$R$4:$S$8,2,FALSE)</f>
        <v>630.76923076923072</v>
      </c>
      <c r="F3203">
        <v>73684</v>
      </c>
      <c r="G3203" t="s">
        <v>1282</v>
      </c>
      <c r="H3203" t="s">
        <v>1283</v>
      </c>
      <c r="I3203" t="s">
        <v>262</v>
      </c>
      <c r="J3203" t="s">
        <v>118</v>
      </c>
      <c r="K3203" t="s">
        <v>263</v>
      </c>
      <c r="L3203" t="s">
        <v>262</v>
      </c>
      <c r="N3203" t="s">
        <v>264</v>
      </c>
      <c r="O3203" t="s">
        <v>42</v>
      </c>
      <c r="X3203" t="s">
        <v>1122</v>
      </c>
      <c r="AD3203" t="s">
        <v>44</v>
      </c>
      <c r="AI3203" t="s">
        <v>1123</v>
      </c>
    </row>
    <row r="3204" spans="1:35" x14ac:dyDescent="0.35">
      <c r="A3204" t="s">
        <v>10056</v>
      </c>
      <c r="B3204" t="s">
        <v>480</v>
      </c>
      <c r="C3204" t="s">
        <v>58</v>
      </c>
      <c r="D3204">
        <v>777</v>
      </c>
      <c r="E3204" s="9">
        <f t="shared" si="50"/>
        <v>777</v>
      </c>
      <c r="F3204">
        <v>316118</v>
      </c>
      <c r="G3204" t="s">
        <v>1059</v>
      </c>
      <c r="H3204" t="s">
        <v>1060</v>
      </c>
      <c r="I3204" t="s">
        <v>139</v>
      </c>
      <c r="J3204" t="s">
        <v>140</v>
      </c>
      <c r="L3204" t="s">
        <v>483</v>
      </c>
      <c r="N3204" t="s">
        <v>76</v>
      </c>
      <c r="O3204" t="s">
        <v>66</v>
      </c>
      <c r="AE3204" t="s">
        <v>100</v>
      </c>
      <c r="AI3204" t="s">
        <v>484</v>
      </c>
    </row>
    <row r="3205" spans="1:35" x14ac:dyDescent="0.35">
      <c r="A3205" t="s">
        <v>10057</v>
      </c>
      <c r="B3205" t="s">
        <v>4718</v>
      </c>
      <c r="C3205" t="s">
        <v>58</v>
      </c>
      <c r="D3205">
        <v>762</v>
      </c>
      <c r="E3205" s="9">
        <f t="shared" si="50"/>
        <v>762</v>
      </c>
      <c r="F3205">
        <v>136757</v>
      </c>
      <c r="G3205" t="s">
        <v>2329</v>
      </c>
      <c r="I3205" t="s">
        <v>573</v>
      </c>
      <c r="J3205" t="s">
        <v>574</v>
      </c>
      <c r="L3205" t="s">
        <v>575</v>
      </c>
      <c r="N3205" t="s">
        <v>790</v>
      </c>
      <c r="O3205" t="s">
        <v>66</v>
      </c>
      <c r="AI3205" t="s">
        <v>4518</v>
      </c>
    </row>
    <row r="3206" spans="1:35" x14ac:dyDescent="0.35">
      <c r="A3206" t="s">
        <v>10058</v>
      </c>
      <c r="B3206" t="s">
        <v>4509</v>
      </c>
      <c r="C3206" t="s">
        <v>58</v>
      </c>
      <c r="D3206">
        <v>1</v>
      </c>
      <c r="E3206" s="9">
        <f t="shared" si="50"/>
        <v>1</v>
      </c>
      <c r="F3206">
        <v>341</v>
      </c>
      <c r="G3206" t="s">
        <v>4418</v>
      </c>
      <c r="H3206" t="s">
        <v>4419</v>
      </c>
      <c r="I3206" t="s">
        <v>4420</v>
      </c>
      <c r="J3206" t="s">
        <v>4421</v>
      </c>
      <c r="L3206" t="s">
        <v>4422</v>
      </c>
      <c r="N3206" t="s">
        <v>76</v>
      </c>
      <c r="O3206" t="s">
        <v>66</v>
      </c>
      <c r="P3206" t="s">
        <v>3935</v>
      </c>
      <c r="AB3206" t="s">
        <v>121</v>
      </c>
      <c r="AD3206" t="s">
        <v>44</v>
      </c>
      <c r="AE3206" t="s">
        <v>100</v>
      </c>
      <c r="AI3206" t="s">
        <v>4510</v>
      </c>
    </row>
    <row r="3207" spans="1:35" x14ac:dyDescent="0.35">
      <c r="A3207" t="s">
        <v>10059</v>
      </c>
      <c r="B3207" t="s">
        <v>10060</v>
      </c>
      <c r="C3207" t="s">
        <v>48</v>
      </c>
      <c r="D3207">
        <v>35</v>
      </c>
      <c r="E3207" s="9">
        <f t="shared" si="50"/>
        <v>38.46153846153846</v>
      </c>
      <c r="F3207">
        <v>34086</v>
      </c>
      <c r="G3207" t="s">
        <v>8120</v>
      </c>
      <c r="H3207" t="s">
        <v>8121</v>
      </c>
      <c r="I3207" t="s">
        <v>8122</v>
      </c>
      <c r="J3207" t="s">
        <v>8123</v>
      </c>
      <c r="L3207" t="s">
        <v>8122</v>
      </c>
      <c r="N3207" t="s">
        <v>499</v>
      </c>
      <c r="O3207" t="s">
        <v>548</v>
      </c>
      <c r="AD3207" t="s">
        <v>44</v>
      </c>
      <c r="AI3207" t="s">
        <v>8124</v>
      </c>
    </row>
    <row r="3208" spans="1:35" x14ac:dyDescent="0.35">
      <c r="A3208" t="s">
        <v>10061</v>
      </c>
      <c r="B3208" t="s">
        <v>240</v>
      </c>
      <c r="C3208" t="s">
        <v>36</v>
      </c>
      <c r="D3208">
        <v>8</v>
      </c>
      <c r="E3208" s="9">
        <f t="shared" si="50"/>
        <v>10.256410256410255</v>
      </c>
      <c r="F3208">
        <v>3994</v>
      </c>
      <c r="G3208" t="s">
        <v>2106</v>
      </c>
      <c r="H3208" t="s">
        <v>38</v>
      </c>
      <c r="I3208" t="s">
        <v>39</v>
      </c>
      <c r="J3208" t="s">
        <v>40</v>
      </c>
      <c r="L3208" t="s">
        <v>39</v>
      </c>
      <c r="N3208" t="s">
        <v>41</v>
      </c>
      <c r="O3208" t="s">
        <v>42</v>
      </c>
      <c r="X3208" t="s">
        <v>2107</v>
      </c>
      <c r="AD3208" t="s">
        <v>44</v>
      </c>
      <c r="AI3208" t="s">
        <v>45</v>
      </c>
    </row>
    <row r="3209" spans="1:35" x14ac:dyDescent="0.35">
      <c r="A3209" t="s">
        <v>10062</v>
      </c>
      <c r="B3209" t="s">
        <v>4269</v>
      </c>
      <c r="C3209" t="s">
        <v>58</v>
      </c>
      <c r="D3209">
        <v>30</v>
      </c>
      <c r="E3209" s="9">
        <f t="shared" si="50"/>
        <v>30</v>
      </c>
      <c r="F3209">
        <v>2133</v>
      </c>
      <c r="G3209" t="s">
        <v>4732</v>
      </c>
      <c r="H3209" t="s">
        <v>201</v>
      </c>
      <c r="I3209" t="s">
        <v>385</v>
      </c>
      <c r="J3209" t="s">
        <v>386</v>
      </c>
      <c r="K3209" t="s">
        <v>385</v>
      </c>
      <c r="L3209" t="s">
        <v>385</v>
      </c>
      <c r="N3209" t="s">
        <v>76</v>
      </c>
      <c r="O3209" t="s">
        <v>66</v>
      </c>
      <c r="X3209" s="1">
        <v>3.2307323993231E+19</v>
      </c>
      <c r="AB3209" t="s">
        <v>387</v>
      </c>
      <c r="AD3209" t="s">
        <v>44</v>
      </c>
      <c r="AI3209" t="s">
        <v>10063</v>
      </c>
    </row>
    <row r="3210" spans="1:35" x14ac:dyDescent="0.35">
      <c r="A3210" t="s">
        <v>10064</v>
      </c>
      <c r="B3210" t="s">
        <v>2792</v>
      </c>
      <c r="C3210" t="s">
        <v>92</v>
      </c>
      <c r="D3210">
        <v>582</v>
      </c>
      <c r="E3210" s="9">
        <f t="shared" si="50"/>
        <v>434.32835820895519</v>
      </c>
      <c r="F3210">
        <v>149110</v>
      </c>
      <c r="G3210" t="s">
        <v>93</v>
      </c>
      <c r="H3210" t="s">
        <v>94</v>
      </c>
      <c r="I3210" t="s">
        <v>95</v>
      </c>
      <c r="J3210" t="s">
        <v>96</v>
      </c>
      <c r="L3210" t="s">
        <v>97</v>
      </c>
      <c r="N3210" t="s">
        <v>657</v>
      </c>
      <c r="O3210" t="s">
        <v>99</v>
      </c>
      <c r="AE3210" t="s">
        <v>100</v>
      </c>
      <c r="AI3210" t="s">
        <v>101</v>
      </c>
    </row>
    <row r="3211" spans="1:35" x14ac:dyDescent="0.35">
      <c r="A3211" t="s">
        <v>10065</v>
      </c>
      <c r="B3211" t="s">
        <v>10066</v>
      </c>
      <c r="C3211" t="s">
        <v>48</v>
      </c>
      <c r="D3211">
        <v>1081</v>
      </c>
      <c r="E3211" s="9">
        <f t="shared" si="50"/>
        <v>1187.9120879120878</v>
      </c>
      <c r="F3211">
        <v>119065</v>
      </c>
      <c r="G3211" t="s">
        <v>391</v>
      </c>
      <c r="H3211" t="s">
        <v>392</v>
      </c>
      <c r="I3211" t="s">
        <v>393</v>
      </c>
      <c r="J3211" t="s">
        <v>394</v>
      </c>
      <c r="L3211" t="s">
        <v>393</v>
      </c>
      <c r="N3211" t="s">
        <v>395</v>
      </c>
      <c r="O3211" t="s">
        <v>77</v>
      </c>
      <c r="AD3211" t="s">
        <v>44</v>
      </c>
    </row>
    <row r="3212" spans="1:35" x14ac:dyDescent="0.35">
      <c r="A3212" t="s">
        <v>10067</v>
      </c>
      <c r="B3212" t="s">
        <v>10068</v>
      </c>
      <c r="C3212" t="s">
        <v>48</v>
      </c>
      <c r="D3212">
        <v>871</v>
      </c>
      <c r="E3212" s="9">
        <f t="shared" si="50"/>
        <v>957.14285714285711</v>
      </c>
      <c r="F3212">
        <v>699822</v>
      </c>
      <c r="G3212" t="s">
        <v>6634</v>
      </c>
      <c r="H3212" t="s">
        <v>6635</v>
      </c>
      <c r="I3212" t="s">
        <v>2092</v>
      </c>
      <c r="J3212" t="s">
        <v>2093</v>
      </c>
      <c r="L3212" t="s">
        <v>2094</v>
      </c>
      <c r="N3212" t="s">
        <v>2966</v>
      </c>
      <c r="O3212" t="s">
        <v>826</v>
      </c>
      <c r="Q3212" t="s">
        <v>6636</v>
      </c>
      <c r="AD3212" t="s">
        <v>44</v>
      </c>
      <c r="AI3212" t="s">
        <v>6637</v>
      </c>
    </row>
    <row r="3213" spans="1:35" x14ac:dyDescent="0.35">
      <c r="A3213" t="s">
        <v>10069</v>
      </c>
      <c r="B3213" t="s">
        <v>35</v>
      </c>
      <c r="C3213" t="s">
        <v>36</v>
      </c>
      <c r="D3213">
        <v>8</v>
      </c>
      <c r="E3213" s="9">
        <f t="shared" si="50"/>
        <v>10.256410256410255</v>
      </c>
      <c r="F3213">
        <v>4635</v>
      </c>
      <c r="G3213" t="s">
        <v>4099</v>
      </c>
      <c r="H3213" t="s">
        <v>156</v>
      </c>
      <c r="I3213" t="s">
        <v>39</v>
      </c>
      <c r="J3213" t="s">
        <v>40</v>
      </c>
      <c r="L3213" t="s">
        <v>39</v>
      </c>
      <c r="N3213" t="s">
        <v>41</v>
      </c>
      <c r="O3213" t="s">
        <v>42</v>
      </c>
      <c r="X3213" t="s">
        <v>2912</v>
      </c>
      <c r="AD3213" t="s">
        <v>44</v>
      </c>
      <c r="AI3213" t="s">
        <v>45</v>
      </c>
    </row>
    <row r="3214" spans="1:35" x14ac:dyDescent="0.35">
      <c r="A3214" t="s">
        <v>10070</v>
      </c>
      <c r="B3214" t="s">
        <v>10071</v>
      </c>
      <c r="C3214" t="s">
        <v>92</v>
      </c>
      <c r="D3214">
        <v>9</v>
      </c>
      <c r="E3214" s="9">
        <f t="shared" si="50"/>
        <v>6.7164179104477606</v>
      </c>
      <c r="F3214">
        <v>3662</v>
      </c>
      <c r="G3214" t="s">
        <v>1312</v>
      </c>
      <c r="I3214" t="s">
        <v>1313</v>
      </c>
      <c r="J3214" t="s">
        <v>1314</v>
      </c>
      <c r="L3214" t="s">
        <v>1313</v>
      </c>
      <c r="N3214" t="s">
        <v>4308</v>
      </c>
      <c r="O3214" t="s">
        <v>99</v>
      </c>
      <c r="T3214" t="s">
        <v>4309</v>
      </c>
      <c r="AD3214" t="s">
        <v>44</v>
      </c>
      <c r="AE3214" t="s">
        <v>100</v>
      </c>
      <c r="AI3214" t="s">
        <v>4427</v>
      </c>
    </row>
    <row r="3215" spans="1:35" x14ac:dyDescent="0.35">
      <c r="A3215" t="s">
        <v>10072</v>
      </c>
      <c r="B3215" t="s">
        <v>10073</v>
      </c>
      <c r="C3215" t="s">
        <v>58</v>
      </c>
      <c r="D3215">
        <v>1957</v>
      </c>
      <c r="E3215" s="9">
        <f t="shared" si="50"/>
        <v>1957</v>
      </c>
      <c r="F3215">
        <v>811380</v>
      </c>
      <c r="G3215" t="s">
        <v>3286</v>
      </c>
      <c r="H3215" t="s">
        <v>6783</v>
      </c>
      <c r="I3215" t="s">
        <v>1112</v>
      </c>
      <c r="J3215" t="s">
        <v>1113</v>
      </c>
      <c r="L3215" t="s">
        <v>1114</v>
      </c>
      <c r="N3215" t="s">
        <v>76</v>
      </c>
      <c r="O3215" t="s">
        <v>66</v>
      </c>
      <c r="X3215" s="1">
        <v>1.12031121011226E+34</v>
      </c>
      <c r="AD3215" t="s">
        <v>44</v>
      </c>
      <c r="AI3215" t="s">
        <v>2781</v>
      </c>
    </row>
    <row r="3216" spans="1:35" x14ac:dyDescent="0.35">
      <c r="A3216" t="s">
        <v>10074</v>
      </c>
      <c r="B3216" t="s">
        <v>383</v>
      </c>
      <c r="C3216" t="s">
        <v>58</v>
      </c>
      <c r="D3216">
        <v>25</v>
      </c>
      <c r="E3216" s="9">
        <f t="shared" si="50"/>
        <v>25</v>
      </c>
      <c r="F3216">
        <v>1621</v>
      </c>
      <c r="G3216" t="s">
        <v>4732</v>
      </c>
      <c r="H3216" t="s">
        <v>201</v>
      </c>
      <c r="I3216" t="s">
        <v>385</v>
      </c>
      <c r="J3216" t="s">
        <v>386</v>
      </c>
      <c r="K3216" t="s">
        <v>385</v>
      </c>
      <c r="L3216" t="s">
        <v>385</v>
      </c>
      <c r="N3216" t="s">
        <v>76</v>
      </c>
      <c r="O3216" t="s">
        <v>66</v>
      </c>
      <c r="X3216" s="1">
        <v>3.2307323993231E+19</v>
      </c>
      <c r="AB3216" t="s">
        <v>387</v>
      </c>
      <c r="AD3216" t="s">
        <v>44</v>
      </c>
      <c r="AI3216" t="s">
        <v>10075</v>
      </c>
    </row>
    <row r="3217" spans="1:35" x14ac:dyDescent="0.35">
      <c r="A3217" t="s">
        <v>10076</v>
      </c>
      <c r="B3217" t="s">
        <v>10077</v>
      </c>
      <c r="C3217" t="s">
        <v>58</v>
      </c>
      <c r="D3217">
        <v>324</v>
      </c>
      <c r="E3217" s="9">
        <f t="shared" si="50"/>
        <v>324</v>
      </c>
      <c r="F3217">
        <v>61201</v>
      </c>
      <c r="G3217" t="s">
        <v>6874</v>
      </c>
      <c r="H3217" t="s">
        <v>6875</v>
      </c>
      <c r="I3217" t="s">
        <v>4785</v>
      </c>
      <c r="J3217" t="s">
        <v>4786</v>
      </c>
      <c r="K3217" t="s">
        <v>4787</v>
      </c>
      <c r="L3217" t="s">
        <v>4788</v>
      </c>
      <c r="N3217" t="s">
        <v>296</v>
      </c>
      <c r="O3217" t="s">
        <v>66</v>
      </c>
      <c r="T3217" t="s">
        <v>6876</v>
      </c>
      <c r="AB3217" t="s">
        <v>4790</v>
      </c>
      <c r="AD3217" t="s">
        <v>44</v>
      </c>
      <c r="AE3217" t="s">
        <v>100</v>
      </c>
      <c r="AI3217" t="s">
        <v>10078</v>
      </c>
    </row>
    <row r="3218" spans="1:35" x14ac:dyDescent="0.35">
      <c r="A3218" t="s">
        <v>10079</v>
      </c>
      <c r="B3218" t="s">
        <v>7604</v>
      </c>
      <c r="C3218" t="s">
        <v>58</v>
      </c>
      <c r="D3218">
        <v>9144</v>
      </c>
      <c r="E3218" s="9">
        <f t="shared" si="50"/>
        <v>9144</v>
      </c>
      <c r="F3218">
        <v>1179779</v>
      </c>
      <c r="G3218" t="s">
        <v>3943</v>
      </c>
      <c r="H3218" t="s">
        <v>3944</v>
      </c>
      <c r="I3218" t="s">
        <v>2288</v>
      </c>
      <c r="J3218" t="s">
        <v>2289</v>
      </c>
      <c r="L3218" t="s">
        <v>2290</v>
      </c>
      <c r="N3218" t="s">
        <v>76</v>
      </c>
      <c r="O3218" t="s">
        <v>66</v>
      </c>
      <c r="AB3218" t="s">
        <v>186</v>
      </c>
      <c r="AI3218" t="s">
        <v>3945</v>
      </c>
    </row>
    <row r="3219" spans="1:35" x14ac:dyDescent="0.35">
      <c r="A3219" t="s">
        <v>10080</v>
      </c>
      <c r="B3219" t="s">
        <v>417</v>
      </c>
      <c r="C3219" t="s">
        <v>48</v>
      </c>
      <c r="D3219">
        <v>828</v>
      </c>
      <c r="E3219" s="9">
        <f t="shared" si="50"/>
        <v>909.8901098901099</v>
      </c>
      <c r="F3219">
        <v>132186</v>
      </c>
      <c r="G3219" t="s">
        <v>418</v>
      </c>
      <c r="H3219" t="s">
        <v>419</v>
      </c>
      <c r="I3219" t="s">
        <v>420</v>
      </c>
      <c r="J3219" t="s">
        <v>421</v>
      </c>
      <c r="K3219" t="s">
        <v>422</v>
      </c>
      <c r="L3219" t="s">
        <v>423</v>
      </c>
      <c r="N3219" t="s">
        <v>2523</v>
      </c>
      <c r="O3219" t="s">
        <v>77</v>
      </c>
      <c r="T3219" t="s">
        <v>425</v>
      </c>
      <c r="AD3219" t="s">
        <v>44</v>
      </c>
      <c r="AI3219" t="s">
        <v>426</v>
      </c>
    </row>
    <row r="3220" spans="1:35" x14ac:dyDescent="0.35">
      <c r="A3220" t="s">
        <v>10081</v>
      </c>
      <c r="B3220" t="s">
        <v>2792</v>
      </c>
      <c r="C3220" t="s">
        <v>92</v>
      </c>
      <c r="D3220">
        <v>354</v>
      </c>
      <c r="E3220" s="9">
        <f t="shared" si="50"/>
        <v>264.17910447761193</v>
      </c>
      <c r="F3220">
        <v>175643</v>
      </c>
      <c r="G3220" t="s">
        <v>93</v>
      </c>
      <c r="H3220" t="s">
        <v>94</v>
      </c>
      <c r="I3220" t="s">
        <v>95</v>
      </c>
      <c r="J3220" t="s">
        <v>96</v>
      </c>
      <c r="L3220" t="s">
        <v>97</v>
      </c>
      <c r="M3220" t="s">
        <v>142</v>
      </c>
      <c r="N3220" t="s">
        <v>86</v>
      </c>
      <c r="O3220" t="s">
        <v>99</v>
      </c>
      <c r="AB3220" t="s">
        <v>2005</v>
      </c>
      <c r="AE3220" t="s">
        <v>100</v>
      </c>
      <c r="AI3220" t="s">
        <v>101</v>
      </c>
    </row>
    <row r="3221" spans="1:35" x14ac:dyDescent="0.35">
      <c r="A3221" t="s">
        <v>10082</v>
      </c>
      <c r="B3221" t="s">
        <v>10083</v>
      </c>
      <c r="C3221" t="s">
        <v>36</v>
      </c>
      <c r="D3221">
        <v>344</v>
      </c>
      <c r="E3221" s="9">
        <f t="shared" si="50"/>
        <v>441.02564102564099</v>
      </c>
      <c r="F3221">
        <v>203667</v>
      </c>
      <c r="G3221" t="s">
        <v>9841</v>
      </c>
      <c r="I3221" t="s">
        <v>5026</v>
      </c>
      <c r="J3221" t="s">
        <v>5027</v>
      </c>
      <c r="L3221" t="s">
        <v>5028</v>
      </c>
      <c r="O3221" t="s">
        <v>42</v>
      </c>
      <c r="AI3221" t="s">
        <v>10084</v>
      </c>
    </row>
    <row r="3222" spans="1:35" x14ac:dyDescent="0.35">
      <c r="A3222" t="s">
        <v>10085</v>
      </c>
      <c r="B3222" t="s">
        <v>10086</v>
      </c>
      <c r="C3222" t="s">
        <v>58</v>
      </c>
      <c r="D3222">
        <v>929</v>
      </c>
      <c r="E3222" s="9">
        <f t="shared" si="50"/>
        <v>929</v>
      </c>
      <c r="F3222">
        <v>136976</v>
      </c>
      <c r="G3222" t="s">
        <v>7492</v>
      </c>
      <c r="I3222" t="s">
        <v>4663</v>
      </c>
      <c r="J3222" t="s">
        <v>4664</v>
      </c>
      <c r="L3222" t="s">
        <v>4665</v>
      </c>
      <c r="N3222" t="s">
        <v>790</v>
      </c>
      <c r="O3222" t="s">
        <v>66</v>
      </c>
      <c r="AD3222" t="s">
        <v>44</v>
      </c>
      <c r="AE3222" t="s">
        <v>100</v>
      </c>
      <c r="AI3222" t="s">
        <v>10087</v>
      </c>
    </row>
    <row r="3223" spans="1:35" x14ac:dyDescent="0.35">
      <c r="A3223" t="s">
        <v>10088</v>
      </c>
      <c r="B3223" t="s">
        <v>1878</v>
      </c>
      <c r="C3223" t="s">
        <v>36</v>
      </c>
      <c r="D3223">
        <v>84</v>
      </c>
      <c r="E3223" s="9">
        <f t="shared" si="50"/>
        <v>107.69230769230769</v>
      </c>
      <c r="F3223">
        <v>93536</v>
      </c>
      <c r="G3223" t="s">
        <v>1879</v>
      </c>
      <c r="I3223" t="s">
        <v>1341</v>
      </c>
      <c r="J3223" t="s">
        <v>1342</v>
      </c>
      <c r="L3223" t="s">
        <v>1341</v>
      </c>
      <c r="N3223" t="s">
        <v>825</v>
      </c>
      <c r="O3223" t="s">
        <v>42</v>
      </c>
    </row>
    <row r="3224" spans="1:35" x14ac:dyDescent="0.35">
      <c r="A3224" t="s">
        <v>10089</v>
      </c>
      <c r="B3224" t="s">
        <v>10090</v>
      </c>
      <c r="C3224" t="s">
        <v>36</v>
      </c>
      <c r="D3224">
        <v>430</v>
      </c>
      <c r="E3224" s="9">
        <f t="shared" si="50"/>
        <v>551.28205128205127</v>
      </c>
      <c r="F3224">
        <v>321127</v>
      </c>
      <c r="G3224" t="s">
        <v>2725</v>
      </c>
      <c r="H3224" t="s">
        <v>2726</v>
      </c>
      <c r="I3224" t="s">
        <v>2727</v>
      </c>
      <c r="J3224" t="s">
        <v>2728</v>
      </c>
      <c r="L3224" t="s">
        <v>2729</v>
      </c>
      <c r="M3224" t="s">
        <v>511</v>
      </c>
      <c r="N3224" t="s">
        <v>109</v>
      </c>
      <c r="O3224" t="s">
        <v>42</v>
      </c>
      <c r="V3224" t="s">
        <v>2730</v>
      </c>
      <c r="AB3224" t="s">
        <v>2731</v>
      </c>
      <c r="AD3224" t="s">
        <v>44</v>
      </c>
      <c r="AI3224" t="s">
        <v>10091</v>
      </c>
    </row>
    <row r="3225" spans="1:35" x14ac:dyDescent="0.35">
      <c r="A3225" t="s">
        <v>10092</v>
      </c>
      <c r="B3225" t="s">
        <v>10093</v>
      </c>
      <c r="C3225" t="s">
        <v>48</v>
      </c>
      <c r="D3225">
        <v>14</v>
      </c>
      <c r="E3225" s="9">
        <f t="shared" si="50"/>
        <v>15.384615384615383</v>
      </c>
      <c r="F3225">
        <v>3906</v>
      </c>
      <c r="G3225" t="s">
        <v>5631</v>
      </c>
      <c r="H3225" t="s">
        <v>5632</v>
      </c>
      <c r="I3225" t="s">
        <v>3653</v>
      </c>
      <c r="J3225" t="s">
        <v>3654</v>
      </c>
      <c r="L3225" t="s">
        <v>3653</v>
      </c>
      <c r="N3225" t="s">
        <v>395</v>
      </c>
      <c r="O3225" t="s">
        <v>77</v>
      </c>
      <c r="T3225" t="s">
        <v>5633</v>
      </c>
      <c r="AD3225" t="s">
        <v>44</v>
      </c>
      <c r="AI3225" t="s">
        <v>3656</v>
      </c>
    </row>
    <row r="3226" spans="1:35" x14ac:dyDescent="0.35">
      <c r="A3226" t="s">
        <v>10094</v>
      </c>
      <c r="B3226" t="s">
        <v>10095</v>
      </c>
      <c r="C3226" t="s">
        <v>92</v>
      </c>
      <c r="D3226">
        <v>11911</v>
      </c>
      <c r="E3226" s="9">
        <f t="shared" si="50"/>
        <v>8888.805970149253</v>
      </c>
      <c r="F3226">
        <v>3499954</v>
      </c>
      <c r="G3226" t="s">
        <v>1452</v>
      </c>
      <c r="H3226" t="s">
        <v>1453</v>
      </c>
      <c r="I3226" t="s">
        <v>270</v>
      </c>
      <c r="J3226" t="s">
        <v>271</v>
      </c>
      <c r="L3226" t="s">
        <v>1454</v>
      </c>
      <c r="N3226" t="s">
        <v>54</v>
      </c>
      <c r="O3226" t="s">
        <v>99</v>
      </c>
      <c r="AD3226" t="s">
        <v>44</v>
      </c>
      <c r="AE3226" t="s">
        <v>100</v>
      </c>
      <c r="AI3226" t="s">
        <v>10096</v>
      </c>
    </row>
    <row r="3227" spans="1:35" x14ac:dyDescent="0.35">
      <c r="A3227" t="s">
        <v>10097</v>
      </c>
      <c r="B3227" t="s">
        <v>10098</v>
      </c>
      <c r="C3227" t="s">
        <v>36</v>
      </c>
      <c r="D3227">
        <v>36</v>
      </c>
      <c r="E3227" s="9">
        <f t="shared" si="50"/>
        <v>46.153846153846153</v>
      </c>
      <c r="F3227">
        <v>17223</v>
      </c>
      <c r="G3227" t="s">
        <v>3229</v>
      </c>
      <c r="H3227" t="s">
        <v>3230</v>
      </c>
      <c r="I3227" t="s">
        <v>2252</v>
      </c>
      <c r="J3227" t="s">
        <v>2253</v>
      </c>
      <c r="L3227" t="s">
        <v>2254</v>
      </c>
      <c r="M3227" t="s">
        <v>142</v>
      </c>
      <c r="N3227" t="s">
        <v>296</v>
      </c>
      <c r="O3227" t="s">
        <v>77</v>
      </c>
      <c r="AD3227" t="s">
        <v>44</v>
      </c>
      <c r="AI3227" t="s">
        <v>10099</v>
      </c>
    </row>
    <row r="3228" spans="1:35" x14ac:dyDescent="0.35">
      <c r="A3228" t="s">
        <v>10100</v>
      </c>
      <c r="B3228" t="s">
        <v>10101</v>
      </c>
      <c r="C3228" t="s">
        <v>58</v>
      </c>
      <c r="D3228">
        <v>112</v>
      </c>
      <c r="E3228" s="9">
        <f t="shared" si="50"/>
        <v>112</v>
      </c>
      <c r="F3228">
        <v>36816</v>
      </c>
      <c r="G3228" t="s">
        <v>7569</v>
      </c>
      <c r="H3228" t="s">
        <v>7570</v>
      </c>
      <c r="I3228" t="s">
        <v>139</v>
      </c>
      <c r="J3228" t="s">
        <v>140</v>
      </c>
      <c r="L3228" t="s">
        <v>5108</v>
      </c>
      <c r="N3228" t="s">
        <v>76</v>
      </c>
      <c r="O3228" t="s">
        <v>66</v>
      </c>
      <c r="P3228" t="s">
        <v>7571</v>
      </c>
      <c r="AB3228" t="s">
        <v>7572</v>
      </c>
      <c r="AD3228" t="s">
        <v>44</v>
      </c>
      <c r="AI3228" t="s">
        <v>10102</v>
      </c>
    </row>
    <row r="3229" spans="1:35" x14ac:dyDescent="0.35">
      <c r="A3229" t="s">
        <v>10103</v>
      </c>
      <c r="B3229" t="s">
        <v>1773</v>
      </c>
      <c r="C3229" t="s">
        <v>58</v>
      </c>
      <c r="D3229">
        <v>952</v>
      </c>
      <c r="E3229" s="9">
        <f t="shared" si="50"/>
        <v>952</v>
      </c>
      <c r="F3229">
        <v>346519</v>
      </c>
      <c r="G3229" t="s">
        <v>803</v>
      </c>
      <c r="H3229" t="s">
        <v>804</v>
      </c>
      <c r="I3229" t="s">
        <v>218</v>
      </c>
      <c r="J3229" t="s">
        <v>219</v>
      </c>
      <c r="L3229" t="s">
        <v>220</v>
      </c>
      <c r="N3229" t="s">
        <v>54</v>
      </c>
      <c r="O3229" t="s">
        <v>66</v>
      </c>
      <c r="AI3229" t="s">
        <v>527</v>
      </c>
    </row>
    <row r="3230" spans="1:35" x14ac:dyDescent="0.35">
      <c r="A3230" t="s">
        <v>10104</v>
      </c>
      <c r="B3230" t="s">
        <v>9848</v>
      </c>
      <c r="C3230" t="s">
        <v>48</v>
      </c>
      <c r="D3230">
        <v>278</v>
      </c>
      <c r="E3230" s="9">
        <f t="shared" si="50"/>
        <v>305.49450549450546</v>
      </c>
      <c r="F3230">
        <v>39271</v>
      </c>
      <c r="G3230" t="s">
        <v>2982</v>
      </c>
      <c r="H3230" t="s">
        <v>998</v>
      </c>
      <c r="I3230" t="s">
        <v>796</v>
      </c>
      <c r="J3230" t="s">
        <v>797</v>
      </c>
      <c r="L3230" t="s">
        <v>798</v>
      </c>
      <c r="N3230" t="s">
        <v>799</v>
      </c>
      <c r="O3230" t="s">
        <v>77</v>
      </c>
      <c r="AD3230" t="s">
        <v>44</v>
      </c>
      <c r="AI3230" t="s">
        <v>9849</v>
      </c>
    </row>
    <row r="3231" spans="1:35" x14ac:dyDescent="0.35">
      <c r="A3231" t="s">
        <v>10105</v>
      </c>
      <c r="B3231" t="s">
        <v>644</v>
      </c>
      <c r="C3231" t="s">
        <v>36</v>
      </c>
      <c r="D3231">
        <v>15</v>
      </c>
      <c r="E3231" s="9">
        <f t="shared" si="50"/>
        <v>19.23076923076923</v>
      </c>
      <c r="F3231">
        <v>7436</v>
      </c>
      <c r="G3231" t="s">
        <v>5091</v>
      </c>
      <c r="H3231" t="s">
        <v>156</v>
      </c>
      <c r="I3231" t="s">
        <v>39</v>
      </c>
      <c r="J3231" t="s">
        <v>40</v>
      </c>
      <c r="L3231" t="s">
        <v>39</v>
      </c>
      <c r="N3231" t="s">
        <v>41</v>
      </c>
      <c r="O3231" t="s">
        <v>42</v>
      </c>
      <c r="X3231" t="s">
        <v>5092</v>
      </c>
      <c r="AD3231" t="s">
        <v>44</v>
      </c>
      <c r="AI3231" t="s">
        <v>45</v>
      </c>
    </row>
    <row r="3232" spans="1:35" x14ac:dyDescent="0.35">
      <c r="A3232" t="s">
        <v>10106</v>
      </c>
      <c r="B3232" t="s">
        <v>7613</v>
      </c>
      <c r="C3232" t="s">
        <v>48</v>
      </c>
      <c r="D3232">
        <v>73</v>
      </c>
      <c r="E3232" s="9">
        <f t="shared" si="50"/>
        <v>80.219780219780219</v>
      </c>
      <c r="F3232">
        <v>19098</v>
      </c>
      <c r="G3232" t="s">
        <v>1087</v>
      </c>
      <c r="H3232" t="s">
        <v>1088</v>
      </c>
      <c r="I3232" t="s">
        <v>1089</v>
      </c>
      <c r="J3232" t="s">
        <v>1090</v>
      </c>
      <c r="L3232" t="s">
        <v>1091</v>
      </c>
      <c r="N3232" t="s">
        <v>1092</v>
      </c>
      <c r="O3232" t="s">
        <v>322</v>
      </c>
      <c r="P3232" t="s">
        <v>1093</v>
      </c>
      <c r="AD3232" t="s">
        <v>44</v>
      </c>
      <c r="AI3232" t="s">
        <v>1094</v>
      </c>
    </row>
    <row r="3233" spans="1:35" x14ac:dyDescent="0.35">
      <c r="A3233" t="s">
        <v>10107</v>
      </c>
      <c r="B3233" t="s">
        <v>2694</v>
      </c>
      <c r="C3233" t="s">
        <v>58</v>
      </c>
      <c r="D3233">
        <v>356</v>
      </c>
      <c r="E3233" s="9">
        <f t="shared" si="50"/>
        <v>356</v>
      </c>
      <c r="F3233">
        <v>115429</v>
      </c>
      <c r="G3233" t="s">
        <v>803</v>
      </c>
      <c r="H3233" t="s">
        <v>804</v>
      </c>
      <c r="I3233" t="s">
        <v>218</v>
      </c>
      <c r="J3233" t="s">
        <v>219</v>
      </c>
      <c r="L3233" t="s">
        <v>220</v>
      </c>
      <c r="N3233" t="s">
        <v>54</v>
      </c>
      <c r="O3233" t="s">
        <v>66</v>
      </c>
      <c r="AI3233" t="s">
        <v>2695</v>
      </c>
    </row>
    <row r="3234" spans="1:35" x14ac:dyDescent="0.35">
      <c r="A3234" s="2" t="s">
        <v>10108</v>
      </c>
      <c r="B3234" t="s">
        <v>10109</v>
      </c>
      <c r="C3234" t="s">
        <v>58</v>
      </c>
      <c r="D3234">
        <v>1</v>
      </c>
      <c r="E3234" s="9">
        <f t="shared" si="50"/>
        <v>1</v>
      </c>
      <c r="F3234">
        <v>298</v>
      </c>
      <c r="G3234" t="s">
        <v>149</v>
      </c>
      <c r="H3234" t="s">
        <v>150</v>
      </c>
      <c r="I3234" t="s">
        <v>151</v>
      </c>
      <c r="J3234" t="s">
        <v>128</v>
      </c>
      <c r="K3234" t="s">
        <v>152</v>
      </c>
      <c r="L3234" t="s">
        <v>151</v>
      </c>
      <c r="N3234" t="s">
        <v>76</v>
      </c>
      <c r="O3234" t="s">
        <v>66</v>
      </c>
      <c r="P3234" t="s">
        <v>87</v>
      </c>
      <c r="AI3234" t="s">
        <v>10110</v>
      </c>
    </row>
    <row r="3235" spans="1:35" x14ac:dyDescent="0.35">
      <c r="A3235" t="s">
        <v>10111</v>
      </c>
      <c r="B3235" t="s">
        <v>10112</v>
      </c>
      <c r="C3235" t="s">
        <v>36</v>
      </c>
      <c r="D3235">
        <v>484</v>
      </c>
      <c r="E3235" s="9">
        <f t="shared" si="50"/>
        <v>620.51282051282044</v>
      </c>
      <c r="F3235">
        <v>291181</v>
      </c>
      <c r="G3235" t="s">
        <v>7260</v>
      </c>
      <c r="I3235" t="s">
        <v>5026</v>
      </c>
      <c r="J3235" t="s">
        <v>5027</v>
      </c>
      <c r="L3235" t="s">
        <v>5028</v>
      </c>
      <c r="O3235" t="s">
        <v>42</v>
      </c>
      <c r="AI3235" t="s">
        <v>10113</v>
      </c>
    </row>
    <row r="3236" spans="1:35" x14ac:dyDescent="0.35">
      <c r="A3236" t="s">
        <v>10114</v>
      </c>
      <c r="B3236" t="s">
        <v>705</v>
      </c>
      <c r="C3236" t="s">
        <v>58</v>
      </c>
      <c r="D3236">
        <v>3</v>
      </c>
      <c r="E3236" s="9">
        <f t="shared" si="50"/>
        <v>3</v>
      </c>
      <c r="F3236">
        <v>1237</v>
      </c>
      <c r="G3236" t="s">
        <v>706</v>
      </c>
      <c r="H3236" t="s">
        <v>707</v>
      </c>
      <c r="I3236" t="s">
        <v>139</v>
      </c>
      <c r="J3236" t="s">
        <v>140</v>
      </c>
      <c r="L3236" t="s">
        <v>708</v>
      </c>
      <c r="N3236" t="s">
        <v>709</v>
      </c>
      <c r="O3236" t="s">
        <v>66</v>
      </c>
      <c r="R3236" t="s">
        <v>1591</v>
      </c>
      <c r="X3236" t="s">
        <v>953</v>
      </c>
      <c r="AB3236" t="s">
        <v>1284</v>
      </c>
      <c r="AD3236" t="s">
        <v>44</v>
      </c>
      <c r="AI3236" t="s">
        <v>712</v>
      </c>
    </row>
    <row r="3237" spans="1:35" x14ac:dyDescent="0.35">
      <c r="A3237" t="s">
        <v>10115</v>
      </c>
      <c r="B3237" t="s">
        <v>9313</v>
      </c>
      <c r="C3237" t="s">
        <v>58</v>
      </c>
      <c r="D3237">
        <v>135</v>
      </c>
      <c r="E3237" s="9">
        <f t="shared" si="50"/>
        <v>135</v>
      </c>
      <c r="F3237">
        <v>123187</v>
      </c>
      <c r="G3237" t="s">
        <v>10116</v>
      </c>
      <c r="H3237" t="s">
        <v>10117</v>
      </c>
      <c r="I3237" t="s">
        <v>2320</v>
      </c>
      <c r="J3237" t="s">
        <v>2321</v>
      </c>
      <c r="L3237" t="s">
        <v>2322</v>
      </c>
      <c r="N3237" t="s">
        <v>860</v>
      </c>
      <c r="O3237" t="s">
        <v>66</v>
      </c>
      <c r="P3237" t="s">
        <v>313</v>
      </c>
      <c r="AE3237" t="s">
        <v>100</v>
      </c>
    </row>
    <row r="3238" spans="1:35" x14ac:dyDescent="0.35">
      <c r="A3238" t="s">
        <v>10118</v>
      </c>
      <c r="B3238" t="s">
        <v>10119</v>
      </c>
      <c r="C3238" t="s">
        <v>58</v>
      </c>
      <c r="D3238">
        <v>1473</v>
      </c>
      <c r="E3238" s="9">
        <f t="shared" si="50"/>
        <v>1473</v>
      </c>
      <c r="F3238">
        <v>685939</v>
      </c>
      <c r="G3238" t="s">
        <v>10120</v>
      </c>
      <c r="H3238" t="s">
        <v>10121</v>
      </c>
      <c r="I3238" t="s">
        <v>310</v>
      </c>
      <c r="J3238" t="s">
        <v>311</v>
      </c>
      <c r="L3238" t="s">
        <v>1915</v>
      </c>
      <c r="N3238" t="s">
        <v>538</v>
      </c>
      <c r="O3238" t="s">
        <v>66</v>
      </c>
      <c r="P3238" t="s">
        <v>313</v>
      </c>
      <c r="AD3238" t="s">
        <v>44</v>
      </c>
      <c r="AI3238" t="s">
        <v>10122</v>
      </c>
    </row>
    <row r="3239" spans="1:35" x14ac:dyDescent="0.35">
      <c r="A3239" t="s">
        <v>10123</v>
      </c>
      <c r="B3239" t="s">
        <v>10124</v>
      </c>
      <c r="C3239" t="s">
        <v>36</v>
      </c>
      <c r="D3239">
        <v>285</v>
      </c>
      <c r="E3239" s="9">
        <f t="shared" si="50"/>
        <v>365.38461538461536</v>
      </c>
      <c r="F3239">
        <v>220418</v>
      </c>
      <c r="G3239" t="s">
        <v>6015</v>
      </c>
      <c r="I3239" t="s">
        <v>5026</v>
      </c>
      <c r="J3239" t="s">
        <v>5027</v>
      </c>
      <c r="L3239" t="s">
        <v>5028</v>
      </c>
      <c r="O3239" t="s">
        <v>42</v>
      </c>
      <c r="AB3239" t="s">
        <v>121</v>
      </c>
      <c r="AD3239" t="s">
        <v>44</v>
      </c>
      <c r="AI3239" t="s">
        <v>10125</v>
      </c>
    </row>
    <row r="3240" spans="1:35" x14ac:dyDescent="0.35">
      <c r="A3240" t="s">
        <v>10126</v>
      </c>
      <c r="B3240" t="s">
        <v>2207</v>
      </c>
      <c r="C3240" t="s">
        <v>92</v>
      </c>
      <c r="D3240">
        <v>475</v>
      </c>
      <c r="E3240" s="9">
        <f t="shared" si="50"/>
        <v>354.47761194029846</v>
      </c>
      <c r="F3240">
        <v>171632</v>
      </c>
      <c r="G3240" t="s">
        <v>179</v>
      </c>
      <c r="H3240" t="s">
        <v>180</v>
      </c>
      <c r="I3240" t="s">
        <v>95</v>
      </c>
      <c r="J3240" t="s">
        <v>96</v>
      </c>
      <c r="L3240" t="s">
        <v>97</v>
      </c>
      <c r="O3240" t="s">
        <v>99</v>
      </c>
      <c r="AE3240" t="s">
        <v>100</v>
      </c>
      <c r="AI3240" t="s">
        <v>101</v>
      </c>
    </row>
    <row r="3241" spans="1:35" x14ac:dyDescent="0.35">
      <c r="A3241" t="s">
        <v>10127</v>
      </c>
      <c r="B3241" t="s">
        <v>1202</v>
      </c>
      <c r="C3241" t="s">
        <v>48</v>
      </c>
      <c r="D3241">
        <v>33</v>
      </c>
      <c r="E3241" s="9">
        <f t="shared" si="50"/>
        <v>36.263736263736263</v>
      </c>
      <c r="F3241">
        <v>36880</v>
      </c>
      <c r="G3241" t="s">
        <v>1039</v>
      </c>
      <c r="H3241" t="s">
        <v>1040</v>
      </c>
      <c r="I3241" t="s">
        <v>1041</v>
      </c>
      <c r="J3241" t="s">
        <v>1042</v>
      </c>
      <c r="L3241" t="s">
        <v>1043</v>
      </c>
      <c r="N3241" t="s">
        <v>825</v>
      </c>
      <c r="O3241" t="s">
        <v>322</v>
      </c>
      <c r="AB3241" t="s">
        <v>2459</v>
      </c>
      <c r="AD3241" t="s">
        <v>44</v>
      </c>
      <c r="AE3241" t="s">
        <v>273</v>
      </c>
      <c r="AI3241" t="s">
        <v>1203</v>
      </c>
    </row>
    <row r="3242" spans="1:35" x14ac:dyDescent="0.35">
      <c r="A3242" t="s">
        <v>10128</v>
      </c>
      <c r="B3242" t="s">
        <v>35</v>
      </c>
      <c r="C3242" t="s">
        <v>36</v>
      </c>
      <c r="D3242">
        <v>14</v>
      </c>
      <c r="E3242" s="9">
        <f t="shared" si="50"/>
        <v>17.948717948717949</v>
      </c>
      <c r="F3242">
        <v>7252</v>
      </c>
      <c r="G3242" t="s">
        <v>4266</v>
      </c>
      <c r="H3242" t="s">
        <v>38</v>
      </c>
      <c r="I3242" t="s">
        <v>39</v>
      </c>
      <c r="J3242" t="s">
        <v>40</v>
      </c>
      <c r="L3242" t="s">
        <v>39</v>
      </c>
      <c r="N3242" t="s">
        <v>41</v>
      </c>
      <c r="O3242" t="s">
        <v>42</v>
      </c>
      <c r="X3242" t="s">
        <v>4267</v>
      </c>
      <c r="AD3242" t="s">
        <v>44</v>
      </c>
      <c r="AI3242" t="s">
        <v>45</v>
      </c>
    </row>
    <row r="3243" spans="1:35" x14ac:dyDescent="0.35">
      <c r="A3243" t="s">
        <v>10129</v>
      </c>
      <c r="B3243" t="s">
        <v>10130</v>
      </c>
      <c r="C3243" t="s">
        <v>58</v>
      </c>
      <c r="D3243">
        <v>425</v>
      </c>
      <c r="E3243" s="9">
        <f t="shared" si="50"/>
        <v>425</v>
      </c>
      <c r="F3243">
        <v>227181</v>
      </c>
      <c r="G3243" t="s">
        <v>1882</v>
      </c>
      <c r="H3243" t="s">
        <v>1883</v>
      </c>
      <c r="I3243" t="s">
        <v>1884</v>
      </c>
      <c r="J3243" t="s">
        <v>1885</v>
      </c>
      <c r="L3243" t="s">
        <v>1886</v>
      </c>
      <c r="N3243" t="s">
        <v>76</v>
      </c>
      <c r="O3243" t="s">
        <v>1887</v>
      </c>
      <c r="AD3243" t="s">
        <v>44</v>
      </c>
      <c r="AI3243" t="s">
        <v>1888</v>
      </c>
    </row>
    <row r="3244" spans="1:35" x14ac:dyDescent="0.35">
      <c r="A3244" t="s">
        <v>10131</v>
      </c>
      <c r="B3244" t="s">
        <v>10132</v>
      </c>
      <c r="C3244" t="s">
        <v>58</v>
      </c>
      <c r="D3244">
        <v>228</v>
      </c>
      <c r="E3244" s="9">
        <f t="shared" si="50"/>
        <v>228</v>
      </c>
      <c r="F3244">
        <v>65532</v>
      </c>
      <c r="G3244" t="s">
        <v>2295</v>
      </c>
      <c r="I3244" t="s">
        <v>246</v>
      </c>
      <c r="J3244" t="s">
        <v>128</v>
      </c>
      <c r="L3244" t="s">
        <v>246</v>
      </c>
      <c r="N3244" t="s">
        <v>76</v>
      </c>
      <c r="O3244" t="s">
        <v>66</v>
      </c>
      <c r="P3244" t="s">
        <v>247</v>
      </c>
      <c r="AB3244" t="s">
        <v>455</v>
      </c>
      <c r="AD3244" t="s">
        <v>44</v>
      </c>
      <c r="AI3244" t="s">
        <v>10133</v>
      </c>
    </row>
    <row r="3245" spans="1:35" x14ac:dyDescent="0.35">
      <c r="A3245" t="s">
        <v>10134</v>
      </c>
      <c r="B3245" t="s">
        <v>5780</v>
      </c>
      <c r="C3245" t="s">
        <v>48</v>
      </c>
      <c r="D3245">
        <v>190</v>
      </c>
      <c r="E3245" s="9">
        <f t="shared" si="50"/>
        <v>208.79120879120879</v>
      </c>
      <c r="F3245">
        <v>149499</v>
      </c>
      <c r="G3245" t="s">
        <v>206</v>
      </c>
      <c r="H3245" t="s">
        <v>207</v>
      </c>
      <c r="I3245" t="s">
        <v>208</v>
      </c>
      <c r="J3245" t="s">
        <v>209</v>
      </c>
      <c r="L3245" t="s">
        <v>210</v>
      </c>
      <c r="N3245" t="s">
        <v>211</v>
      </c>
      <c r="O3245" t="s">
        <v>212</v>
      </c>
      <c r="AI3245" t="s">
        <v>213</v>
      </c>
    </row>
    <row r="3246" spans="1:35" x14ac:dyDescent="0.35">
      <c r="A3246" t="s">
        <v>10135</v>
      </c>
      <c r="B3246" t="s">
        <v>4067</v>
      </c>
      <c r="C3246" t="s">
        <v>58</v>
      </c>
      <c r="D3246">
        <v>11255</v>
      </c>
      <c r="E3246" s="9">
        <f t="shared" si="50"/>
        <v>11255</v>
      </c>
      <c r="F3246">
        <v>1172879</v>
      </c>
      <c r="G3246" t="s">
        <v>803</v>
      </c>
      <c r="H3246" t="s">
        <v>804</v>
      </c>
      <c r="I3246" t="s">
        <v>218</v>
      </c>
      <c r="J3246" t="s">
        <v>219</v>
      </c>
      <c r="L3246" t="s">
        <v>220</v>
      </c>
      <c r="N3246" t="s">
        <v>805</v>
      </c>
      <c r="O3246" t="s">
        <v>66</v>
      </c>
      <c r="V3246" t="s">
        <v>806</v>
      </c>
      <c r="AI3246" t="s">
        <v>4069</v>
      </c>
    </row>
    <row r="3247" spans="1:35" x14ac:dyDescent="0.35">
      <c r="A3247" t="s">
        <v>10136</v>
      </c>
      <c r="B3247" t="s">
        <v>2056</v>
      </c>
      <c r="C3247" t="s">
        <v>58</v>
      </c>
      <c r="D3247">
        <v>129</v>
      </c>
      <c r="E3247" s="9">
        <f t="shared" si="50"/>
        <v>129</v>
      </c>
      <c r="F3247">
        <v>38010</v>
      </c>
      <c r="G3247" t="s">
        <v>1785</v>
      </c>
      <c r="H3247" t="s">
        <v>1786</v>
      </c>
      <c r="I3247" t="s">
        <v>467</v>
      </c>
      <c r="J3247" t="s">
        <v>468</v>
      </c>
      <c r="L3247" t="s">
        <v>467</v>
      </c>
      <c r="N3247" t="s">
        <v>395</v>
      </c>
      <c r="O3247" t="s">
        <v>66</v>
      </c>
      <c r="P3247" t="s">
        <v>1787</v>
      </c>
      <c r="AB3247" t="s">
        <v>1276</v>
      </c>
      <c r="AD3247" t="s">
        <v>44</v>
      </c>
      <c r="AI3247" t="s">
        <v>2057</v>
      </c>
    </row>
    <row r="3248" spans="1:35" x14ac:dyDescent="0.35">
      <c r="A3248" t="s">
        <v>10137</v>
      </c>
      <c r="B3248" t="s">
        <v>10138</v>
      </c>
      <c r="C3248" t="s">
        <v>58</v>
      </c>
      <c r="D3248">
        <v>475</v>
      </c>
      <c r="E3248" s="9">
        <f t="shared" si="50"/>
        <v>475</v>
      </c>
      <c r="F3248">
        <v>61973</v>
      </c>
      <c r="G3248" t="s">
        <v>3067</v>
      </c>
      <c r="H3248" t="s">
        <v>3068</v>
      </c>
      <c r="I3248" t="s">
        <v>3069</v>
      </c>
      <c r="J3248" t="s">
        <v>3070</v>
      </c>
      <c r="L3248" t="s">
        <v>3071</v>
      </c>
      <c r="N3248" t="s">
        <v>3072</v>
      </c>
      <c r="O3248" t="s">
        <v>77</v>
      </c>
      <c r="AD3248" t="s">
        <v>44</v>
      </c>
      <c r="AI3248" t="s">
        <v>3073</v>
      </c>
    </row>
    <row r="3249" spans="1:35" x14ac:dyDescent="0.35">
      <c r="A3249" t="s">
        <v>10139</v>
      </c>
      <c r="B3249" t="s">
        <v>3308</v>
      </c>
      <c r="C3249" t="s">
        <v>58</v>
      </c>
      <c r="D3249">
        <v>5</v>
      </c>
      <c r="E3249" s="9">
        <f t="shared" si="50"/>
        <v>5</v>
      </c>
      <c r="F3249">
        <v>662</v>
      </c>
      <c r="G3249" t="s">
        <v>10140</v>
      </c>
      <c r="H3249" t="s">
        <v>10141</v>
      </c>
      <c r="I3249" t="s">
        <v>385</v>
      </c>
      <c r="J3249" t="s">
        <v>386</v>
      </c>
      <c r="K3249" t="s">
        <v>385</v>
      </c>
      <c r="L3249" t="s">
        <v>385</v>
      </c>
      <c r="N3249" t="s">
        <v>76</v>
      </c>
      <c r="O3249" t="s">
        <v>66</v>
      </c>
      <c r="X3249">
        <v>89102</v>
      </c>
      <c r="AB3249" t="s">
        <v>186</v>
      </c>
      <c r="AD3249" t="s">
        <v>44</v>
      </c>
      <c r="AI3249" t="s">
        <v>3311</v>
      </c>
    </row>
    <row r="3250" spans="1:35" x14ac:dyDescent="0.35">
      <c r="A3250" t="s">
        <v>10142</v>
      </c>
      <c r="B3250" t="s">
        <v>3662</v>
      </c>
      <c r="C3250" t="s">
        <v>92</v>
      </c>
      <c r="D3250">
        <v>887</v>
      </c>
      <c r="E3250" s="9">
        <f t="shared" si="50"/>
        <v>661.94029850746267</v>
      </c>
      <c r="F3250">
        <v>281407</v>
      </c>
      <c r="G3250" t="s">
        <v>93</v>
      </c>
      <c r="H3250" t="s">
        <v>180</v>
      </c>
      <c r="I3250" t="s">
        <v>95</v>
      </c>
      <c r="J3250" t="s">
        <v>96</v>
      </c>
      <c r="L3250" t="s">
        <v>97</v>
      </c>
      <c r="N3250" t="s">
        <v>657</v>
      </c>
      <c r="O3250" t="s">
        <v>99</v>
      </c>
      <c r="AE3250" t="s">
        <v>100</v>
      </c>
      <c r="AI3250" t="s">
        <v>101</v>
      </c>
    </row>
    <row r="3251" spans="1:35" x14ac:dyDescent="0.35">
      <c r="A3251" t="s">
        <v>10143</v>
      </c>
      <c r="B3251" t="s">
        <v>10144</v>
      </c>
      <c r="C3251" t="s">
        <v>58</v>
      </c>
      <c r="D3251">
        <v>1007</v>
      </c>
      <c r="E3251" s="9">
        <f t="shared" si="50"/>
        <v>1007</v>
      </c>
      <c r="F3251">
        <v>359966</v>
      </c>
      <c r="G3251" t="s">
        <v>245</v>
      </c>
      <c r="I3251" t="s">
        <v>246</v>
      </c>
      <c r="J3251" t="s">
        <v>128</v>
      </c>
      <c r="L3251" t="s">
        <v>246</v>
      </c>
      <c r="N3251" t="s">
        <v>76</v>
      </c>
      <c r="O3251" t="s">
        <v>66</v>
      </c>
      <c r="P3251" t="s">
        <v>247</v>
      </c>
      <c r="AI3251" t="s">
        <v>10145</v>
      </c>
    </row>
    <row r="3252" spans="1:35" x14ac:dyDescent="0.35">
      <c r="A3252" t="s">
        <v>10146</v>
      </c>
      <c r="B3252" t="s">
        <v>802</v>
      </c>
      <c r="C3252" t="s">
        <v>58</v>
      </c>
      <c r="D3252">
        <v>7763</v>
      </c>
      <c r="E3252" s="9">
        <f t="shared" si="50"/>
        <v>7763</v>
      </c>
      <c r="F3252">
        <v>812586</v>
      </c>
      <c r="G3252" t="s">
        <v>803</v>
      </c>
      <c r="H3252" t="s">
        <v>804</v>
      </c>
      <c r="I3252" t="s">
        <v>218</v>
      </c>
      <c r="J3252" t="s">
        <v>219</v>
      </c>
      <c r="L3252" t="s">
        <v>220</v>
      </c>
      <c r="N3252" t="s">
        <v>805</v>
      </c>
      <c r="O3252" t="s">
        <v>66</v>
      </c>
      <c r="V3252" t="s">
        <v>4068</v>
      </c>
      <c r="AI3252" t="s">
        <v>807</v>
      </c>
    </row>
    <row r="3253" spans="1:35" x14ac:dyDescent="0.35">
      <c r="A3253" t="s">
        <v>10147</v>
      </c>
      <c r="B3253" t="s">
        <v>10148</v>
      </c>
      <c r="C3253" t="s">
        <v>58</v>
      </c>
      <c r="D3253">
        <v>145</v>
      </c>
      <c r="E3253" s="9">
        <f t="shared" si="50"/>
        <v>145</v>
      </c>
      <c r="F3253">
        <v>35839</v>
      </c>
      <c r="G3253" t="s">
        <v>487</v>
      </c>
      <c r="I3253" t="s">
        <v>246</v>
      </c>
      <c r="J3253" t="s">
        <v>128</v>
      </c>
      <c r="L3253" t="s">
        <v>246</v>
      </c>
      <c r="N3253" t="s">
        <v>76</v>
      </c>
      <c r="O3253" t="s">
        <v>66</v>
      </c>
      <c r="P3253" t="s">
        <v>247</v>
      </c>
      <c r="AI3253" t="s">
        <v>10149</v>
      </c>
    </row>
    <row r="3254" spans="1:35" x14ac:dyDescent="0.35">
      <c r="A3254" t="s">
        <v>10150</v>
      </c>
      <c r="B3254" t="s">
        <v>1784</v>
      </c>
      <c r="C3254" t="s">
        <v>58</v>
      </c>
      <c r="D3254">
        <v>979</v>
      </c>
      <c r="E3254" s="9">
        <f t="shared" si="50"/>
        <v>979</v>
      </c>
      <c r="F3254">
        <v>283247</v>
      </c>
      <c r="G3254" t="s">
        <v>1785</v>
      </c>
      <c r="H3254" t="s">
        <v>1786</v>
      </c>
      <c r="I3254" t="s">
        <v>467</v>
      </c>
      <c r="J3254" t="s">
        <v>468</v>
      </c>
      <c r="L3254" t="s">
        <v>467</v>
      </c>
      <c r="N3254" t="s">
        <v>395</v>
      </c>
      <c r="O3254" t="s">
        <v>66</v>
      </c>
      <c r="P3254" t="s">
        <v>1275</v>
      </c>
      <c r="AB3254" t="s">
        <v>1276</v>
      </c>
      <c r="AD3254" t="s">
        <v>44</v>
      </c>
      <c r="AI3254" t="s">
        <v>1788</v>
      </c>
    </row>
    <row r="3255" spans="1:35" x14ac:dyDescent="0.35">
      <c r="A3255" t="s">
        <v>10151</v>
      </c>
      <c r="B3255" t="s">
        <v>4002</v>
      </c>
      <c r="C3255" t="s">
        <v>58</v>
      </c>
      <c r="D3255">
        <v>513</v>
      </c>
      <c r="E3255" s="9">
        <f t="shared" si="50"/>
        <v>513</v>
      </c>
      <c r="F3255">
        <v>144136</v>
      </c>
      <c r="G3255" t="s">
        <v>4003</v>
      </c>
      <c r="I3255" t="s">
        <v>573</v>
      </c>
      <c r="J3255" t="s">
        <v>574</v>
      </c>
      <c r="L3255" t="s">
        <v>2433</v>
      </c>
      <c r="N3255" t="s">
        <v>799</v>
      </c>
      <c r="O3255" t="s">
        <v>66</v>
      </c>
      <c r="W3255" t="s">
        <v>4004</v>
      </c>
      <c r="AI3255" t="s">
        <v>4005</v>
      </c>
    </row>
    <row r="3256" spans="1:35" x14ac:dyDescent="0.35">
      <c r="A3256" t="s">
        <v>10152</v>
      </c>
      <c r="B3256" t="s">
        <v>10153</v>
      </c>
      <c r="C3256" t="s">
        <v>58</v>
      </c>
      <c r="D3256">
        <v>31</v>
      </c>
      <c r="E3256" s="9">
        <f t="shared" si="50"/>
        <v>31</v>
      </c>
      <c r="F3256">
        <v>4723</v>
      </c>
      <c r="G3256" t="s">
        <v>149</v>
      </c>
      <c r="H3256" t="s">
        <v>150</v>
      </c>
      <c r="I3256" t="s">
        <v>151</v>
      </c>
      <c r="J3256" t="s">
        <v>128</v>
      </c>
      <c r="K3256" t="s">
        <v>152</v>
      </c>
      <c r="L3256" t="s">
        <v>151</v>
      </c>
      <c r="N3256" t="s">
        <v>76</v>
      </c>
      <c r="O3256" t="s">
        <v>66</v>
      </c>
      <c r="P3256" t="s">
        <v>87</v>
      </c>
      <c r="AI3256" t="s">
        <v>10154</v>
      </c>
    </row>
    <row r="3257" spans="1:35" x14ac:dyDescent="0.35">
      <c r="A3257" t="s">
        <v>10155</v>
      </c>
      <c r="B3257" t="s">
        <v>10156</v>
      </c>
      <c r="C3257" t="s">
        <v>58</v>
      </c>
      <c r="D3257">
        <v>4293</v>
      </c>
      <c r="E3257" s="9">
        <f t="shared" si="50"/>
        <v>4293</v>
      </c>
      <c r="F3257">
        <v>2177043</v>
      </c>
      <c r="G3257" t="s">
        <v>4368</v>
      </c>
      <c r="H3257" t="s">
        <v>9403</v>
      </c>
      <c r="I3257" t="s">
        <v>857</v>
      </c>
      <c r="J3257" t="s">
        <v>858</v>
      </c>
      <c r="L3257" t="s">
        <v>859</v>
      </c>
      <c r="N3257" t="s">
        <v>860</v>
      </c>
      <c r="O3257" t="s">
        <v>66</v>
      </c>
      <c r="P3257" t="s">
        <v>861</v>
      </c>
      <c r="AD3257" t="s">
        <v>44</v>
      </c>
    </row>
    <row r="3258" spans="1:35" x14ac:dyDescent="0.35">
      <c r="A3258" t="s">
        <v>10157</v>
      </c>
      <c r="B3258" t="s">
        <v>10158</v>
      </c>
      <c r="C3258" t="s">
        <v>36</v>
      </c>
      <c r="D3258">
        <v>200</v>
      </c>
      <c r="E3258" s="9">
        <f t="shared" si="50"/>
        <v>256.41025641025641</v>
      </c>
      <c r="F3258">
        <v>47029</v>
      </c>
      <c r="G3258" t="s">
        <v>1184</v>
      </c>
      <c r="H3258" t="s">
        <v>1185</v>
      </c>
      <c r="I3258" t="s">
        <v>262</v>
      </c>
      <c r="J3258" t="s">
        <v>118</v>
      </c>
      <c r="K3258" t="s">
        <v>263</v>
      </c>
      <c r="L3258" t="s">
        <v>262</v>
      </c>
      <c r="N3258" t="s">
        <v>264</v>
      </c>
      <c r="O3258" t="s">
        <v>42</v>
      </c>
      <c r="X3258" t="s">
        <v>4632</v>
      </c>
      <c r="AD3258" t="s">
        <v>44</v>
      </c>
      <c r="AI3258" t="s">
        <v>45</v>
      </c>
    </row>
    <row r="3259" spans="1:35" x14ac:dyDescent="0.35">
      <c r="A3259" t="s">
        <v>10159</v>
      </c>
      <c r="B3259" t="s">
        <v>10160</v>
      </c>
      <c r="C3259" t="s">
        <v>48</v>
      </c>
      <c r="D3259">
        <v>122</v>
      </c>
      <c r="E3259" s="9">
        <f t="shared" si="50"/>
        <v>134.06593406593407</v>
      </c>
      <c r="F3259">
        <v>46983</v>
      </c>
      <c r="G3259" t="s">
        <v>3301</v>
      </c>
      <c r="H3259" t="s">
        <v>3302</v>
      </c>
      <c r="I3259" t="s">
        <v>1016</v>
      </c>
      <c r="J3259" t="s">
        <v>163</v>
      </c>
      <c r="L3259" t="s">
        <v>1016</v>
      </c>
      <c r="N3259" t="s">
        <v>76</v>
      </c>
      <c r="O3259" t="s">
        <v>77</v>
      </c>
      <c r="P3259" t="s">
        <v>1017</v>
      </c>
      <c r="Q3259" t="s">
        <v>3303</v>
      </c>
      <c r="AD3259" t="s">
        <v>44</v>
      </c>
      <c r="AE3259" t="s">
        <v>513</v>
      </c>
    </row>
    <row r="3260" spans="1:35" x14ac:dyDescent="0.35">
      <c r="A3260" t="s">
        <v>10161</v>
      </c>
      <c r="B3260" t="s">
        <v>10162</v>
      </c>
      <c r="C3260" t="s">
        <v>48</v>
      </c>
      <c r="D3260">
        <v>283</v>
      </c>
      <c r="E3260" s="9">
        <f t="shared" si="50"/>
        <v>310.98901098901098</v>
      </c>
      <c r="F3260">
        <v>122301</v>
      </c>
      <c r="G3260" t="s">
        <v>224</v>
      </c>
      <c r="H3260" t="s">
        <v>225</v>
      </c>
      <c r="I3260" t="s">
        <v>226</v>
      </c>
      <c r="J3260" t="s">
        <v>227</v>
      </c>
      <c r="L3260" t="s">
        <v>228</v>
      </c>
      <c r="N3260" t="s">
        <v>229</v>
      </c>
      <c r="O3260" t="s">
        <v>77</v>
      </c>
      <c r="AD3260" t="s">
        <v>44</v>
      </c>
    </row>
    <row r="3261" spans="1:35" x14ac:dyDescent="0.35">
      <c r="A3261" t="s">
        <v>10163</v>
      </c>
      <c r="B3261" t="s">
        <v>371</v>
      </c>
      <c r="C3261" t="s">
        <v>58</v>
      </c>
      <c r="D3261">
        <v>60</v>
      </c>
      <c r="E3261" s="9">
        <f t="shared" si="50"/>
        <v>60</v>
      </c>
      <c r="F3261">
        <v>23332</v>
      </c>
      <c r="G3261" t="s">
        <v>10164</v>
      </c>
      <c r="H3261" t="s">
        <v>10165</v>
      </c>
      <c r="I3261" t="s">
        <v>374</v>
      </c>
      <c r="J3261" t="s">
        <v>375</v>
      </c>
      <c r="L3261" t="s">
        <v>376</v>
      </c>
      <c r="N3261" t="s">
        <v>10166</v>
      </c>
      <c r="O3261" t="s">
        <v>378</v>
      </c>
      <c r="P3261" t="s">
        <v>379</v>
      </c>
      <c r="AD3261" t="s">
        <v>44</v>
      </c>
      <c r="AI3261" t="s">
        <v>381</v>
      </c>
    </row>
    <row r="3262" spans="1:35" x14ac:dyDescent="0.35">
      <c r="A3262" t="s">
        <v>10167</v>
      </c>
      <c r="B3262" t="s">
        <v>9944</v>
      </c>
      <c r="C3262" t="s">
        <v>58</v>
      </c>
      <c r="D3262">
        <v>974</v>
      </c>
      <c r="E3262" s="9">
        <f t="shared" si="50"/>
        <v>974</v>
      </c>
      <c r="F3262">
        <v>245052</v>
      </c>
      <c r="G3262" t="s">
        <v>10168</v>
      </c>
      <c r="H3262" t="s">
        <v>10169</v>
      </c>
      <c r="I3262" t="s">
        <v>1538</v>
      </c>
      <c r="J3262" t="s">
        <v>1539</v>
      </c>
      <c r="L3262" t="s">
        <v>1538</v>
      </c>
      <c r="N3262" t="s">
        <v>395</v>
      </c>
      <c r="O3262" t="s">
        <v>66</v>
      </c>
      <c r="V3262" t="s">
        <v>10170</v>
      </c>
      <c r="AD3262" t="s">
        <v>44</v>
      </c>
    </row>
    <row r="3263" spans="1:35" x14ac:dyDescent="0.35">
      <c r="A3263" t="s">
        <v>10171</v>
      </c>
      <c r="B3263" t="s">
        <v>10172</v>
      </c>
      <c r="C3263" t="s">
        <v>58</v>
      </c>
      <c r="D3263">
        <v>725</v>
      </c>
      <c r="E3263" s="9">
        <f t="shared" si="50"/>
        <v>725</v>
      </c>
      <c r="F3263">
        <v>364421</v>
      </c>
      <c r="G3263" t="s">
        <v>10173</v>
      </c>
      <c r="H3263" t="s">
        <v>10174</v>
      </c>
      <c r="I3263" t="s">
        <v>310</v>
      </c>
      <c r="J3263" t="s">
        <v>311</v>
      </c>
      <c r="L3263" t="s">
        <v>1915</v>
      </c>
      <c r="N3263" t="s">
        <v>538</v>
      </c>
      <c r="O3263" t="s">
        <v>66</v>
      </c>
      <c r="P3263" t="s">
        <v>313</v>
      </c>
      <c r="AD3263" t="s">
        <v>44</v>
      </c>
      <c r="AI3263" t="s">
        <v>1916</v>
      </c>
    </row>
    <row r="3264" spans="1:35" x14ac:dyDescent="0.35">
      <c r="A3264" t="s">
        <v>10175</v>
      </c>
      <c r="B3264" t="s">
        <v>10176</v>
      </c>
      <c r="C3264" t="s">
        <v>48</v>
      </c>
      <c r="D3264">
        <v>2</v>
      </c>
      <c r="E3264" s="9">
        <f t="shared" si="50"/>
        <v>2.1978021978021975</v>
      </c>
      <c r="F3264">
        <v>1986</v>
      </c>
      <c r="G3264" t="s">
        <v>10177</v>
      </c>
      <c r="H3264" t="s">
        <v>10178</v>
      </c>
      <c r="I3264" t="s">
        <v>1683</v>
      </c>
      <c r="J3264" t="s">
        <v>1684</v>
      </c>
      <c r="L3264" t="s">
        <v>1685</v>
      </c>
      <c r="N3264" t="s">
        <v>1686</v>
      </c>
      <c r="O3264" t="s">
        <v>77</v>
      </c>
      <c r="T3264" t="s">
        <v>10179</v>
      </c>
      <c r="AD3264" t="s">
        <v>44</v>
      </c>
    </row>
    <row r="3265" spans="1:35" x14ac:dyDescent="0.35">
      <c r="A3265" t="s">
        <v>10180</v>
      </c>
      <c r="B3265" t="s">
        <v>10181</v>
      </c>
      <c r="C3265" t="s">
        <v>58</v>
      </c>
      <c r="D3265">
        <v>2</v>
      </c>
      <c r="E3265" s="9">
        <f t="shared" si="50"/>
        <v>2</v>
      </c>
      <c r="F3265">
        <v>563</v>
      </c>
      <c r="G3265" t="s">
        <v>6305</v>
      </c>
      <c r="I3265" t="s">
        <v>573</v>
      </c>
      <c r="J3265" t="s">
        <v>574</v>
      </c>
      <c r="L3265" t="s">
        <v>2433</v>
      </c>
      <c r="N3265" t="s">
        <v>76</v>
      </c>
      <c r="O3265" t="s">
        <v>66</v>
      </c>
      <c r="AE3265" t="s">
        <v>100</v>
      </c>
      <c r="AI3265" t="s">
        <v>10182</v>
      </c>
    </row>
    <row r="3266" spans="1:35" x14ac:dyDescent="0.35">
      <c r="A3266" t="s">
        <v>10183</v>
      </c>
      <c r="B3266" t="s">
        <v>10184</v>
      </c>
      <c r="C3266" t="s">
        <v>48</v>
      </c>
      <c r="D3266">
        <v>374</v>
      </c>
      <c r="E3266" s="9">
        <f t="shared" si="50"/>
        <v>410.98901098901098</v>
      </c>
      <c r="F3266">
        <v>54785</v>
      </c>
      <c r="G3266" t="s">
        <v>10185</v>
      </c>
      <c r="H3266" t="s">
        <v>10186</v>
      </c>
      <c r="I3266" t="s">
        <v>2131</v>
      </c>
      <c r="J3266" t="s">
        <v>2132</v>
      </c>
      <c r="L3266" t="s">
        <v>2131</v>
      </c>
      <c r="N3266" t="s">
        <v>76</v>
      </c>
      <c r="O3266" t="s">
        <v>77</v>
      </c>
      <c r="V3266" t="s">
        <v>10187</v>
      </c>
      <c r="AD3266" t="s">
        <v>44</v>
      </c>
      <c r="AE3266" t="s">
        <v>513</v>
      </c>
    </row>
    <row r="3267" spans="1:35" x14ac:dyDescent="0.35">
      <c r="A3267" t="s">
        <v>10188</v>
      </c>
      <c r="B3267" t="s">
        <v>2052</v>
      </c>
      <c r="C3267" t="s">
        <v>58</v>
      </c>
      <c r="D3267">
        <v>3</v>
      </c>
      <c r="E3267" s="9">
        <f t="shared" ref="E3267:E3330" si="51">D3267/VLOOKUP(C3267,$R$4:$S$8,2,FALSE)</f>
        <v>3</v>
      </c>
      <c r="F3267">
        <v>6868</v>
      </c>
      <c r="G3267" t="s">
        <v>2053</v>
      </c>
      <c r="I3267" t="s">
        <v>328</v>
      </c>
      <c r="J3267" t="s">
        <v>128</v>
      </c>
      <c r="L3267" t="s">
        <v>329</v>
      </c>
      <c r="N3267" t="s">
        <v>76</v>
      </c>
      <c r="O3267" t="s">
        <v>66</v>
      </c>
      <c r="P3267" t="s">
        <v>965</v>
      </c>
      <c r="AD3267" t="s">
        <v>44</v>
      </c>
      <c r="AE3267" t="s">
        <v>100</v>
      </c>
      <c r="AI3267" t="s">
        <v>2054</v>
      </c>
    </row>
    <row r="3268" spans="1:35" x14ac:dyDescent="0.35">
      <c r="A3268" t="s">
        <v>10189</v>
      </c>
      <c r="B3268" t="s">
        <v>7460</v>
      </c>
      <c r="C3268" t="s">
        <v>58</v>
      </c>
      <c r="D3268">
        <v>119</v>
      </c>
      <c r="E3268" s="9">
        <f t="shared" si="51"/>
        <v>119</v>
      </c>
      <c r="F3268">
        <v>36995</v>
      </c>
      <c r="G3268" t="s">
        <v>1273</v>
      </c>
      <c r="H3268" t="s">
        <v>1274</v>
      </c>
      <c r="I3268" t="s">
        <v>467</v>
      </c>
      <c r="J3268" t="s">
        <v>468</v>
      </c>
      <c r="L3268" t="s">
        <v>467</v>
      </c>
      <c r="N3268" t="s">
        <v>395</v>
      </c>
      <c r="O3268" t="s">
        <v>66</v>
      </c>
      <c r="P3268" t="s">
        <v>1787</v>
      </c>
      <c r="AB3268" t="s">
        <v>1276</v>
      </c>
      <c r="AD3268" t="s">
        <v>44</v>
      </c>
      <c r="AI3268" t="s">
        <v>7461</v>
      </c>
    </row>
    <row r="3269" spans="1:35" x14ac:dyDescent="0.35">
      <c r="A3269" t="s">
        <v>10190</v>
      </c>
      <c r="B3269" t="s">
        <v>10191</v>
      </c>
      <c r="C3269" t="s">
        <v>58</v>
      </c>
      <c r="D3269">
        <v>687</v>
      </c>
      <c r="E3269" s="9">
        <f t="shared" si="51"/>
        <v>687</v>
      </c>
      <c r="F3269">
        <v>172221</v>
      </c>
      <c r="G3269" t="s">
        <v>137</v>
      </c>
      <c r="H3269" t="s">
        <v>138</v>
      </c>
      <c r="I3269" t="s">
        <v>139</v>
      </c>
      <c r="J3269" t="s">
        <v>140</v>
      </c>
      <c r="L3269" t="s">
        <v>141</v>
      </c>
      <c r="M3269" t="s">
        <v>142</v>
      </c>
      <c r="N3269" t="s">
        <v>109</v>
      </c>
      <c r="O3269" t="s">
        <v>66</v>
      </c>
      <c r="P3269" t="s">
        <v>143</v>
      </c>
      <c r="V3269" t="s">
        <v>144</v>
      </c>
      <c r="AD3269" t="s">
        <v>44</v>
      </c>
      <c r="AE3269" t="s">
        <v>145</v>
      </c>
      <c r="AI3269" t="s">
        <v>146</v>
      </c>
    </row>
    <row r="3270" spans="1:35" x14ac:dyDescent="0.35">
      <c r="A3270" t="s">
        <v>10192</v>
      </c>
      <c r="B3270" t="s">
        <v>10193</v>
      </c>
      <c r="C3270" t="s">
        <v>58</v>
      </c>
      <c r="D3270">
        <v>276</v>
      </c>
      <c r="E3270" s="9">
        <f t="shared" si="51"/>
        <v>276</v>
      </c>
      <c r="F3270">
        <v>549378</v>
      </c>
      <c r="G3270" t="s">
        <v>5726</v>
      </c>
      <c r="H3270" t="s">
        <v>5727</v>
      </c>
      <c r="I3270" t="s">
        <v>639</v>
      </c>
      <c r="J3270" t="s">
        <v>128</v>
      </c>
      <c r="L3270" t="s">
        <v>640</v>
      </c>
      <c r="O3270" t="s">
        <v>66</v>
      </c>
      <c r="P3270" t="s">
        <v>5728</v>
      </c>
      <c r="AB3270" t="s">
        <v>5729</v>
      </c>
      <c r="AD3270" t="s">
        <v>44</v>
      </c>
      <c r="AE3270" t="s">
        <v>100</v>
      </c>
    </row>
    <row r="3271" spans="1:35" x14ac:dyDescent="0.35">
      <c r="A3271" t="s">
        <v>10194</v>
      </c>
      <c r="B3271" t="s">
        <v>10195</v>
      </c>
      <c r="C3271" t="s">
        <v>48</v>
      </c>
      <c r="D3271">
        <v>2000</v>
      </c>
      <c r="E3271" s="9">
        <f t="shared" si="51"/>
        <v>2197.802197802198</v>
      </c>
      <c r="F3271">
        <v>1589179</v>
      </c>
      <c r="G3271" t="s">
        <v>10196</v>
      </c>
      <c r="H3271" t="s">
        <v>161</v>
      </c>
      <c r="I3271" t="s">
        <v>664</v>
      </c>
      <c r="J3271" t="s">
        <v>665</v>
      </c>
      <c r="L3271" t="s">
        <v>4378</v>
      </c>
      <c r="N3271" t="s">
        <v>10197</v>
      </c>
      <c r="O3271" t="s">
        <v>77</v>
      </c>
      <c r="AD3271" t="s">
        <v>44</v>
      </c>
      <c r="AI3271" t="s">
        <v>4379</v>
      </c>
    </row>
    <row r="3272" spans="1:35" x14ac:dyDescent="0.35">
      <c r="A3272" t="s">
        <v>10198</v>
      </c>
      <c r="B3272" t="s">
        <v>10199</v>
      </c>
      <c r="C3272" t="s">
        <v>58</v>
      </c>
      <c r="D3272">
        <v>47</v>
      </c>
      <c r="E3272" s="9">
        <f t="shared" si="51"/>
        <v>47</v>
      </c>
      <c r="F3272">
        <v>14598</v>
      </c>
      <c r="G3272" t="s">
        <v>245</v>
      </c>
      <c r="I3272" t="s">
        <v>246</v>
      </c>
      <c r="J3272" t="s">
        <v>128</v>
      </c>
      <c r="L3272" t="s">
        <v>246</v>
      </c>
      <c r="N3272" t="s">
        <v>76</v>
      </c>
      <c r="O3272" t="s">
        <v>66</v>
      </c>
      <c r="P3272" t="s">
        <v>247</v>
      </c>
      <c r="AI3272" t="s">
        <v>10200</v>
      </c>
    </row>
    <row r="3273" spans="1:35" x14ac:dyDescent="0.35">
      <c r="A3273" t="s">
        <v>10201</v>
      </c>
      <c r="B3273" t="s">
        <v>952</v>
      </c>
      <c r="C3273" t="s">
        <v>58</v>
      </c>
      <c r="D3273">
        <v>5</v>
      </c>
      <c r="E3273" s="9">
        <f t="shared" si="51"/>
        <v>5</v>
      </c>
      <c r="F3273">
        <v>896</v>
      </c>
      <c r="G3273" t="s">
        <v>706</v>
      </c>
      <c r="H3273" t="s">
        <v>707</v>
      </c>
      <c r="I3273" t="s">
        <v>139</v>
      </c>
      <c r="J3273" t="s">
        <v>140</v>
      </c>
      <c r="L3273" t="s">
        <v>708</v>
      </c>
      <c r="N3273" t="s">
        <v>709</v>
      </c>
      <c r="O3273" t="s">
        <v>66</v>
      </c>
      <c r="P3273" t="s">
        <v>67</v>
      </c>
      <c r="AI3273" t="s">
        <v>954</v>
      </c>
    </row>
    <row r="3274" spans="1:35" x14ac:dyDescent="0.35">
      <c r="A3274" t="s">
        <v>10202</v>
      </c>
      <c r="B3274" t="s">
        <v>10203</v>
      </c>
      <c r="C3274" t="s">
        <v>92</v>
      </c>
      <c r="D3274">
        <v>13877</v>
      </c>
      <c r="E3274" s="9">
        <f t="shared" si="51"/>
        <v>10355.970149253732</v>
      </c>
      <c r="F3274">
        <v>6343834</v>
      </c>
      <c r="G3274" t="s">
        <v>1748</v>
      </c>
      <c r="H3274" t="s">
        <v>1749</v>
      </c>
      <c r="I3274" t="s">
        <v>270</v>
      </c>
      <c r="J3274" t="s">
        <v>271</v>
      </c>
      <c r="L3274" t="s">
        <v>784</v>
      </c>
      <c r="N3274" t="s">
        <v>538</v>
      </c>
      <c r="O3274" t="s">
        <v>99</v>
      </c>
      <c r="AD3274" t="s">
        <v>44</v>
      </c>
      <c r="AE3274" t="s">
        <v>273</v>
      </c>
      <c r="AI3274" t="s">
        <v>10204</v>
      </c>
    </row>
    <row r="3275" spans="1:35" x14ac:dyDescent="0.35">
      <c r="A3275" t="s">
        <v>10205</v>
      </c>
      <c r="B3275" t="s">
        <v>10206</v>
      </c>
      <c r="C3275" t="s">
        <v>58</v>
      </c>
      <c r="D3275">
        <v>4</v>
      </c>
      <c r="E3275" s="9">
        <f t="shared" si="51"/>
        <v>4</v>
      </c>
      <c r="F3275">
        <v>476</v>
      </c>
      <c r="G3275" t="s">
        <v>10207</v>
      </c>
      <c r="H3275" t="s">
        <v>10208</v>
      </c>
      <c r="I3275" t="s">
        <v>385</v>
      </c>
      <c r="J3275" t="s">
        <v>386</v>
      </c>
      <c r="L3275" t="s">
        <v>385</v>
      </c>
      <c r="N3275" t="s">
        <v>202</v>
      </c>
      <c r="O3275" t="s">
        <v>66</v>
      </c>
      <c r="AI3275" t="s">
        <v>10209</v>
      </c>
    </row>
    <row r="3276" spans="1:35" x14ac:dyDescent="0.35">
      <c r="A3276" t="s">
        <v>10210</v>
      </c>
      <c r="B3276" t="s">
        <v>1493</v>
      </c>
      <c r="C3276" t="s">
        <v>58</v>
      </c>
      <c r="D3276">
        <v>26</v>
      </c>
      <c r="E3276" s="9">
        <f t="shared" si="51"/>
        <v>26</v>
      </c>
      <c r="F3276">
        <v>3866</v>
      </c>
      <c r="G3276" t="s">
        <v>384</v>
      </c>
      <c r="H3276" t="s">
        <v>201</v>
      </c>
      <c r="I3276" t="s">
        <v>385</v>
      </c>
      <c r="J3276" t="s">
        <v>386</v>
      </c>
      <c r="K3276" t="s">
        <v>385</v>
      </c>
      <c r="L3276" t="s">
        <v>385</v>
      </c>
      <c r="N3276" t="s">
        <v>76</v>
      </c>
      <c r="O3276" t="s">
        <v>66</v>
      </c>
      <c r="X3276" s="1">
        <v>200592000120010</v>
      </c>
      <c r="AB3276" t="s">
        <v>387</v>
      </c>
      <c r="AD3276" t="s">
        <v>44</v>
      </c>
      <c r="AI3276" t="s">
        <v>10211</v>
      </c>
    </row>
    <row r="3277" spans="1:35" x14ac:dyDescent="0.35">
      <c r="A3277" t="s">
        <v>10212</v>
      </c>
      <c r="B3277" t="s">
        <v>7379</v>
      </c>
      <c r="C3277" t="s">
        <v>48</v>
      </c>
      <c r="D3277">
        <v>100</v>
      </c>
      <c r="E3277" s="9">
        <f t="shared" si="51"/>
        <v>109.89010989010988</v>
      </c>
      <c r="F3277">
        <v>73786</v>
      </c>
      <c r="G3277" t="s">
        <v>1921</v>
      </c>
      <c r="H3277" t="s">
        <v>1922</v>
      </c>
      <c r="I3277" t="s">
        <v>1923</v>
      </c>
      <c r="J3277" t="s">
        <v>1924</v>
      </c>
      <c r="L3277" t="s">
        <v>1925</v>
      </c>
      <c r="N3277" t="s">
        <v>799</v>
      </c>
      <c r="O3277" t="s">
        <v>1157</v>
      </c>
      <c r="AD3277" t="s">
        <v>44</v>
      </c>
      <c r="AI3277" t="s">
        <v>1926</v>
      </c>
    </row>
    <row r="3278" spans="1:35" x14ac:dyDescent="0.35">
      <c r="A3278" t="s">
        <v>10213</v>
      </c>
      <c r="B3278" t="s">
        <v>1440</v>
      </c>
      <c r="C3278" t="s">
        <v>48</v>
      </c>
      <c r="D3278">
        <v>1277</v>
      </c>
      <c r="E3278" s="9">
        <f t="shared" si="51"/>
        <v>1403.2967032967033</v>
      </c>
      <c r="F3278">
        <v>492436</v>
      </c>
      <c r="G3278" t="s">
        <v>1441</v>
      </c>
      <c r="H3278" t="s">
        <v>1442</v>
      </c>
      <c r="I3278" t="s">
        <v>651</v>
      </c>
      <c r="J3278" t="s">
        <v>652</v>
      </c>
      <c r="L3278" t="s">
        <v>653</v>
      </c>
      <c r="M3278" t="s">
        <v>142</v>
      </c>
      <c r="N3278" t="s">
        <v>1295</v>
      </c>
      <c r="O3278" t="s">
        <v>378</v>
      </c>
      <c r="AD3278" t="s">
        <v>44</v>
      </c>
    </row>
    <row r="3279" spans="1:35" x14ac:dyDescent="0.35">
      <c r="A3279" t="s">
        <v>10214</v>
      </c>
      <c r="B3279" t="s">
        <v>35</v>
      </c>
      <c r="C3279" t="s">
        <v>36</v>
      </c>
      <c r="D3279">
        <v>21</v>
      </c>
      <c r="E3279" s="9">
        <f t="shared" si="51"/>
        <v>26.923076923076923</v>
      </c>
      <c r="F3279">
        <v>10704</v>
      </c>
      <c r="G3279" t="s">
        <v>7267</v>
      </c>
      <c r="H3279" t="s">
        <v>38</v>
      </c>
      <c r="I3279" t="s">
        <v>39</v>
      </c>
      <c r="J3279" t="s">
        <v>40</v>
      </c>
      <c r="L3279" t="s">
        <v>39</v>
      </c>
      <c r="N3279" t="s">
        <v>41</v>
      </c>
      <c r="O3279" t="s">
        <v>42</v>
      </c>
      <c r="X3279" t="s">
        <v>7268</v>
      </c>
      <c r="AD3279" t="s">
        <v>44</v>
      </c>
      <c r="AI3279" t="s">
        <v>45</v>
      </c>
    </row>
    <row r="3280" spans="1:35" x14ac:dyDescent="0.35">
      <c r="A3280" t="s">
        <v>10215</v>
      </c>
      <c r="B3280" t="s">
        <v>10216</v>
      </c>
      <c r="C3280" t="s">
        <v>48</v>
      </c>
      <c r="D3280">
        <v>198</v>
      </c>
      <c r="E3280" s="9">
        <f t="shared" si="51"/>
        <v>217.58241758241758</v>
      </c>
      <c r="F3280">
        <v>43145</v>
      </c>
      <c r="G3280" t="s">
        <v>6441</v>
      </c>
      <c r="H3280" t="s">
        <v>6442</v>
      </c>
      <c r="I3280" t="s">
        <v>5939</v>
      </c>
      <c r="J3280" t="s">
        <v>5940</v>
      </c>
      <c r="L3280" t="s">
        <v>6443</v>
      </c>
      <c r="N3280" t="s">
        <v>65</v>
      </c>
      <c r="O3280" t="s">
        <v>1758</v>
      </c>
      <c r="T3280" t="s">
        <v>6444</v>
      </c>
      <c r="AD3280" t="s">
        <v>44</v>
      </c>
      <c r="AI3280" t="s">
        <v>10217</v>
      </c>
    </row>
    <row r="3281" spans="1:35" x14ac:dyDescent="0.35">
      <c r="A3281" t="s">
        <v>10218</v>
      </c>
      <c r="B3281" t="s">
        <v>10219</v>
      </c>
      <c r="C3281" t="s">
        <v>92</v>
      </c>
      <c r="D3281">
        <v>91</v>
      </c>
      <c r="E3281" s="9">
        <f t="shared" si="51"/>
        <v>67.910447761194021</v>
      </c>
      <c r="F3281">
        <v>44136</v>
      </c>
      <c r="G3281" t="s">
        <v>633</v>
      </c>
      <c r="H3281" t="s">
        <v>634</v>
      </c>
      <c r="I3281" t="s">
        <v>95</v>
      </c>
      <c r="J3281" t="s">
        <v>96</v>
      </c>
      <c r="L3281" t="s">
        <v>185</v>
      </c>
      <c r="N3281" t="s">
        <v>76</v>
      </c>
      <c r="O3281" t="s">
        <v>99</v>
      </c>
      <c r="AB3281" t="s">
        <v>186</v>
      </c>
      <c r="AD3281" t="s">
        <v>44</v>
      </c>
      <c r="AE3281" t="s">
        <v>100</v>
      </c>
      <c r="AI3281" t="s">
        <v>635</v>
      </c>
    </row>
    <row r="3282" spans="1:35" x14ac:dyDescent="0.35">
      <c r="A3282" t="s">
        <v>10220</v>
      </c>
      <c r="B3282" t="s">
        <v>10221</v>
      </c>
      <c r="C3282" t="s">
        <v>58</v>
      </c>
      <c r="D3282">
        <v>26</v>
      </c>
      <c r="E3282" s="9">
        <f t="shared" si="51"/>
        <v>26</v>
      </c>
      <c r="F3282">
        <v>3064</v>
      </c>
      <c r="G3282" t="s">
        <v>10222</v>
      </c>
      <c r="H3282" t="s">
        <v>10223</v>
      </c>
      <c r="I3282" t="s">
        <v>385</v>
      </c>
      <c r="J3282" t="s">
        <v>386</v>
      </c>
      <c r="L3282" t="s">
        <v>385</v>
      </c>
      <c r="N3282" t="s">
        <v>202</v>
      </c>
      <c r="O3282" t="s">
        <v>66</v>
      </c>
      <c r="AI3282" t="s">
        <v>10209</v>
      </c>
    </row>
    <row r="3283" spans="1:35" x14ac:dyDescent="0.35">
      <c r="A3283" t="s">
        <v>10224</v>
      </c>
      <c r="B3283" t="s">
        <v>397</v>
      </c>
      <c r="C3283" t="s">
        <v>58</v>
      </c>
      <c r="D3283">
        <v>73</v>
      </c>
      <c r="E3283" s="9">
        <f t="shared" si="51"/>
        <v>73</v>
      </c>
      <c r="F3283">
        <v>26242</v>
      </c>
      <c r="G3283" t="s">
        <v>398</v>
      </c>
      <c r="I3283" t="s">
        <v>360</v>
      </c>
      <c r="J3283" t="s">
        <v>361</v>
      </c>
      <c r="L3283" t="s">
        <v>362</v>
      </c>
      <c r="N3283" t="s">
        <v>76</v>
      </c>
      <c r="O3283" t="s">
        <v>66</v>
      </c>
      <c r="X3283" t="s">
        <v>399</v>
      </c>
      <c r="Y3283" t="s">
        <v>400</v>
      </c>
      <c r="AI3283" t="s">
        <v>4054</v>
      </c>
    </row>
    <row r="3284" spans="1:35" x14ac:dyDescent="0.35">
      <c r="A3284" t="s">
        <v>10225</v>
      </c>
      <c r="B3284" t="s">
        <v>7745</v>
      </c>
      <c r="C3284" t="s">
        <v>36</v>
      </c>
      <c r="D3284">
        <v>50</v>
      </c>
      <c r="E3284" s="9">
        <f t="shared" si="51"/>
        <v>64.102564102564102</v>
      </c>
      <c r="F3284">
        <v>27756</v>
      </c>
      <c r="G3284" t="s">
        <v>1674</v>
      </c>
      <c r="I3284" t="s">
        <v>1341</v>
      </c>
      <c r="J3284" t="s">
        <v>1342</v>
      </c>
      <c r="L3284" t="s">
        <v>1341</v>
      </c>
      <c r="N3284" t="s">
        <v>825</v>
      </c>
      <c r="O3284" t="s">
        <v>42</v>
      </c>
      <c r="AI3284" t="s">
        <v>7746</v>
      </c>
    </row>
    <row r="3285" spans="1:35" x14ac:dyDescent="0.35">
      <c r="A3285" t="s">
        <v>10226</v>
      </c>
      <c r="B3285" t="s">
        <v>1939</v>
      </c>
      <c r="C3285" t="s">
        <v>58</v>
      </c>
      <c r="D3285">
        <v>135</v>
      </c>
      <c r="E3285" s="9">
        <f t="shared" si="51"/>
        <v>135</v>
      </c>
      <c r="F3285">
        <v>56926</v>
      </c>
      <c r="G3285" t="s">
        <v>10227</v>
      </c>
      <c r="H3285" t="s">
        <v>10228</v>
      </c>
      <c r="I3285" t="s">
        <v>374</v>
      </c>
      <c r="J3285" t="s">
        <v>375</v>
      </c>
      <c r="L3285" t="s">
        <v>376</v>
      </c>
      <c r="N3285" t="s">
        <v>10229</v>
      </c>
      <c r="O3285" t="s">
        <v>378</v>
      </c>
      <c r="P3285" t="s">
        <v>379</v>
      </c>
      <c r="AD3285" t="s">
        <v>44</v>
      </c>
      <c r="AI3285" t="s">
        <v>381</v>
      </c>
    </row>
    <row r="3286" spans="1:35" x14ac:dyDescent="0.35">
      <c r="A3286" t="s">
        <v>10230</v>
      </c>
      <c r="B3286" t="s">
        <v>10231</v>
      </c>
      <c r="C3286" t="s">
        <v>36</v>
      </c>
      <c r="D3286">
        <v>928</v>
      </c>
      <c r="E3286" s="9">
        <f t="shared" si="51"/>
        <v>1189.7435897435896</v>
      </c>
      <c r="F3286">
        <v>400249</v>
      </c>
      <c r="G3286" t="s">
        <v>10232</v>
      </c>
      <c r="H3286" t="s">
        <v>278</v>
      </c>
      <c r="I3286" t="s">
        <v>262</v>
      </c>
      <c r="J3286" t="s">
        <v>118</v>
      </c>
      <c r="K3286" t="s">
        <v>263</v>
      </c>
      <c r="L3286" t="s">
        <v>262</v>
      </c>
      <c r="N3286" t="s">
        <v>296</v>
      </c>
      <c r="O3286" t="s">
        <v>42</v>
      </c>
      <c r="X3286" t="s">
        <v>2118</v>
      </c>
      <c r="AD3286" t="s">
        <v>44</v>
      </c>
      <c r="AI3286" t="s">
        <v>45</v>
      </c>
    </row>
    <row r="3287" spans="1:35" x14ac:dyDescent="0.35">
      <c r="A3287" t="s">
        <v>10233</v>
      </c>
      <c r="B3287" t="s">
        <v>10234</v>
      </c>
      <c r="C3287" t="s">
        <v>36</v>
      </c>
      <c r="D3287">
        <v>142</v>
      </c>
      <c r="E3287" s="9">
        <f t="shared" si="51"/>
        <v>182.05128205128204</v>
      </c>
      <c r="F3287">
        <v>68914</v>
      </c>
      <c r="G3287" t="s">
        <v>3229</v>
      </c>
      <c r="H3287" t="s">
        <v>3230</v>
      </c>
      <c r="I3287" t="s">
        <v>2252</v>
      </c>
      <c r="J3287" t="s">
        <v>2253</v>
      </c>
      <c r="L3287" t="s">
        <v>2254</v>
      </c>
      <c r="M3287" t="s">
        <v>142</v>
      </c>
      <c r="N3287" t="s">
        <v>296</v>
      </c>
      <c r="O3287" t="s">
        <v>77</v>
      </c>
      <c r="AD3287" t="s">
        <v>44</v>
      </c>
      <c r="AI3287" t="s">
        <v>10235</v>
      </c>
    </row>
    <row r="3288" spans="1:35" x14ac:dyDescent="0.35">
      <c r="A3288" t="s">
        <v>10236</v>
      </c>
      <c r="B3288" t="s">
        <v>10237</v>
      </c>
      <c r="C3288" t="s">
        <v>58</v>
      </c>
      <c r="D3288">
        <v>481</v>
      </c>
      <c r="E3288" s="9">
        <f t="shared" si="51"/>
        <v>481</v>
      </c>
      <c r="F3288">
        <v>62860</v>
      </c>
      <c r="G3288" t="s">
        <v>3067</v>
      </c>
      <c r="H3288" t="s">
        <v>3068</v>
      </c>
      <c r="I3288" t="s">
        <v>3069</v>
      </c>
      <c r="J3288" t="s">
        <v>3070</v>
      </c>
      <c r="L3288" t="s">
        <v>3071</v>
      </c>
      <c r="N3288" t="s">
        <v>3072</v>
      </c>
      <c r="O3288" t="s">
        <v>77</v>
      </c>
      <c r="AD3288" t="s">
        <v>44</v>
      </c>
      <c r="AI3288" t="s">
        <v>3073</v>
      </c>
    </row>
    <row r="3289" spans="1:35" x14ac:dyDescent="0.35">
      <c r="A3289" t="s">
        <v>10238</v>
      </c>
      <c r="B3289" t="s">
        <v>10239</v>
      </c>
      <c r="C3289" t="s">
        <v>58</v>
      </c>
      <c r="D3289">
        <v>882</v>
      </c>
      <c r="E3289" s="9">
        <f t="shared" si="51"/>
        <v>882</v>
      </c>
      <c r="F3289">
        <v>223787</v>
      </c>
      <c r="G3289" t="s">
        <v>10240</v>
      </c>
      <c r="H3289" t="s">
        <v>10241</v>
      </c>
      <c r="I3289" t="s">
        <v>310</v>
      </c>
      <c r="J3289" t="s">
        <v>311</v>
      </c>
      <c r="L3289" t="s">
        <v>312</v>
      </c>
      <c r="N3289" t="s">
        <v>657</v>
      </c>
      <c r="O3289" t="s">
        <v>66</v>
      </c>
      <c r="P3289" t="s">
        <v>313</v>
      </c>
      <c r="AD3289" t="s">
        <v>44</v>
      </c>
      <c r="AI3289" t="s">
        <v>3728</v>
      </c>
    </row>
    <row r="3290" spans="1:35" x14ac:dyDescent="0.35">
      <c r="A3290" t="s">
        <v>10242</v>
      </c>
      <c r="B3290" t="s">
        <v>1510</v>
      </c>
      <c r="C3290" t="s">
        <v>58</v>
      </c>
      <c r="D3290">
        <v>29</v>
      </c>
      <c r="E3290" s="9">
        <f t="shared" si="51"/>
        <v>29</v>
      </c>
      <c r="F3290">
        <v>10361</v>
      </c>
      <c r="G3290" t="s">
        <v>1035</v>
      </c>
      <c r="H3290" t="s">
        <v>1036</v>
      </c>
      <c r="I3290" t="s">
        <v>139</v>
      </c>
      <c r="J3290" t="s">
        <v>140</v>
      </c>
      <c r="L3290" t="s">
        <v>708</v>
      </c>
      <c r="N3290" t="s">
        <v>709</v>
      </c>
      <c r="O3290" t="s">
        <v>66</v>
      </c>
      <c r="X3290" t="s">
        <v>1720</v>
      </c>
      <c r="AB3290" t="s">
        <v>1284</v>
      </c>
      <c r="AD3290" t="s">
        <v>44</v>
      </c>
      <c r="AI3290" t="s">
        <v>1511</v>
      </c>
    </row>
    <row r="3291" spans="1:35" x14ac:dyDescent="0.35">
      <c r="A3291" t="s">
        <v>10243</v>
      </c>
      <c r="B3291" t="s">
        <v>10244</v>
      </c>
      <c r="C3291" t="s">
        <v>48</v>
      </c>
      <c r="D3291">
        <v>84</v>
      </c>
      <c r="E3291" s="9">
        <f t="shared" si="51"/>
        <v>92.307692307692307</v>
      </c>
      <c r="F3291">
        <v>16846</v>
      </c>
      <c r="G3291" t="s">
        <v>746</v>
      </c>
      <c r="H3291" t="s">
        <v>747</v>
      </c>
      <c r="I3291" t="s">
        <v>748</v>
      </c>
      <c r="J3291" t="s">
        <v>749</v>
      </c>
      <c r="L3291" t="s">
        <v>750</v>
      </c>
      <c r="N3291" t="s">
        <v>76</v>
      </c>
      <c r="O3291" t="s">
        <v>77</v>
      </c>
      <c r="V3291" t="s">
        <v>10245</v>
      </c>
      <c r="AD3291" t="s">
        <v>44</v>
      </c>
      <c r="AI3291" t="s">
        <v>752</v>
      </c>
    </row>
    <row r="3292" spans="1:35" x14ac:dyDescent="0.35">
      <c r="A3292" t="s">
        <v>10246</v>
      </c>
      <c r="B3292" t="s">
        <v>1148</v>
      </c>
      <c r="C3292" t="s">
        <v>58</v>
      </c>
      <c r="D3292">
        <v>53</v>
      </c>
      <c r="E3292" s="9">
        <f t="shared" si="51"/>
        <v>53</v>
      </c>
      <c r="F3292">
        <v>4926</v>
      </c>
      <c r="G3292" t="s">
        <v>1803</v>
      </c>
      <c r="H3292" t="s">
        <v>201</v>
      </c>
      <c r="I3292" t="s">
        <v>385</v>
      </c>
      <c r="J3292" t="s">
        <v>386</v>
      </c>
      <c r="K3292" t="s">
        <v>385</v>
      </c>
      <c r="L3292" t="s">
        <v>385</v>
      </c>
      <c r="N3292" t="s">
        <v>76</v>
      </c>
      <c r="O3292" t="s">
        <v>66</v>
      </c>
      <c r="X3292" s="1">
        <v>2740127405</v>
      </c>
      <c r="AB3292" t="s">
        <v>387</v>
      </c>
      <c r="AD3292" t="s">
        <v>44</v>
      </c>
      <c r="AI3292" t="s">
        <v>10247</v>
      </c>
    </row>
    <row r="3293" spans="1:35" x14ac:dyDescent="0.35">
      <c r="A3293" t="s">
        <v>10248</v>
      </c>
      <c r="B3293" t="s">
        <v>10249</v>
      </c>
      <c r="C3293" t="s">
        <v>58</v>
      </c>
      <c r="D3293">
        <v>120</v>
      </c>
      <c r="E3293" s="9">
        <f t="shared" si="51"/>
        <v>120</v>
      </c>
      <c r="F3293">
        <v>68265</v>
      </c>
      <c r="G3293" t="s">
        <v>245</v>
      </c>
      <c r="I3293" t="s">
        <v>246</v>
      </c>
      <c r="J3293" t="s">
        <v>128</v>
      </c>
      <c r="L3293" t="s">
        <v>246</v>
      </c>
      <c r="N3293" t="s">
        <v>76</v>
      </c>
      <c r="O3293" t="s">
        <v>66</v>
      </c>
      <c r="P3293" t="s">
        <v>247</v>
      </c>
      <c r="AI3293" t="s">
        <v>10250</v>
      </c>
    </row>
    <row r="3294" spans="1:35" x14ac:dyDescent="0.35">
      <c r="A3294" t="s">
        <v>10251</v>
      </c>
      <c r="B3294" t="s">
        <v>10252</v>
      </c>
      <c r="C3294" t="s">
        <v>58</v>
      </c>
      <c r="D3294">
        <v>100</v>
      </c>
      <c r="E3294" s="9">
        <f t="shared" si="51"/>
        <v>100</v>
      </c>
      <c r="F3294">
        <v>26504</v>
      </c>
      <c r="G3294" t="s">
        <v>10253</v>
      </c>
      <c r="H3294" t="s">
        <v>10254</v>
      </c>
      <c r="I3294" t="s">
        <v>127</v>
      </c>
      <c r="J3294" t="s">
        <v>128</v>
      </c>
      <c r="K3294" t="s">
        <v>129</v>
      </c>
      <c r="L3294" t="s">
        <v>127</v>
      </c>
      <c r="N3294" t="s">
        <v>130</v>
      </c>
      <c r="O3294" t="s">
        <v>66</v>
      </c>
      <c r="V3294" t="s">
        <v>10255</v>
      </c>
      <c r="AB3294" t="s">
        <v>10256</v>
      </c>
      <c r="AD3294" t="s">
        <v>44</v>
      </c>
      <c r="AE3294" t="s">
        <v>100</v>
      </c>
      <c r="AF3294" t="s">
        <v>4323</v>
      </c>
      <c r="AI3294" t="s">
        <v>5357</v>
      </c>
    </row>
    <row r="3295" spans="1:35" x14ac:dyDescent="0.35">
      <c r="A3295" t="s">
        <v>10257</v>
      </c>
      <c r="B3295" t="s">
        <v>10258</v>
      </c>
      <c r="C3295" t="s">
        <v>58</v>
      </c>
      <c r="D3295">
        <v>13</v>
      </c>
      <c r="E3295" s="9">
        <f t="shared" si="51"/>
        <v>13</v>
      </c>
      <c r="F3295">
        <v>5024</v>
      </c>
      <c r="G3295" t="s">
        <v>4498</v>
      </c>
      <c r="H3295" t="s">
        <v>4499</v>
      </c>
      <c r="I3295" t="s">
        <v>151</v>
      </c>
      <c r="J3295" t="s">
        <v>128</v>
      </c>
      <c r="L3295" t="s">
        <v>151</v>
      </c>
      <c r="N3295" t="s">
        <v>76</v>
      </c>
      <c r="O3295" t="s">
        <v>66</v>
      </c>
      <c r="P3295" t="s">
        <v>4500</v>
      </c>
      <c r="AB3295" t="s">
        <v>4501</v>
      </c>
      <c r="AD3295" t="s">
        <v>44</v>
      </c>
      <c r="AI3295" t="s">
        <v>4502</v>
      </c>
    </row>
    <row r="3296" spans="1:35" x14ac:dyDescent="0.35">
      <c r="A3296" t="s">
        <v>10259</v>
      </c>
      <c r="B3296" t="s">
        <v>10260</v>
      </c>
      <c r="C3296" t="s">
        <v>48</v>
      </c>
      <c r="D3296">
        <v>28</v>
      </c>
      <c r="E3296" s="9">
        <f t="shared" si="51"/>
        <v>30.769230769230766</v>
      </c>
      <c r="F3296">
        <v>12381</v>
      </c>
      <c r="G3296" t="s">
        <v>1014</v>
      </c>
      <c r="H3296" t="s">
        <v>1015</v>
      </c>
      <c r="I3296" t="s">
        <v>1016</v>
      </c>
      <c r="J3296" t="s">
        <v>163</v>
      </c>
      <c r="L3296" t="s">
        <v>1016</v>
      </c>
      <c r="N3296" t="s">
        <v>76</v>
      </c>
      <c r="O3296" t="s">
        <v>77</v>
      </c>
      <c r="P3296" t="s">
        <v>1017</v>
      </c>
      <c r="Q3296" t="s">
        <v>1018</v>
      </c>
      <c r="AD3296" t="s">
        <v>44</v>
      </c>
      <c r="AE3296" t="s">
        <v>513</v>
      </c>
    </row>
    <row r="3297" spans="1:35" x14ac:dyDescent="0.35">
      <c r="A3297" t="s">
        <v>10261</v>
      </c>
      <c r="B3297" t="s">
        <v>10262</v>
      </c>
      <c r="C3297" t="s">
        <v>58</v>
      </c>
      <c r="D3297">
        <v>150</v>
      </c>
      <c r="E3297" s="9">
        <f t="shared" si="51"/>
        <v>150</v>
      </c>
      <c r="F3297">
        <v>59942</v>
      </c>
      <c r="G3297" t="s">
        <v>948</v>
      </c>
      <c r="H3297" t="s">
        <v>60</v>
      </c>
      <c r="I3297" t="s">
        <v>61</v>
      </c>
      <c r="J3297" t="s">
        <v>62</v>
      </c>
      <c r="K3297" t="s">
        <v>63</v>
      </c>
      <c r="L3297" t="s">
        <v>64</v>
      </c>
      <c r="N3297" t="s">
        <v>65</v>
      </c>
      <c r="O3297" t="s">
        <v>66</v>
      </c>
      <c r="P3297" t="s">
        <v>67</v>
      </c>
      <c r="AB3297" t="s">
        <v>949</v>
      </c>
      <c r="AD3297" t="s">
        <v>44</v>
      </c>
      <c r="AE3297" t="s">
        <v>145</v>
      </c>
      <c r="AI3297" t="s">
        <v>950</v>
      </c>
    </row>
    <row r="3298" spans="1:35" x14ac:dyDescent="0.35">
      <c r="A3298" t="s">
        <v>10263</v>
      </c>
      <c r="B3298" t="s">
        <v>240</v>
      </c>
      <c r="C3298" t="s">
        <v>36</v>
      </c>
      <c r="D3298">
        <v>11</v>
      </c>
      <c r="E3298" s="9">
        <f t="shared" si="51"/>
        <v>14.102564102564102</v>
      </c>
      <c r="F3298">
        <v>5555</v>
      </c>
      <c r="G3298" t="s">
        <v>3612</v>
      </c>
      <c r="H3298" t="s">
        <v>38</v>
      </c>
      <c r="I3298" t="s">
        <v>39</v>
      </c>
      <c r="J3298" t="s">
        <v>40</v>
      </c>
      <c r="L3298" t="s">
        <v>39</v>
      </c>
      <c r="N3298" t="s">
        <v>41</v>
      </c>
      <c r="O3298" t="s">
        <v>42</v>
      </c>
      <c r="X3298" t="s">
        <v>4184</v>
      </c>
      <c r="AD3298" t="s">
        <v>44</v>
      </c>
      <c r="AI3298" t="s">
        <v>45</v>
      </c>
    </row>
    <row r="3299" spans="1:35" x14ac:dyDescent="0.35">
      <c r="A3299" t="s">
        <v>10264</v>
      </c>
      <c r="B3299" t="s">
        <v>10265</v>
      </c>
      <c r="C3299" t="s">
        <v>48</v>
      </c>
      <c r="D3299">
        <v>15</v>
      </c>
      <c r="E3299" s="9">
        <f t="shared" si="51"/>
        <v>16.483516483516482</v>
      </c>
      <c r="F3299">
        <v>3093</v>
      </c>
      <c r="G3299" t="s">
        <v>746</v>
      </c>
      <c r="H3299" t="s">
        <v>747</v>
      </c>
      <c r="I3299" t="s">
        <v>748</v>
      </c>
      <c r="J3299" t="s">
        <v>749</v>
      </c>
      <c r="L3299" t="s">
        <v>750</v>
      </c>
      <c r="N3299" t="s">
        <v>76</v>
      </c>
      <c r="O3299" t="s">
        <v>77</v>
      </c>
      <c r="V3299" t="s">
        <v>10266</v>
      </c>
      <c r="AD3299" t="s">
        <v>44</v>
      </c>
      <c r="AI3299" t="s">
        <v>752</v>
      </c>
    </row>
    <row r="3300" spans="1:35" x14ac:dyDescent="0.35">
      <c r="A3300" t="s">
        <v>10267</v>
      </c>
      <c r="B3300" t="s">
        <v>10268</v>
      </c>
      <c r="C3300" t="s">
        <v>58</v>
      </c>
      <c r="D3300">
        <v>616</v>
      </c>
      <c r="E3300" s="9">
        <f t="shared" si="51"/>
        <v>616</v>
      </c>
      <c r="F3300">
        <v>229792</v>
      </c>
      <c r="G3300" t="s">
        <v>9349</v>
      </c>
      <c r="H3300" t="s">
        <v>9350</v>
      </c>
      <c r="I3300" t="s">
        <v>139</v>
      </c>
      <c r="J3300" t="s">
        <v>140</v>
      </c>
      <c r="L3300" t="s">
        <v>483</v>
      </c>
      <c r="N3300" t="s">
        <v>76</v>
      </c>
      <c r="O3300" t="s">
        <v>66</v>
      </c>
      <c r="P3300" t="s">
        <v>1275</v>
      </c>
      <c r="AI3300" t="s">
        <v>10269</v>
      </c>
    </row>
    <row r="3301" spans="1:35" x14ac:dyDescent="0.35">
      <c r="A3301" t="s">
        <v>10270</v>
      </c>
      <c r="B3301" t="s">
        <v>10271</v>
      </c>
      <c r="C3301" t="s">
        <v>48</v>
      </c>
      <c r="D3301">
        <v>449</v>
      </c>
      <c r="E3301" s="9">
        <f t="shared" si="51"/>
        <v>493.4065934065934</v>
      </c>
      <c r="F3301">
        <v>98429</v>
      </c>
      <c r="G3301" t="s">
        <v>10272</v>
      </c>
      <c r="H3301" t="s">
        <v>10273</v>
      </c>
      <c r="I3301" t="s">
        <v>168</v>
      </c>
      <c r="J3301" t="s">
        <v>169</v>
      </c>
      <c r="L3301" t="s">
        <v>170</v>
      </c>
      <c r="N3301" t="s">
        <v>76</v>
      </c>
      <c r="O3301" t="s">
        <v>77</v>
      </c>
      <c r="AD3301" t="s">
        <v>44</v>
      </c>
      <c r="AI3301" t="s">
        <v>1181</v>
      </c>
    </row>
    <row r="3302" spans="1:35" x14ac:dyDescent="0.35">
      <c r="A3302" t="s">
        <v>10274</v>
      </c>
      <c r="B3302" t="s">
        <v>10275</v>
      </c>
      <c r="C3302" t="s">
        <v>92</v>
      </c>
      <c r="D3302">
        <v>1427</v>
      </c>
      <c r="E3302" s="9">
        <f t="shared" si="51"/>
        <v>1064.9253731343283</v>
      </c>
      <c r="F3302">
        <v>141117</v>
      </c>
      <c r="G3302" t="s">
        <v>782</v>
      </c>
      <c r="H3302" t="s">
        <v>783</v>
      </c>
      <c r="I3302" t="s">
        <v>270</v>
      </c>
      <c r="J3302" t="s">
        <v>271</v>
      </c>
      <c r="L3302" t="s">
        <v>784</v>
      </c>
      <c r="N3302" t="s">
        <v>109</v>
      </c>
      <c r="O3302" t="s">
        <v>99</v>
      </c>
      <c r="AD3302" t="s">
        <v>44</v>
      </c>
      <c r="AE3302" t="s">
        <v>273</v>
      </c>
      <c r="AI3302" t="s">
        <v>8333</v>
      </c>
    </row>
    <row r="3303" spans="1:35" x14ac:dyDescent="0.35">
      <c r="A3303" t="s">
        <v>10276</v>
      </c>
      <c r="B3303" t="s">
        <v>10277</v>
      </c>
      <c r="C3303" t="s">
        <v>58</v>
      </c>
      <c r="D3303">
        <v>165</v>
      </c>
      <c r="E3303" s="9">
        <f t="shared" si="51"/>
        <v>165</v>
      </c>
      <c r="F3303">
        <v>49237</v>
      </c>
      <c r="G3303" t="s">
        <v>593</v>
      </c>
      <c r="I3303" t="s">
        <v>246</v>
      </c>
      <c r="J3303" t="s">
        <v>128</v>
      </c>
      <c r="L3303" t="s">
        <v>246</v>
      </c>
      <c r="N3303" t="s">
        <v>76</v>
      </c>
      <c r="O3303" t="s">
        <v>66</v>
      </c>
      <c r="P3303" t="s">
        <v>247</v>
      </c>
      <c r="AB3303" t="s">
        <v>455</v>
      </c>
      <c r="AD3303" t="s">
        <v>44</v>
      </c>
    </row>
    <row r="3304" spans="1:35" x14ac:dyDescent="0.35">
      <c r="A3304" t="s">
        <v>10278</v>
      </c>
      <c r="B3304" t="s">
        <v>5283</v>
      </c>
      <c r="C3304" t="s">
        <v>58</v>
      </c>
      <c r="D3304">
        <v>5508</v>
      </c>
      <c r="E3304" s="9">
        <f t="shared" si="51"/>
        <v>5508</v>
      </c>
      <c r="F3304">
        <v>2277193</v>
      </c>
      <c r="G3304" t="s">
        <v>1059</v>
      </c>
      <c r="H3304" t="s">
        <v>1060</v>
      </c>
      <c r="I3304" t="s">
        <v>139</v>
      </c>
      <c r="J3304" t="s">
        <v>140</v>
      </c>
      <c r="L3304" t="s">
        <v>483</v>
      </c>
      <c r="N3304" t="s">
        <v>76</v>
      </c>
      <c r="O3304" t="s">
        <v>66</v>
      </c>
      <c r="AE3304" t="s">
        <v>100</v>
      </c>
      <c r="AI3304" t="s">
        <v>5284</v>
      </c>
    </row>
    <row r="3305" spans="1:35" x14ac:dyDescent="0.35">
      <c r="A3305" t="s">
        <v>10279</v>
      </c>
      <c r="B3305" t="s">
        <v>2264</v>
      </c>
      <c r="C3305" t="s">
        <v>48</v>
      </c>
      <c r="D3305">
        <v>771</v>
      </c>
      <c r="E3305" s="9">
        <f t="shared" si="51"/>
        <v>847.25274725274721</v>
      </c>
      <c r="F3305">
        <v>162782</v>
      </c>
      <c r="G3305" t="s">
        <v>2265</v>
      </c>
      <c r="H3305" t="s">
        <v>2266</v>
      </c>
      <c r="I3305" t="s">
        <v>420</v>
      </c>
      <c r="J3305" t="s">
        <v>421</v>
      </c>
      <c r="K3305" t="s">
        <v>423</v>
      </c>
      <c r="L3305" t="s">
        <v>423</v>
      </c>
      <c r="N3305" t="s">
        <v>2267</v>
      </c>
      <c r="O3305" t="s">
        <v>77</v>
      </c>
      <c r="T3305" t="s">
        <v>9276</v>
      </c>
      <c r="AD3305" t="s">
        <v>44</v>
      </c>
      <c r="AI3305" t="s">
        <v>2269</v>
      </c>
    </row>
    <row r="3306" spans="1:35" x14ac:dyDescent="0.35">
      <c r="A3306" t="s">
        <v>10280</v>
      </c>
      <c r="B3306" t="s">
        <v>714</v>
      </c>
      <c r="C3306" t="s">
        <v>58</v>
      </c>
      <c r="D3306">
        <v>30</v>
      </c>
      <c r="E3306" s="9">
        <f t="shared" si="51"/>
        <v>30</v>
      </c>
      <c r="F3306">
        <v>8998</v>
      </c>
      <c r="G3306" t="s">
        <v>8954</v>
      </c>
      <c r="I3306" t="s">
        <v>328</v>
      </c>
      <c r="J3306" t="s">
        <v>128</v>
      </c>
      <c r="L3306" t="s">
        <v>329</v>
      </c>
      <c r="N3306" t="s">
        <v>76</v>
      </c>
      <c r="O3306" t="s">
        <v>66</v>
      </c>
      <c r="AD3306" t="s">
        <v>44</v>
      </c>
      <c r="AI3306" t="s">
        <v>8955</v>
      </c>
    </row>
    <row r="3307" spans="1:35" x14ac:dyDescent="0.35">
      <c r="A3307" t="s">
        <v>10281</v>
      </c>
      <c r="B3307" t="s">
        <v>10282</v>
      </c>
      <c r="C3307" t="s">
        <v>58</v>
      </c>
      <c r="D3307">
        <v>393</v>
      </c>
      <c r="E3307" s="9">
        <f t="shared" si="51"/>
        <v>393</v>
      </c>
      <c r="F3307">
        <v>33204</v>
      </c>
      <c r="G3307" t="s">
        <v>593</v>
      </c>
      <c r="I3307" t="s">
        <v>246</v>
      </c>
      <c r="J3307" t="s">
        <v>128</v>
      </c>
      <c r="L3307" t="s">
        <v>246</v>
      </c>
      <c r="N3307" t="s">
        <v>76</v>
      </c>
      <c r="O3307" t="s">
        <v>66</v>
      </c>
      <c r="P3307" t="s">
        <v>247</v>
      </c>
      <c r="AB3307" t="s">
        <v>455</v>
      </c>
      <c r="AD3307" t="s">
        <v>44</v>
      </c>
      <c r="AI3307" t="s">
        <v>10283</v>
      </c>
    </row>
    <row r="3308" spans="1:35" x14ac:dyDescent="0.35">
      <c r="A3308" t="s">
        <v>10284</v>
      </c>
      <c r="B3308" t="s">
        <v>10285</v>
      </c>
      <c r="C3308" t="s">
        <v>92</v>
      </c>
      <c r="D3308">
        <v>5072</v>
      </c>
      <c r="E3308" s="9">
        <f t="shared" si="51"/>
        <v>3785.0746268656712</v>
      </c>
      <c r="F3308">
        <v>1719275</v>
      </c>
      <c r="G3308" t="s">
        <v>1452</v>
      </c>
      <c r="H3308" t="s">
        <v>1453</v>
      </c>
      <c r="I3308" t="s">
        <v>270</v>
      </c>
      <c r="J3308" t="s">
        <v>271</v>
      </c>
      <c r="L3308" t="s">
        <v>784</v>
      </c>
      <c r="N3308" t="s">
        <v>54</v>
      </c>
      <c r="O3308" t="s">
        <v>99</v>
      </c>
      <c r="AD3308" t="s">
        <v>44</v>
      </c>
      <c r="AE3308" t="s">
        <v>273</v>
      </c>
      <c r="AI3308" t="s">
        <v>10286</v>
      </c>
    </row>
    <row r="3309" spans="1:35" x14ac:dyDescent="0.35">
      <c r="A3309" t="s">
        <v>10287</v>
      </c>
      <c r="B3309" t="s">
        <v>7839</v>
      </c>
      <c r="C3309" t="s">
        <v>48</v>
      </c>
      <c r="D3309">
        <v>311</v>
      </c>
      <c r="E3309" s="9">
        <f t="shared" si="51"/>
        <v>341.75824175824175</v>
      </c>
      <c r="F3309">
        <v>161974</v>
      </c>
      <c r="G3309" t="s">
        <v>4477</v>
      </c>
      <c r="H3309" t="s">
        <v>4478</v>
      </c>
      <c r="I3309" t="s">
        <v>651</v>
      </c>
      <c r="J3309" t="s">
        <v>652</v>
      </c>
      <c r="L3309" t="s">
        <v>653</v>
      </c>
      <c r="M3309" t="s">
        <v>511</v>
      </c>
      <c r="N3309" t="s">
        <v>654</v>
      </c>
      <c r="O3309" t="s">
        <v>378</v>
      </c>
      <c r="AD3309" t="s">
        <v>44</v>
      </c>
    </row>
    <row r="3310" spans="1:35" x14ac:dyDescent="0.35">
      <c r="A3310" t="s">
        <v>10288</v>
      </c>
      <c r="B3310" t="s">
        <v>10289</v>
      </c>
      <c r="C3310" t="s">
        <v>92</v>
      </c>
      <c r="D3310">
        <v>2011</v>
      </c>
      <c r="E3310" s="9">
        <f t="shared" si="51"/>
        <v>1500.7462686567164</v>
      </c>
      <c r="F3310">
        <v>654870</v>
      </c>
      <c r="G3310" t="s">
        <v>1312</v>
      </c>
      <c r="I3310" t="s">
        <v>1313</v>
      </c>
      <c r="J3310" t="s">
        <v>1314</v>
      </c>
      <c r="L3310" t="s">
        <v>1313</v>
      </c>
      <c r="N3310" t="s">
        <v>4308</v>
      </c>
      <c r="O3310" t="s">
        <v>99</v>
      </c>
      <c r="T3310" t="s">
        <v>4309</v>
      </c>
      <c r="AD3310" t="s">
        <v>44</v>
      </c>
      <c r="AE3310" t="s">
        <v>100</v>
      </c>
      <c r="AI3310" t="s">
        <v>1316</v>
      </c>
    </row>
    <row r="3311" spans="1:35" x14ac:dyDescent="0.35">
      <c r="A3311" t="s">
        <v>10290</v>
      </c>
      <c r="B3311" t="s">
        <v>7735</v>
      </c>
      <c r="C3311" t="s">
        <v>58</v>
      </c>
      <c r="D3311">
        <v>383</v>
      </c>
      <c r="E3311" s="9">
        <f t="shared" si="51"/>
        <v>383</v>
      </c>
      <c r="F3311">
        <v>50437</v>
      </c>
      <c r="G3311" t="s">
        <v>473</v>
      </c>
      <c r="H3311" t="s">
        <v>474</v>
      </c>
      <c r="I3311" t="s">
        <v>151</v>
      </c>
      <c r="J3311" t="s">
        <v>128</v>
      </c>
      <c r="K3311" t="s">
        <v>475</v>
      </c>
      <c r="L3311" t="s">
        <v>151</v>
      </c>
      <c r="N3311" t="s">
        <v>76</v>
      </c>
      <c r="O3311" t="s">
        <v>66</v>
      </c>
      <c r="AI3311" t="s">
        <v>10291</v>
      </c>
    </row>
    <row r="3312" spans="1:35" x14ac:dyDescent="0.35">
      <c r="A3312" t="s">
        <v>10292</v>
      </c>
      <c r="B3312" t="s">
        <v>10293</v>
      </c>
      <c r="C3312" t="s">
        <v>58</v>
      </c>
      <c r="D3312">
        <v>224</v>
      </c>
      <c r="E3312" s="9">
        <f t="shared" si="51"/>
        <v>224</v>
      </c>
      <c r="F3312">
        <v>320903</v>
      </c>
      <c r="G3312" t="s">
        <v>1503</v>
      </c>
      <c r="I3312" t="s">
        <v>246</v>
      </c>
      <c r="J3312" t="s">
        <v>128</v>
      </c>
      <c r="L3312" t="s">
        <v>246</v>
      </c>
      <c r="N3312" t="s">
        <v>76</v>
      </c>
      <c r="O3312" t="s">
        <v>66</v>
      </c>
      <c r="P3312" t="s">
        <v>247</v>
      </c>
      <c r="AI3312" t="s">
        <v>10294</v>
      </c>
    </row>
    <row r="3313" spans="1:35" x14ac:dyDescent="0.35">
      <c r="A3313" t="s">
        <v>10295</v>
      </c>
      <c r="B3313" t="s">
        <v>10296</v>
      </c>
      <c r="C3313" t="s">
        <v>58</v>
      </c>
      <c r="D3313">
        <v>220</v>
      </c>
      <c r="E3313" s="9">
        <f t="shared" si="51"/>
        <v>220</v>
      </c>
      <c r="F3313">
        <v>30717</v>
      </c>
      <c r="G3313" t="s">
        <v>149</v>
      </c>
      <c r="H3313" t="s">
        <v>150</v>
      </c>
      <c r="I3313" t="s">
        <v>151</v>
      </c>
      <c r="J3313" t="s">
        <v>128</v>
      </c>
      <c r="K3313" t="s">
        <v>152</v>
      </c>
      <c r="L3313" t="s">
        <v>151</v>
      </c>
      <c r="N3313" t="s">
        <v>76</v>
      </c>
      <c r="O3313" t="s">
        <v>66</v>
      </c>
      <c r="P3313" t="s">
        <v>87</v>
      </c>
      <c r="AI3313" t="s">
        <v>10297</v>
      </c>
    </row>
    <row r="3314" spans="1:35" x14ac:dyDescent="0.35">
      <c r="A3314" t="s">
        <v>10298</v>
      </c>
      <c r="B3314" t="s">
        <v>4612</v>
      </c>
      <c r="C3314" t="s">
        <v>92</v>
      </c>
      <c r="D3314">
        <v>801</v>
      </c>
      <c r="E3314" s="9">
        <f t="shared" si="51"/>
        <v>597.76119402985069</v>
      </c>
      <c r="F3314">
        <v>285731</v>
      </c>
      <c r="G3314" t="s">
        <v>616</v>
      </c>
      <c r="H3314" t="s">
        <v>180</v>
      </c>
      <c r="I3314" t="s">
        <v>95</v>
      </c>
      <c r="J3314" t="s">
        <v>96</v>
      </c>
      <c r="L3314" t="s">
        <v>97</v>
      </c>
      <c r="M3314" t="s">
        <v>142</v>
      </c>
      <c r="N3314" t="s">
        <v>202</v>
      </c>
      <c r="O3314" t="s">
        <v>99</v>
      </c>
      <c r="AB3314" t="s">
        <v>3887</v>
      </c>
      <c r="AE3314" t="s">
        <v>100</v>
      </c>
    </row>
    <row r="3315" spans="1:35" x14ac:dyDescent="0.35">
      <c r="A3315" t="s">
        <v>10299</v>
      </c>
      <c r="B3315" t="s">
        <v>1610</v>
      </c>
      <c r="C3315" t="s">
        <v>92</v>
      </c>
      <c r="D3315">
        <v>21</v>
      </c>
      <c r="E3315" s="9">
        <f t="shared" si="51"/>
        <v>15.671641791044776</v>
      </c>
      <c r="F3315">
        <v>30169</v>
      </c>
      <c r="G3315" t="s">
        <v>3055</v>
      </c>
      <c r="H3315" t="s">
        <v>180</v>
      </c>
      <c r="I3315" t="s">
        <v>95</v>
      </c>
      <c r="J3315" t="s">
        <v>96</v>
      </c>
      <c r="L3315" t="s">
        <v>97</v>
      </c>
      <c r="N3315" t="s">
        <v>76</v>
      </c>
      <c r="O3315" t="s">
        <v>99</v>
      </c>
      <c r="AE3315" t="s">
        <v>100</v>
      </c>
    </row>
    <row r="3316" spans="1:35" x14ac:dyDescent="0.35">
      <c r="A3316" t="s">
        <v>10300</v>
      </c>
      <c r="B3316" t="s">
        <v>705</v>
      </c>
      <c r="C3316" t="s">
        <v>58</v>
      </c>
      <c r="D3316">
        <v>8</v>
      </c>
      <c r="E3316" s="9">
        <f t="shared" si="51"/>
        <v>8</v>
      </c>
      <c r="F3316">
        <v>1169</v>
      </c>
      <c r="G3316" t="s">
        <v>706</v>
      </c>
      <c r="H3316" t="s">
        <v>707</v>
      </c>
      <c r="I3316" t="s">
        <v>139</v>
      </c>
      <c r="J3316" t="s">
        <v>140</v>
      </c>
      <c r="L3316" t="s">
        <v>708</v>
      </c>
      <c r="N3316" t="s">
        <v>709</v>
      </c>
      <c r="O3316" t="s">
        <v>66</v>
      </c>
      <c r="P3316" t="s">
        <v>67</v>
      </c>
      <c r="AI3316" t="s">
        <v>712</v>
      </c>
    </row>
    <row r="3317" spans="1:35" x14ac:dyDescent="0.35">
      <c r="A3317" t="s">
        <v>10301</v>
      </c>
      <c r="B3317" t="s">
        <v>35</v>
      </c>
      <c r="C3317" t="s">
        <v>36</v>
      </c>
      <c r="D3317">
        <v>12</v>
      </c>
      <c r="E3317" s="9">
        <f t="shared" si="51"/>
        <v>15.384615384615383</v>
      </c>
      <c r="F3317">
        <v>6641</v>
      </c>
      <c r="G3317" t="s">
        <v>2482</v>
      </c>
      <c r="H3317" t="s">
        <v>156</v>
      </c>
      <c r="I3317" t="s">
        <v>39</v>
      </c>
      <c r="J3317" t="s">
        <v>40</v>
      </c>
      <c r="L3317" t="s">
        <v>39</v>
      </c>
      <c r="N3317" t="s">
        <v>41</v>
      </c>
      <c r="O3317" t="s">
        <v>42</v>
      </c>
      <c r="X3317" t="s">
        <v>1944</v>
      </c>
      <c r="AD3317" t="s">
        <v>44</v>
      </c>
      <c r="AI3317" t="s">
        <v>45</v>
      </c>
    </row>
    <row r="3318" spans="1:35" x14ac:dyDescent="0.35">
      <c r="A3318" t="s">
        <v>10302</v>
      </c>
      <c r="B3318" t="s">
        <v>5798</v>
      </c>
      <c r="C3318" t="s">
        <v>92</v>
      </c>
      <c r="D3318">
        <v>209</v>
      </c>
      <c r="E3318" s="9">
        <f t="shared" si="51"/>
        <v>155.97014925373134</v>
      </c>
      <c r="F3318">
        <v>210217</v>
      </c>
      <c r="G3318" t="s">
        <v>4273</v>
      </c>
      <c r="H3318" t="s">
        <v>3203</v>
      </c>
      <c r="I3318" t="s">
        <v>95</v>
      </c>
      <c r="J3318" t="s">
        <v>96</v>
      </c>
      <c r="L3318" t="s">
        <v>97</v>
      </c>
      <c r="N3318" t="s">
        <v>790</v>
      </c>
      <c r="O3318" t="s">
        <v>99</v>
      </c>
      <c r="AB3318" t="s">
        <v>8539</v>
      </c>
      <c r="AD3318" t="s">
        <v>44</v>
      </c>
      <c r="AE3318" t="s">
        <v>100</v>
      </c>
    </row>
    <row r="3319" spans="1:35" x14ac:dyDescent="0.35">
      <c r="A3319" t="s">
        <v>10303</v>
      </c>
      <c r="B3319" t="s">
        <v>5063</v>
      </c>
      <c r="C3319" t="s">
        <v>58</v>
      </c>
      <c r="D3319">
        <v>146</v>
      </c>
      <c r="E3319" s="9">
        <f t="shared" si="51"/>
        <v>146</v>
      </c>
      <c r="F3319">
        <v>39478</v>
      </c>
      <c r="G3319" t="s">
        <v>5064</v>
      </c>
      <c r="I3319" t="s">
        <v>5065</v>
      </c>
      <c r="J3319" t="s">
        <v>5066</v>
      </c>
      <c r="L3319" t="s">
        <v>5065</v>
      </c>
      <c r="N3319" t="s">
        <v>76</v>
      </c>
      <c r="O3319" t="s">
        <v>66</v>
      </c>
      <c r="AB3319" t="s">
        <v>5731</v>
      </c>
      <c r="AE3319" t="s">
        <v>100</v>
      </c>
      <c r="AI3319" t="s">
        <v>5067</v>
      </c>
    </row>
    <row r="3320" spans="1:35" x14ac:dyDescent="0.35">
      <c r="A3320" t="s">
        <v>10304</v>
      </c>
      <c r="B3320" t="s">
        <v>6854</v>
      </c>
      <c r="C3320" t="s">
        <v>58</v>
      </c>
      <c r="D3320">
        <v>68</v>
      </c>
      <c r="E3320" s="9">
        <f t="shared" si="51"/>
        <v>68</v>
      </c>
      <c r="F3320">
        <v>23149</v>
      </c>
      <c r="G3320" t="s">
        <v>81</v>
      </c>
      <c r="H3320" t="s">
        <v>82</v>
      </c>
      <c r="I3320" t="s">
        <v>83</v>
      </c>
      <c r="J3320" t="s">
        <v>84</v>
      </c>
      <c r="L3320" t="s">
        <v>85</v>
      </c>
      <c r="N3320" t="s">
        <v>86</v>
      </c>
      <c r="O3320" t="s">
        <v>66</v>
      </c>
      <c r="P3320" t="s">
        <v>87</v>
      </c>
      <c r="AE3320" t="s">
        <v>88</v>
      </c>
      <c r="AI3320" t="s">
        <v>89</v>
      </c>
    </row>
    <row r="3321" spans="1:35" x14ac:dyDescent="0.35">
      <c r="A3321" t="s">
        <v>10305</v>
      </c>
      <c r="B3321" t="s">
        <v>10306</v>
      </c>
      <c r="C3321" t="s">
        <v>36</v>
      </c>
      <c r="D3321">
        <v>100</v>
      </c>
      <c r="E3321" s="9">
        <f t="shared" si="51"/>
        <v>128.2051282051282</v>
      </c>
      <c r="F3321">
        <v>98023</v>
      </c>
      <c r="G3321" t="s">
        <v>10307</v>
      </c>
      <c r="H3321" t="s">
        <v>10308</v>
      </c>
      <c r="I3321" t="s">
        <v>5474</v>
      </c>
      <c r="J3321" t="s">
        <v>118</v>
      </c>
      <c r="L3321" t="s">
        <v>5474</v>
      </c>
      <c r="N3321" t="s">
        <v>2966</v>
      </c>
      <c r="O3321" t="s">
        <v>42</v>
      </c>
      <c r="P3321" t="s">
        <v>5476</v>
      </c>
      <c r="AD3321" t="s">
        <v>44</v>
      </c>
      <c r="AI3321" t="s">
        <v>10309</v>
      </c>
    </row>
    <row r="3322" spans="1:35" x14ac:dyDescent="0.35">
      <c r="A3322" t="s">
        <v>10310</v>
      </c>
      <c r="B3322" t="s">
        <v>5081</v>
      </c>
      <c r="C3322" t="s">
        <v>58</v>
      </c>
      <c r="D3322">
        <v>794</v>
      </c>
      <c r="E3322" s="9">
        <f t="shared" si="51"/>
        <v>794</v>
      </c>
      <c r="F3322">
        <v>93657</v>
      </c>
      <c r="G3322" t="s">
        <v>5082</v>
      </c>
      <c r="I3322" t="s">
        <v>385</v>
      </c>
      <c r="J3322" t="s">
        <v>386</v>
      </c>
      <c r="K3322" t="s">
        <v>385</v>
      </c>
      <c r="L3322" t="s">
        <v>385</v>
      </c>
      <c r="N3322" t="s">
        <v>76</v>
      </c>
      <c r="O3322" t="s">
        <v>66</v>
      </c>
      <c r="Q3322" t="s">
        <v>9939</v>
      </c>
      <c r="AE3322" t="s">
        <v>100</v>
      </c>
      <c r="AI3322" t="s">
        <v>10311</v>
      </c>
    </row>
    <row r="3323" spans="1:35" x14ac:dyDescent="0.35">
      <c r="A3323" t="s">
        <v>10312</v>
      </c>
      <c r="B3323" t="s">
        <v>10313</v>
      </c>
      <c r="C3323" t="s">
        <v>58</v>
      </c>
      <c r="D3323">
        <v>55</v>
      </c>
      <c r="E3323" s="9">
        <f t="shared" si="51"/>
        <v>55</v>
      </c>
      <c r="F3323">
        <v>16694</v>
      </c>
      <c r="G3323" t="s">
        <v>10314</v>
      </c>
      <c r="H3323" t="s">
        <v>10315</v>
      </c>
      <c r="I3323" t="s">
        <v>10316</v>
      </c>
      <c r="J3323" t="s">
        <v>128</v>
      </c>
      <c r="L3323" t="s">
        <v>10317</v>
      </c>
      <c r="N3323" t="s">
        <v>76</v>
      </c>
      <c r="O3323" t="s">
        <v>66</v>
      </c>
      <c r="X3323" s="1">
        <v>1.1354113551135599E+34</v>
      </c>
      <c r="AB3323" t="s">
        <v>10318</v>
      </c>
      <c r="AD3323" t="s">
        <v>44</v>
      </c>
      <c r="AI3323" t="s">
        <v>10319</v>
      </c>
    </row>
    <row r="3324" spans="1:35" x14ac:dyDescent="0.35">
      <c r="A3324" t="s">
        <v>10320</v>
      </c>
      <c r="B3324" t="s">
        <v>10321</v>
      </c>
      <c r="C3324" t="s">
        <v>58</v>
      </c>
      <c r="D3324">
        <v>150</v>
      </c>
      <c r="E3324" s="9">
        <f t="shared" si="51"/>
        <v>150</v>
      </c>
      <c r="F3324">
        <v>74791</v>
      </c>
      <c r="G3324" t="s">
        <v>10322</v>
      </c>
      <c r="H3324" t="s">
        <v>10323</v>
      </c>
      <c r="I3324" t="s">
        <v>10324</v>
      </c>
      <c r="J3324" t="s">
        <v>128</v>
      </c>
      <c r="L3324" t="s">
        <v>10325</v>
      </c>
      <c r="N3324" t="s">
        <v>1964</v>
      </c>
      <c r="O3324" t="s">
        <v>66</v>
      </c>
      <c r="AD3324" t="s">
        <v>44</v>
      </c>
      <c r="AI3324" t="s">
        <v>10326</v>
      </c>
    </row>
    <row r="3325" spans="1:35" x14ac:dyDescent="0.35">
      <c r="A3325" t="s">
        <v>10327</v>
      </c>
      <c r="B3325" t="s">
        <v>619</v>
      </c>
      <c r="C3325" t="s">
        <v>58</v>
      </c>
      <c r="D3325">
        <v>2</v>
      </c>
      <c r="E3325" s="9">
        <f t="shared" si="51"/>
        <v>2</v>
      </c>
      <c r="F3325">
        <v>870</v>
      </c>
      <c r="G3325" t="s">
        <v>620</v>
      </c>
      <c r="I3325" t="s">
        <v>328</v>
      </c>
      <c r="J3325" t="s">
        <v>128</v>
      </c>
      <c r="L3325" t="s">
        <v>329</v>
      </c>
      <c r="N3325" t="s">
        <v>76</v>
      </c>
      <c r="O3325" t="s">
        <v>66</v>
      </c>
      <c r="AI3325" t="s">
        <v>621</v>
      </c>
    </row>
    <row r="3326" spans="1:35" x14ac:dyDescent="0.35">
      <c r="A3326" t="s">
        <v>10328</v>
      </c>
      <c r="B3326" t="s">
        <v>10329</v>
      </c>
      <c r="C3326" t="s">
        <v>58</v>
      </c>
      <c r="D3326">
        <v>0</v>
      </c>
      <c r="E3326" s="9">
        <f t="shared" si="51"/>
        <v>0</v>
      </c>
      <c r="F3326">
        <v>92</v>
      </c>
      <c r="G3326" t="s">
        <v>1503</v>
      </c>
      <c r="I3326" t="s">
        <v>246</v>
      </c>
      <c r="J3326" t="s">
        <v>128</v>
      </c>
      <c r="L3326" t="s">
        <v>246</v>
      </c>
      <c r="N3326" t="s">
        <v>76</v>
      </c>
      <c r="O3326" t="s">
        <v>66</v>
      </c>
      <c r="P3326" t="s">
        <v>247</v>
      </c>
      <c r="AI3326" t="s">
        <v>1619</v>
      </c>
    </row>
    <row r="3327" spans="1:35" x14ac:dyDescent="0.35">
      <c r="A3327" t="s">
        <v>10330</v>
      </c>
      <c r="B3327" t="s">
        <v>10331</v>
      </c>
      <c r="C3327" t="s">
        <v>58</v>
      </c>
      <c r="D3327">
        <v>0</v>
      </c>
      <c r="E3327" s="9">
        <f t="shared" si="51"/>
        <v>0</v>
      </c>
      <c r="F3327">
        <v>86</v>
      </c>
      <c r="G3327" t="s">
        <v>1503</v>
      </c>
      <c r="I3327" t="s">
        <v>246</v>
      </c>
      <c r="J3327" t="s">
        <v>128</v>
      </c>
      <c r="L3327" t="s">
        <v>246</v>
      </c>
      <c r="N3327" t="s">
        <v>76</v>
      </c>
      <c r="O3327" t="s">
        <v>66</v>
      </c>
      <c r="P3327" t="s">
        <v>247</v>
      </c>
      <c r="AI3327" t="s">
        <v>9164</v>
      </c>
    </row>
    <row r="3328" spans="1:35" x14ac:dyDescent="0.35">
      <c r="A3328" t="s">
        <v>10332</v>
      </c>
      <c r="B3328" t="s">
        <v>7466</v>
      </c>
      <c r="C3328" t="s">
        <v>58</v>
      </c>
      <c r="D3328">
        <v>10874</v>
      </c>
      <c r="E3328" s="9">
        <f t="shared" si="51"/>
        <v>10874</v>
      </c>
      <c r="F3328">
        <v>9802164</v>
      </c>
      <c r="G3328" t="s">
        <v>5683</v>
      </c>
      <c r="H3328" t="s">
        <v>5684</v>
      </c>
      <c r="I3328" t="s">
        <v>926</v>
      </c>
      <c r="J3328" t="s">
        <v>927</v>
      </c>
      <c r="L3328" t="s">
        <v>928</v>
      </c>
      <c r="N3328" t="s">
        <v>76</v>
      </c>
      <c r="O3328" t="s">
        <v>66</v>
      </c>
      <c r="AB3328" t="s">
        <v>5685</v>
      </c>
    </row>
    <row r="3329" spans="1:35" x14ac:dyDescent="0.35">
      <c r="A3329" t="s">
        <v>10333</v>
      </c>
      <c r="B3329" t="s">
        <v>10334</v>
      </c>
      <c r="C3329" t="s">
        <v>36</v>
      </c>
      <c r="D3329">
        <v>936</v>
      </c>
      <c r="E3329" s="9">
        <f t="shared" si="51"/>
        <v>1200</v>
      </c>
      <c r="F3329">
        <v>575189</v>
      </c>
      <c r="G3329" t="s">
        <v>1099</v>
      </c>
      <c r="H3329" t="s">
        <v>1100</v>
      </c>
      <c r="I3329" t="s">
        <v>1101</v>
      </c>
      <c r="J3329" t="s">
        <v>1102</v>
      </c>
      <c r="L3329" t="s">
        <v>1103</v>
      </c>
      <c r="N3329" t="s">
        <v>1104</v>
      </c>
      <c r="O3329" t="s">
        <v>42</v>
      </c>
      <c r="W3329" t="s">
        <v>1105</v>
      </c>
      <c r="AB3329" t="s">
        <v>1106</v>
      </c>
      <c r="AD3329" t="s">
        <v>44</v>
      </c>
      <c r="AI3329" t="s">
        <v>10335</v>
      </c>
    </row>
    <row r="3330" spans="1:35" x14ac:dyDescent="0.35">
      <c r="A3330" t="s">
        <v>10336</v>
      </c>
      <c r="B3330" t="s">
        <v>2598</v>
      </c>
      <c r="C3330" t="s">
        <v>58</v>
      </c>
      <c r="D3330">
        <v>146</v>
      </c>
      <c r="E3330" s="9">
        <f t="shared" si="51"/>
        <v>146</v>
      </c>
      <c r="F3330">
        <v>24531</v>
      </c>
      <c r="G3330" t="s">
        <v>3181</v>
      </c>
      <c r="H3330" t="s">
        <v>474</v>
      </c>
      <c r="I3330" t="s">
        <v>151</v>
      </c>
      <c r="J3330" t="s">
        <v>128</v>
      </c>
      <c r="K3330" t="s">
        <v>475</v>
      </c>
      <c r="L3330" t="s">
        <v>151</v>
      </c>
      <c r="N3330" t="s">
        <v>76</v>
      </c>
      <c r="O3330" t="s">
        <v>66</v>
      </c>
    </row>
    <row r="3331" spans="1:35" x14ac:dyDescent="0.35">
      <c r="A3331" s="2" t="s">
        <v>10337</v>
      </c>
      <c r="B3331" t="s">
        <v>10338</v>
      </c>
      <c r="C3331" t="s">
        <v>58</v>
      </c>
      <c r="D3331">
        <v>57</v>
      </c>
      <c r="E3331" s="9">
        <f t="shared" ref="E3331:E3394" si="52">D3331/VLOOKUP(C3331,$R$4:$S$8,2,FALSE)</f>
        <v>57</v>
      </c>
      <c r="F3331">
        <v>52308</v>
      </c>
      <c r="G3331" t="s">
        <v>2216</v>
      </c>
      <c r="H3331" t="s">
        <v>2217</v>
      </c>
      <c r="I3331" t="s">
        <v>1192</v>
      </c>
      <c r="J3331" t="s">
        <v>1193</v>
      </c>
      <c r="L3331" t="s">
        <v>2218</v>
      </c>
      <c r="N3331" t="s">
        <v>76</v>
      </c>
      <c r="O3331" t="s">
        <v>1196</v>
      </c>
      <c r="P3331" t="s">
        <v>2219</v>
      </c>
      <c r="AD3331" t="s">
        <v>44</v>
      </c>
      <c r="AI3331" t="s">
        <v>2220</v>
      </c>
    </row>
    <row r="3332" spans="1:35" x14ac:dyDescent="0.35">
      <c r="A3332" t="s">
        <v>10339</v>
      </c>
      <c r="B3332" t="s">
        <v>10340</v>
      </c>
      <c r="C3332" t="s">
        <v>36</v>
      </c>
      <c r="D3332">
        <v>400</v>
      </c>
      <c r="E3332" s="9">
        <f t="shared" si="52"/>
        <v>512.82051282051282</v>
      </c>
      <c r="F3332">
        <v>215548</v>
      </c>
      <c r="G3332" t="s">
        <v>10341</v>
      </c>
      <c r="H3332" t="s">
        <v>261</v>
      </c>
      <c r="I3332" t="s">
        <v>262</v>
      </c>
      <c r="J3332" t="s">
        <v>118</v>
      </c>
      <c r="K3332" t="s">
        <v>263</v>
      </c>
      <c r="L3332" t="s">
        <v>262</v>
      </c>
      <c r="N3332" t="s">
        <v>119</v>
      </c>
      <c r="O3332" t="s">
        <v>42</v>
      </c>
      <c r="X3332" t="s">
        <v>10342</v>
      </c>
      <c r="AB3332" t="s">
        <v>1284</v>
      </c>
      <c r="AD3332" t="s">
        <v>44</v>
      </c>
      <c r="AI3332" t="s">
        <v>45</v>
      </c>
    </row>
    <row r="3333" spans="1:35" x14ac:dyDescent="0.35">
      <c r="A3333" t="s">
        <v>10343</v>
      </c>
      <c r="B3333" t="s">
        <v>8960</v>
      </c>
      <c r="C3333" t="s">
        <v>58</v>
      </c>
      <c r="D3333">
        <v>143</v>
      </c>
      <c r="E3333" s="9">
        <f t="shared" si="52"/>
        <v>143</v>
      </c>
      <c r="F3333">
        <v>83226</v>
      </c>
      <c r="G3333" t="s">
        <v>5981</v>
      </c>
      <c r="H3333" t="s">
        <v>4548</v>
      </c>
      <c r="I3333" t="s">
        <v>73</v>
      </c>
      <c r="J3333" t="s">
        <v>74</v>
      </c>
      <c r="L3333" t="s">
        <v>4549</v>
      </c>
      <c r="N3333" t="s">
        <v>4550</v>
      </c>
      <c r="O3333" t="s">
        <v>77</v>
      </c>
      <c r="AB3333" t="s">
        <v>5982</v>
      </c>
      <c r="AD3333" t="s">
        <v>44</v>
      </c>
    </row>
    <row r="3334" spans="1:35" x14ac:dyDescent="0.35">
      <c r="A3334" t="s">
        <v>10344</v>
      </c>
      <c r="B3334" t="s">
        <v>10345</v>
      </c>
      <c r="C3334" t="s">
        <v>58</v>
      </c>
      <c r="D3334">
        <v>1341</v>
      </c>
      <c r="E3334" s="9">
        <f t="shared" si="52"/>
        <v>1341</v>
      </c>
      <c r="F3334">
        <v>313023</v>
      </c>
      <c r="G3334" t="s">
        <v>1785</v>
      </c>
      <c r="H3334" t="s">
        <v>1786</v>
      </c>
      <c r="I3334" t="s">
        <v>467</v>
      </c>
      <c r="J3334" t="s">
        <v>468</v>
      </c>
      <c r="L3334" t="s">
        <v>467</v>
      </c>
      <c r="N3334" t="s">
        <v>395</v>
      </c>
      <c r="O3334" t="s">
        <v>66</v>
      </c>
      <c r="P3334" t="s">
        <v>1275</v>
      </c>
      <c r="AI3334" t="s">
        <v>10346</v>
      </c>
    </row>
    <row r="3335" spans="1:35" x14ac:dyDescent="0.35">
      <c r="A3335" t="s">
        <v>10347</v>
      </c>
      <c r="B3335" t="s">
        <v>10348</v>
      </c>
      <c r="C3335" t="s">
        <v>58</v>
      </c>
      <c r="D3335">
        <v>33</v>
      </c>
      <c r="E3335" s="9">
        <f t="shared" si="52"/>
        <v>33</v>
      </c>
      <c r="F3335">
        <v>7344</v>
      </c>
      <c r="G3335" t="s">
        <v>3851</v>
      </c>
      <c r="I3335" t="s">
        <v>83</v>
      </c>
      <c r="J3335" t="s">
        <v>84</v>
      </c>
      <c r="L3335" t="s">
        <v>85</v>
      </c>
      <c r="O3335" t="s">
        <v>66</v>
      </c>
      <c r="P3335" t="s">
        <v>87</v>
      </c>
      <c r="AD3335" t="s">
        <v>44</v>
      </c>
      <c r="AE3335" t="s">
        <v>88</v>
      </c>
      <c r="AF3335" t="s">
        <v>962</v>
      </c>
      <c r="AI3335" t="s">
        <v>3852</v>
      </c>
    </row>
    <row r="3336" spans="1:35" x14ac:dyDescent="0.35">
      <c r="A3336" t="s">
        <v>10349</v>
      </c>
      <c r="B3336" t="s">
        <v>1269</v>
      </c>
      <c r="C3336" t="s">
        <v>48</v>
      </c>
      <c r="D3336">
        <v>5</v>
      </c>
      <c r="E3336" s="9">
        <f t="shared" si="52"/>
        <v>5.4945054945054945</v>
      </c>
      <c r="F3336">
        <v>5447</v>
      </c>
      <c r="G3336" t="s">
        <v>2277</v>
      </c>
      <c r="I3336" t="s">
        <v>1154</v>
      </c>
      <c r="J3336" t="s">
        <v>1155</v>
      </c>
      <c r="L3336" t="s">
        <v>1156</v>
      </c>
      <c r="N3336" t="s">
        <v>76</v>
      </c>
      <c r="O3336" t="s">
        <v>1157</v>
      </c>
      <c r="AD3336" t="s">
        <v>44</v>
      </c>
      <c r="AE3336" t="s">
        <v>304</v>
      </c>
      <c r="AI3336" t="s">
        <v>2278</v>
      </c>
    </row>
    <row r="3337" spans="1:35" x14ac:dyDescent="0.35">
      <c r="A3337" t="s">
        <v>10350</v>
      </c>
      <c r="B3337" t="s">
        <v>2056</v>
      </c>
      <c r="C3337" t="s">
        <v>58</v>
      </c>
      <c r="D3337">
        <v>685</v>
      </c>
      <c r="E3337" s="9">
        <f t="shared" si="52"/>
        <v>685</v>
      </c>
      <c r="F3337">
        <v>65610</v>
      </c>
      <c r="G3337" t="s">
        <v>10351</v>
      </c>
      <c r="H3337" t="s">
        <v>1828</v>
      </c>
      <c r="I3337" t="s">
        <v>467</v>
      </c>
      <c r="J3337" t="s">
        <v>468</v>
      </c>
      <c r="K3337" t="s">
        <v>467</v>
      </c>
      <c r="L3337" t="s">
        <v>467</v>
      </c>
      <c r="N3337" t="s">
        <v>395</v>
      </c>
      <c r="O3337" t="s">
        <v>66</v>
      </c>
      <c r="P3337" t="s">
        <v>7901</v>
      </c>
      <c r="AB3337" t="s">
        <v>10352</v>
      </c>
      <c r="AD3337" t="s">
        <v>44</v>
      </c>
      <c r="AI3337" t="s">
        <v>2057</v>
      </c>
    </row>
    <row r="3338" spans="1:35" x14ac:dyDescent="0.35">
      <c r="A3338" t="s">
        <v>10353</v>
      </c>
      <c r="B3338" t="s">
        <v>10354</v>
      </c>
      <c r="C3338" t="s">
        <v>36</v>
      </c>
      <c r="D3338">
        <v>26999</v>
      </c>
      <c r="E3338" s="9">
        <f t="shared" si="52"/>
        <v>34614.102564102563</v>
      </c>
      <c r="F3338">
        <v>5227179</v>
      </c>
      <c r="G3338" t="s">
        <v>10355</v>
      </c>
      <c r="H3338" t="s">
        <v>10356</v>
      </c>
      <c r="I3338" t="s">
        <v>1670</v>
      </c>
      <c r="J3338" t="s">
        <v>1671</v>
      </c>
      <c r="K3338" t="s">
        <v>1670</v>
      </c>
      <c r="L3338" t="s">
        <v>1670</v>
      </c>
      <c r="N3338" t="s">
        <v>76</v>
      </c>
      <c r="O3338" t="s">
        <v>42</v>
      </c>
      <c r="X3338" t="s">
        <v>10357</v>
      </c>
      <c r="AD3338" t="s">
        <v>44</v>
      </c>
      <c r="AI3338" t="s">
        <v>10358</v>
      </c>
    </row>
    <row r="3339" spans="1:35" x14ac:dyDescent="0.35">
      <c r="A3339" t="s">
        <v>10359</v>
      </c>
      <c r="B3339" t="s">
        <v>5725</v>
      </c>
      <c r="C3339" t="s">
        <v>58</v>
      </c>
      <c r="D3339">
        <v>508</v>
      </c>
      <c r="E3339" s="9">
        <f t="shared" si="52"/>
        <v>508</v>
      </c>
      <c r="F3339">
        <v>951121</v>
      </c>
      <c r="G3339" t="s">
        <v>5726</v>
      </c>
      <c r="H3339" t="s">
        <v>5727</v>
      </c>
      <c r="I3339" t="s">
        <v>639</v>
      </c>
      <c r="J3339" t="s">
        <v>128</v>
      </c>
      <c r="L3339" t="s">
        <v>640</v>
      </c>
      <c r="O3339" t="s">
        <v>66</v>
      </c>
      <c r="P3339" t="s">
        <v>5728</v>
      </c>
      <c r="AB3339" t="s">
        <v>10360</v>
      </c>
      <c r="AD3339" t="s">
        <v>44</v>
      </c>
      <c r="AE3339" t="s">
        <v>100</v>
      </c>
    </row>
    <row r="3340" spans="1:35" x14ac:dyDescent="0.35">
      <c r="A3340" t="s">
        <v>10361</v>
      </c>
      <c r="B3340" t="s">
        <v>10362</v>
      </c>
      <c r="C3340" t="s">
        <v>58</v>
      </c>
      <c r="D3340">
        <v>0</v>
      </c>
      <c r="E3340" s="9">
        <f t="shared" si="52"/>
        <v>0</v>
      </c>
      <c r="F3340">
        <v>3</v>
      </c>
      <c r="G3340" t="s">
        <v>1503</v>
      </c>
      <c r="I3340" t="s">
        <v>246</v>
      </c>
      <c r="J3340" t="s">
        <v>128</v>
      </c>
      <c r="L3340" t="s">
        <v>246</v>
      </c>
      <c r="N3340" t="s">
        <v>76</v>
      </c>
      <c r="O3340" t="s">
        <v>66</v>
      </c>
      <c r="P3340" t="s">
        <v>247</v>
      </c>
      <c r="AI3340" t="s">
        <v>3234</v>
      </c>
    </row>
    <row r="3341" spans="1:35" x14ac:dyDescent="0.35">
      <c r="A3341" t="s">
        <v>10363</v>
      </c>
      <c r="B3341" t="s">
        <v>714</v>
      </c>
      <c r="C3341" t="s">
        <v>58</v>
      </c>
      <c r="D3341">
        <v>7</v>
      </c>
      <c r="E3341" s="9">
        <f t="shared" si="52"/>
        <v>7</v>
      </c>
      <c r="F3341">
        <v>4188</v>
      </c>
      <c r="G3341" t="s">
        <v>1426</v>
      </c>
      <c r="I3341" t="s">
        <v>328</v>
      </c>
      <c r="J3341" t="s">
        <v>128</v>
      </c>
      <c r="L3341" t="s">
        <v>329</v>
      </c>
      <c r="N3341" t="s">
        <v>76</v>
      </c>
      <c r="O3341" t="s">
        <v>66</v>
      </c>
      <c r="P3341" t="s">
        <v>1427</v>
      </c>
      <c r="AD3341" t="s">
        <v>44</v>
      </c>
      <c r="AE3341" t="s">
        <v>100</v>
      </c>
      <c r="AI3341" t="s">
        <v>716</v>
      </c>
    </row>
    <row r="3342" spans="1:35" x14ac:dyDescent="0.35">
      <c r="A3342" t="s">
        <v>10364</v>
      </c>
      <c r="B3342" t="s">
        <v>326</v>
      </c>
      <c r="C3342" t="s">
        <v>58</v>
      </c>
      <c r="D3342">
        <v>115</v>
      </c>
      <c r="E3342" s="9">
        <f t="shared" si="52"/>
        <v>115</v>
      </c>
      <c r="F3342">
        <v>75408</v>
      </c>
      <c r="G3342" t="s">
        <v>715</v>
      </c>
      <c r="I3342" t="s">
        <v>328</v>
      </c>
      <c r="J3342" t="s">
        <v>128</v>
      </c>
      <c r="L3342" t="s">
        <v>329</v>
      </c>
      <c r="N3342" t="s">
        <v>76</v>
      </c>
      <c r="O3342" t="s">
        <v>66</v>
      </c>
      <c r="AD3342" t="s">
        <v>44</v>
      </c>
      <c r="AE3342" t="s">
        <v>100</v>
      </c>
      <c r="AI3342" t="s">
        <v>716</v>
      </c>
    </row>
    <row r="3343" spans="1:35" x14ac:dyDescent="0.35">
      <c r="A3343" t="s">
        <v>10365</v>
      </c>
      <c r="B3343" t="s">
        <v>10366</v>
      </c>
      <c r="C3343" t="s">
        <v>48</v>
      </c>
      <c r="D3343">
        <v>2528</v>
      </c>
      <c r="E3343" s="9">
        <f t="shared" si="52"/>
        <v>2778.0219780219777</v>
      </c>
      <c r="F3343">
        <v>2823243</v>
      </c>
      <c r="G3343" t="s">
        <v>2527</v>
      </c>
      <c r="H3343" t="s">
        <v>2528</v>
      </c>
      <c r="I3343" t="s">
        <v>319</v>
      </c>
      <c r="J3343" t="s">
        <v>320</v>
      </c>
      <c r="L3343" t="s">
        <v>321</v>
      </c>
      <c r="N3343" t="s">
        <v>296</v>
      </c>
      <c r="O3343" t="s">
        <v>322</v>
      </c>
      <c r="AD3343" t="s">
        <v>44</v>
      </c>
      <c r="AE3343" t="s">
        <v>273</v>
      </c>
      <c r="AI3343" t="s">
        <v>10367</v>
      </c>
    </row>
    <row r="3344" spans="1:35" x14ac:dyDescent="0.35">
      <c r="A3344" t="s">
        <v>10368</v>
      </c>
      <c r="B3344" t="s">
        <v>10369</v>
      </c>
      <c r="C3344" t="s">
        <v>58</v>
      </c>
      <c r="D3344">
        <v>19</v>
      </c>
      <c r="E3344" s="9">
        <f t="shared" si="52"/>
        <v>19</v>
      </c>
      <c r="F3344">
        <v>14951</v>
      </c>
      <c r="G3344" t="s">
        <v>10370</v>
      </c>
      <c r="I3344" t="s">
        <v>2034</v>
      </c>
      <c r="J3344" t="s">
        <v>2035</v>
      </c>
      <c r="L3344" t="s">
        <v>2036</v>
      </c>
      <c r="N3344" t="s">
        <v>202</v>
      </c>
      <c r="O3344" t="s">
        <v>868</v>
      </c>
      <c r="P3344" t="s">
        <v>9370</v>
      </c>
      <c r="AD3344" t="s">
        <v>44</v>
      </c>
    </row>
    <row r="3345" spans="1:35" x14ac:dyDescent="0.35">
      <c r="A3345" t="s">
        <v>10371</v>
      </c>
      <c r="B3345" t="s">
        <v>5798</v>
      </c>
      <c r="C3345" t="s">
        <v>92</v>
      </c>
      <c r="D3345">
        <v>879</v>
      </c>
      <c r="E3345" s="9">
        <f t="shared" si="52"/>
        <v>655.97014925373128</v>
      </c>
      <c r="F3345">
        <v>923175</v>
      </c>
      <c r="G3345" t="s">
        <v>4273</v>
      </c>
      <c r="H3345" t="s">
        <v>3203</v>
      </c>
      <c r="I3345" t="s">
        <v>95</v>
      </c>
      <c r="J3345" t="s">
        <v>96</v>
      </c>
      <c r="L3345" t="s">
        <v>97</v>
      </c>
      <c r="N3345" t="s">
        <v>4275</v>
      </c>
      <c r="O3345" t="s">
        <v>99</v>
      </c>
      <c r="AB3345" t="s">
        <v>5799</v>
      </c>
      <c r="AD3345" t="s">
        <v>44</v>
      </c>
      <c r="AE3345" t="s">
        <v>100</v>
      </c>
    </row>
    <row r="3346" spans="1:35" x14ac:dyDescent="0.35">
      <c r="A3346" t="s">
        <v>10372</v>
      </c>
      <c r="B3346" t="s">
        <v>2977</v>
      </c>
      <c r="C3346" t="s">
        <v>58</v>
      </c>
      <c r="D3346">
        <v>6800</v>
      </c>
      <c r="E3346" s="9">
        <f t="shared" si="52"/>
        <v>6800</v>
      </c>
      <c r="F3346">
        <v>696354</v>
      </c>
      <c r="G3346" t="s">
        <v>803</v>
      </c>
      <c r="H3346" t="s">
        <v>804</v>
      </c>
      <c r="I3346" t="s">
        <v>218</v>
      </c>
      <c r="J3346" t="s">
        <v>219</v>
      </c>
      <c r="L3346" t="s">
        <v>220</v>
      </c>
      <c r="N3346" t="s">
        <v>805</v>
      </c>
      <c r="O3346" t="s">
        <v>66</v>
      </c>
      <c r="V3346" t="s">
        <v>3898</v>
      </c>
      <c r="AI3346" t="s">
        <v>6341</v>
      </c>
    </row>
    <row r="3347" spans="1:35" x14ac:dyDescent="0.35">
      <c r="A3347" t="s">
        <v>10373</v>
      </c>
      <c r="B3347" t="s">
        <v>10374</v>
      </c>
      <c r="C3347" t="s">
        <v>92</v>
      </c>
      <c r="D3347">
        <v>3425</v>
      </c>
      <c r="E3347" s="9">
        <f t="shared" si="52"/>
        <v>2555.9701492537311</v>
      </c>
      <c r="F3347">
        <v>1408771</v>
      </c>
      <c r="G3347" t="s">
        <v>3587</v>
      </c>
      <c r="H3347" t="s">
        <v>5572</v>
      </c>
      <c r="I3347" t="s">
        <v>3142</v>
      </c>
      <c r="J3347" t="s">
        <v>3143</v>
      </c>
      <c r="L3347" t="s">
        <v>3144</v>
      </c>
      <c r="N3347" t="s">
        <v>76</v>
      </c>
      <c r="O3347" t="s">
        <v>99</v>
      </c>
      <c r="P3347" t="s">
        <v>3145</v>
      </c>
      <c r="AD3347" t="s">
        <v>44</v>
      </c>
      <c r="AE3347" t="s">
        <v>100</v>
      </c>
      <c r="AI3347" t="s">
        <v>10375</v>
      </c>
    </row>
    <row r="3348" spans="1:35" x14ac:dyDescent="0.35">
      <c r="A3348" t="s">
        <v>10376</v>
      </c>
      <c r="B3348" t="s">
        <v>10377</v>
      </c>
      <c r="C3348" t="s">
        <v>92</v>
      </c>
      <c r="D3348">
        <v>8805</v>
      </c>
      <c r="E3348" s="9">
        <f t="shared" si="52"/>
        <v>6570.8955223880594</v>
      </c>
      <c r="F3348">
        <v>2675231</v>
      </c>
      <c r="G3348" t="s">
        <v>1452</v>
      </c>
      <c r="H3348" t="s">
        <v>1453</v>
      </c>
      <c r="I3348" t="s">
        <v>270</v>
      </c>
      <c r="J3348" t="s">
        <v>271</v>
      </c>
      <c r="L3348" t="s">
        <v>1454</v>
      </c>
      <c r="N3348" t="s">
        <v>54</v>
      </c>
      <c r="O3348" t="s">
        <v>99</v>
      </c>
      <c r="AD3348" t="s">
        <v>44</v>
      </c>
      <c r="AE3348" t="s">
        <v>100</v>
      </c>
      <c r="AI3348" t="s">
        <v>10378</v>
      </c>
    </row>
    <row r="3349" spans="1:35" x14ac:dyDescent="0.35">
      <c r="A3349" t="s">
        <v>10379</v>
      </c>
      <c r="B3349" t="s">
        <v>10380</v>
      </c>
      <c r="C3349" t="s">
        <v>48</v>
      </c>
      <c r="D3349">
        <v>4997</v>
      </c>
      <c r="E3349" s="9">
        <f t="shared" si="52"/>
        <v>5491.2087912087909</v>
      </c>
      <c r="F3349">
        <v>2854951</v>
      </c>
      <c r="G3349" t="s">
        <v>317</v>
      </c>
      <c r="H3349" t="s">
        <v>318</v>
      </c>
      <c r="I3349" t="s">
        <v>319</v>
      </c>
      <c r="J3349" t="s">
        <v>320</v>
      </c>
      <c r="L3349" t="s">
        <v>321</v>
      </c>
      <c r="M3349" t="s">
        <v>142</v>
      </c>
      <c r="N3349" t="s">
        <v>886</v>
      </c>
      <c r="O3349" t="s">
        <v>322</v>
      </c>
      <c r="AD3349" t="s">
        <v>44</v>
      </c>
      <c r="AI3349" t="s">
        <v>10381</v>
      </c>
    </row>
    <row r="3350" spans="1:35" x14ac:dyDescent="0.35">
      <c r="A3350" t="s">
        <v>10382</v>
      </c>
      <c r="B3350" t="s">
        <v>2498</v>
      </c>
      <c r="C3350" t="s">
        <v>58</v>
      </c>
      <c r="D3350">
        <v>5</v>
      </c>
      <c r="E3350" s="9">
        <f t="shared" si="52"/>
        <v>5</v>
      </c>
      <c r="F3350">
        <v>294</v>
      </c>
      <c r="G3350" t="s">
        <v>4949</v>
      </c>
      <c r="H3350" t="s">
        <v>4950</v>
      </c>
      <c r="I3350" t="s">
        <v>385</v>
      </c>
      <c r="J3350" t="s">
        <v>386</v>
      </c>
      <c r="K3350" t="s">
        <v>385</v>
      </c>
      <c r="L3350" t="s">
        <v>385</v>
      </c>
      <c r="N3350" t="s">
        <v>76</v>
      </c>
      <c r="O3350" t="s">
        <v>66</v>
      </c>
      <c r="X3350" s="1">
        <v>3031430310</v>
      </c>
      <c r="AB3350" t="s">
        <v>387</v>
      </c>
      <c r="AD3350" t="s">
        <v>44</v>
      </c>
      <c r="AI3350" t="s">
        <v>10383</v>
      </c>
    </row>
    <row r="3351" spans="1:35" x14ac:dyDescent="0.35">
      <c r="A3351" t="s">
        <v>10384</v>
      </c>
      <c r="B3351" t="s">
        <v>2668</v>
      </c>
      <c r="C3351" t="s">
        <v>58</v>
      </c>
      <c r="D3351">
        <v>38</v>
      </c>
      <c r="E3351" s="9">
        <f t="shared" si="52"/>
        <v>38</v>
      </c>
      <c r="F3351">
        <v>11656</v>
      </c>
      <c r="G3351" t="s">
        <v>8111</v>
      </c>
      <c r="H3351" t="s">
        <v>2045</v>
      </c>
      <c r="I3351" t="s">
        <v>360</v>
      </c>
      <c r="J3351" t="s">
        <v>361</v>
      </c>
      <c r="L3351" t="s">
        <v>362</v>
      </c>
      <c r="N3351" t="s">
        <v>76</v>
      </c>
      <c r="O3351" t="s">
        <v>66</v>
      </c>
      <c r="X3351" t="s">
        <v>8112</v>
      </c>
      <c r="Y3351" t="s">
        <v>2671</v>
      </c>
      <c r="AD3351" t="s">
        <v>44</v>
      </c>
      <c r="AI3351" t="s">
        <v>2672</v>
      </c>
    </row>
    <row r="3352" spans="1:35" x14ac:dyDescent="0.35">
      <c r="A3352" t="s">
        <v>10385</v>
      </c>
      <c r="B3352" t="s">
        <v>1719</v>
      </c>
      <c r="C3352" t="s">
        <v>58</v>
      </c>
      <c r="D3352">
        <v>108</v>
      </c>
      <c r="E3352" s="9">
        <f t="shared" si="52"/>
        <v>108</v>
      </c>
      <c r="F3352">
        <v>15134</v>
      </c>
      <c r="G3352" t="s">
        <v>1035</v>
      </c>
      <c r="H3352" t="s">
        <v>1036</v>
      </c>
      <c r="I3352" t="s">
        <v>139</v>
      </c>
      <c r="J3352" t="s">
        <v>140</v>
      </c>
      <c r="L3352" t="s">
        <v>708</v>
      </c>
      <c r="O3352" t="s">
        <v>66</v>
      </c>
      <c r="P3352" t="s">
        <v>861</v>
      </c>
      <c r="AI3352" t="s">
        <v>954</v>
      </c>
    </row>
    <row r="3353" spans="1:35" x14ac:dyDescent="0.35">
      <c r="A3353" t="s">
        <v>10386</v>
      </c>
      <c r="B3353" t="s">
        <v>358</v>
      </c>
      <c r="C3353" t="s">
        <v>58</v>
      </c>
      <c r="D3353">
        <v>31</v>
      </c>
      <c r="E3353" s="9">
        <f t="shared" si="52"/>
        <v>31</v>
      </c>
      <c r="F3353">
        <v>8637</v>
      </c>
      <c r="G3353" t="s">
        <v>359</v>
      </c>
      <c r="I3353" t="s">
        <v>360</v>
      </c>
      <c r="J3353" t="s">
        <v>361</v>
      </c>
      <c r="L3353" t="s">
        <v>362</v>
      </c>
      <c r="N3353" t="s">
        <v>76</v>
      </c>
      <c r="O3353" t="s">
        <v>66</v>
      </c>
      <c r="X3353" t="s">
        <v>363</v>
      </c>
      <c r="Y3353" t="s">
        <v>364</v>
      </c>
      <c r="AI3353" t="s">
        <v>365</v>
      </c>
    </row>
    <row r="3354" spans="1:35" x14ac:dyDescent="0.35">
      <c r="A3354" t="s">
        <v>10387</v>
      </c>
      <c r="B3354" t="s">
        <v>3542</v>
      </c>
      <c r="C3354" t="s">
        <v>36</v>
      </c>
      <c r="D3354">
        <v>110</v>
      </c>
      <c r="E3354" s="9">
        <f t="shared" si="52"/>
        <v>141.02564102564102</v>
      </c>
      <c r="F3354">
        <v>49755</v>
      </c>
      <c r="G3354" t="s">
        <v>3229</v>
      </c>
      <c r="H3354" t="s">
        <v>3230</v>
      </c>
      <c r="I3354" t="s">
        <v>2252</v>
      </c>
      <c r="J3354" t="s">
        <v>2253</v>
      </c>
      <c r="L3354" t="s">
        <v>2254</v>
      </c>
      <c r="M3354" t="s">
        <v>142</v>
      </c>
      <c r="N3354" t="s">
        <v>296</v>
      </c>
      <c r="O3354" t="s">
        <v>77</v>
      </c>
      <c r="T3354" t="s">
        <v>3231</v>
      </c>
      <c r="AD3354" t="s">
        <v>44</v>
      </c>
    </row>
    <row r="3355" spans="1:35" x14ac:dyDescent="0.35">
      <c r="A3355" t="s">
        <v>10388</v>
      </c>
      <c r="B3355" t="s">
        <v>10389</v>
      </c>
      <c r="C3355" t="s">
        <v>48</v>
      </c>
      <c r="D3355">
        <v>141</v>
      </c>
      <c r="E3355" s="9">
        <f t="shared" si="52"/>
        <v>154.94505494505495</v>
      </c>
      <c r="F3355">
        <v>30696</v>
      </c>
      <c r="G3355" t="s">
        <v>10390</v>
      </c>
      <c r="H3355" t="s">
        <v>10391</v>
      </c>
      <c r="I3355" t="s">
        <v>5939</v>
      </c>
      <c r="J3355" t="s">
        <v>5940</v>
      </c>
      <c r="L3355" t="s">
        <v>5941</v>
      </c>
      <c r="N3355" t="s">
        <v>5942</v>
      </c>
      <c r="O3355" t="s">
        <v>1758</v>
      </c>
      <c r="P3355" t="s">
        <v>5943</v>
      </c>
      <c r="AD3355" t="s">
        <v>44</v>
      </c>
      <c r="AE3355" t="s">
        <v>1760</v>
      </c>
      <c r="AI3355" t="s">
        <v>10392</v>
      </c>
    </row>
    <row r="3356" spans="1:35" x14ac:dyDescent="0.35">
      <c r="A3356" t="s">
        <v>10393</v>
      </c>
      <c r="B3356" t="s">
        <v>7910</v>
      </c>
      <c r="C3356" t="s">
        <v>36</v>
      </c>
      <c r="D3356">
        <v>272</v>
      </c>
      <c r="E3356" s="9">
        <f t="shared" si="52"/>
        <v>348.71794871794873</v>
      </c>
      <c r="F3356">
        <v>221725</v>
      </c>
      <c r="G3356" t="s">
        <v>7911</v>
      </c>
      <c r="I3356" t="s">
        <v>1341</v>
      </c>
      <c r="J3356" t="s">
        <v>1342</v>
      </c>
      <c r="L3356" t="s">
        <v>1341</v>
      </c>
      <c r="N3356" t="s">
        <v>825</v>
      </c>
      <c r="O3356" t="s">
        <v>42</v>
      </c>
      <c r="AB3356" t="s">
        <v>761</v>
      </c>
      <c r="AD3356" t="s">
        <v>44</v>
      </c>
    </row>
    <row r="3357" spans="1:35" x14ac:dyDescent="0.35">
      <c r="A3357" s="2" t="s">
        <v>10394</v>
      </c>
      <c r="B3357" t="s">
        <v>10395</v>
      </c>
      <c r="C3357" t="s">
        <v>48</v>
      </c>
      <c r="D3357">
        <v>121</v>
      </c>
      <c r="E3357" s="9">
        <f t="shared" si="52"/>
        <v>132.96703296703296</v>
      </c>
      <c r="F3357">
        <v>41702</v>
      </c>
      <c r="G3357" t="s">
        <v>746</v>
      </c>
      <c r="H3357" t="s">
        <v>747</v>
      </c>
      <c r="I3357" t="s">
        <v>748</v>
      </c>
      <c r="J3357" t="s">
        <v>749</v>
      </c>
      <c r="L3357" t="s">
        <v>750</v>
      </c>
      <c r="N3357" t="s">
        <v>76</v>
      </c>
      <c r="O3357" t="s">
        <v>77</v>
      </c>
      <c r="P3357" t="s">
        <v>6806</v>
      </c>
      <c r="AD3357" t="s">
        <v>44</v>
      </c>
      <c r="AI3357" t="s">
        <v>752</v>
      </c>
    </row>
    <row r="3358" spans="1:35" x14ac:dyDescent="0.35">
      <c r="A3358" t="s">
        <v>10396</v>
      </c>
      <c r="B3358" t="s">
        <v>10397</v>
      </c>
      <c r="C3358" t="s">
        <v>58</v>
      </c>
      <c r="D3358">
        <v>212</v>
      </c>
      <c r="E3358" s="9">
        <f t="shared" si="52"/>
        <v>212</v>
      </c>
      <c r="F3358">
        <v>71274</v>
      </c>
      <c r="G3358" t="s">
        <v>593</v>
      </c>
      <c r="I3358" t="s">
        <v>246</v>
      </c>
      <c r="J3358" t="s">
        <v>128</v>
      </c>
      <c r="L3358" t="s">
        <v>246</v>
      </c>
      <c r="N3358" t="s">
        <v>76</v>
      </c>
      <c r="O3358" t="s">
        <v>66</v>
      </c>
      <c r="P3358" t="s">
        <v>247</v>
      </c>
    </row>
    <row r="3359" spans="1:35" x14ac:dyDescent="0.35">
      <c r="A3359" t="s">
        <v>10398</v>
      </c>
      <c r="B3359" t="s">
        <v>2571</v>
      </c>
      <c r="C3359" t="s">
        <v>58</v>
      </c>
      <c r="D3359">
        <v>25</v>
      </c>
      <c r="E3359" s="9">
        <f t="shared" si="52"/>
        <v>25</v>
      </c>
      <c r="F3359">
        <v>6988</v>
      </c>
      <c r="G3359" t="s">
        <v>10399</v>
      </c>
      <c r="I3359" t="s">
        <v>328</v>
      </c>
      <c r="J3359" t="s">
        <v>128</v>
      </c>
      <c r="L3359" t="s">
        <v>329</v>
      </c>
      <c r="N3359" t="s">
        <v>76</v>
      </c>
      <c r="O3359" t="s">
        <v>66</v>
      </c>
      <c r="AB3359" t="s">
        <v>2573</v>
      </c>
      <c r="AD3359" t="s">
        <v>44</v>
      </c>
      <c r="AI3359" t="s">
        <v>621</v>
      </c>
    </row>
    <row r="3360" spans="1:35" x14ac:dyDescent="0.35">
      <c r="A3360" t="s">
        <v>10400</v>
      </c>
      <c r="B3360" t="s">
        <v>952</v>
      </c>
      <c r="C3360" t="s">
        <v>58</v>
      </c>
      <c r="D3360">
        <v>11</v>
      </c>
      <c r="E3360" s="9">
        <f t="shared" si="52"/>
        <v>11</v>
      </c>
      <c r="F3360">
        <v>3142</v>
      </c>
      <c r="G3360" t="s">
        <v>3314</v>
      </c>
      <c r="H3360" t="s">
        <v>3315</v>
      </c>
      <c r="I3360" t="s">
        <v>139</v>
      </c>
      <c r="J3360" t="s">
        <v>140</v>
      </c>
      <c r="L3360" t="s">
        <v>708</v>
      </c>
      <c r="N3360" t="s">
        <v>709</v>
      </c>
      <c r="O3360" t="s">
        <v>66</v>
      </c>
      <c r="X3360" t="s">
        <v>3316</v>
      </c>
      <c r="AD3360" t="s">
        <v>44</v>
      </c>
      <c r="AF3360" t="s">
        <v>962</v>
      </c>
      <c r="AI3360" t="s">
        <v>954</v>
      </c>
    </row>
    <row r="3361" spans="1:35" x14ac:dyDescent="0.35">
      <c r="A3361" t="s">
        <v>10401</v>
      </c>
      <c r="B3361" t="s">
        <v>345</v>
      </c>
      <c r="C3361" t="s">
        <v>58</v>
      </c>
      <c r="D3361">
        <v>36</v>
      </c>
      <c r="E3361" s="9">
        <f t="shared" si="52"/>
        <v>36</v>
      </c>
      <c r="F3361">
        <v>34106</v>
      </c>
      <c r="G3361" t="s">
        <v>1369</v>
      </c>
      <c r="I3361" t="s">
        <v>328</v>
      </c>
      <c r="J3361" t="s">
        <v>128</v>
      </c>
      <c r="L3361" t="s">
        <v>329</v>
      </c>
      <c r="O3361" t="s">
        <v>66</v>
      </c>
      <c r="AD3361" t="s">
        <v>44</v>
      </c>
      <c r="AI3361" t="s">
        <v>1370</v>
      </c>
    </row>
    <row r="3362" spans="1:35" x14ac:dyDescent="0.35">
      <c r="A3362" t="s">
        <v>10402</v>
      </c>
      <c r="B3362" t="s">
        <v>4119</v>
      </c>
      <c r="C3362" t="s">
        <v>36</v>
      </c>
      <c r="D3362">
        <v>497</v>
      </c>
      <c r="E3362" s="9">
        <f t="shared" si="52"/>
        <v>637.17948717948718</v>
      </c>
      <c r="F3362">
        <v>266613</v>
      </c>
      <c r="G3362" t="s">
        <v>6480</v>
      </c>
      <c r="H3362" t="s">
        <v>6481</v>
      </c>
      <c r="I3362" t="s">
        <v>253</v>
      </c>
      <c r="J3362" t="s">
        <v>254</v>
      </c>
      <c r="L3362" t="s">
        <v>255</v>
      </c>
      <c r="N3362" t="s">
        <v>76</v>
      </c>
      <c r="O3362" t="s">
        <v>42</v>
      </c>
      <c r="AB3362" t="s">
        <v>256</v>
      </c>
      <c r="AD3362" t="s">
        <v>44</v>
      </c>
      <c r="AE3362" t="s">
        <v>100</v>
      </c>
      <c r="AI3362" t="s">
        <v>257</v>
      </c>
    </row>
    <row r="3363" spans="1:35" x14ac:dyDescent="0.35">
      <c r="A3363" t="s">
        <v>10403</v>
      </c>
      <c r="B3363" t="s">
        <v>10404</v>
      </c>
      <c r="C3363" t="s">
        <v>58</v>
      </c>
      <c r="D3363">
        <v>7</v>
      </c>
      <c r="E3363" s="9">
        <f t="shared" si="52"/>
        <v>7</v>
      </c>
      <c r="F3363">
        <v>2045</v>
      </c>
      <c r="G3363" t="s">
        <v>10405</v>
      </c>
      <c r="H3363" t="s">
        <v>10406</v>
      </c>
      <c r="I3363" t="s">
        <v>9906</v>
      </c>
      <c r="J3363" t="s">
        <v>128</v>
      </c>
      <c r="K3363" t="s">
        <v>9907</v>
      </c>
      <c r="L3363" t="s">
        <v>9906</v>
      </c>
      <c r="N3363" t="s">
        <v>109</v>
      </c>
      <c r="O3363" t="s">
        <v>66</v>
      </c>
      <c r="T3363" t="s">
        <v>10407</v>
      </c>
      <c r="AD3363" t="s">
        <v>44</v>
      </c>
      <c r="AI3363" t="s">
        <v>9909</v>
      </c>
    </row>
    <row r="3364" spans="1:35" x14ac:dyDescent="0.35">
      <c r="A3364" t="s">
        <v>10408</v>
      </c>
      <c r="B3364" t="s">
        <v>10409</v>
      </c>
      <c r="C3364" t="s">
        <v>58</v>
      </c>
      <c r="D3364">
        <v>1798</v>
      </c>
      <c r="E3364" s="9">
        <f t="shared" si="52"/>
        <v>1798</v>
      </c>
      <c r="F3364">
        <v>2979449</v>
      </c>
      <c r="G3364" t="s">
        <v>10410</v>
      </c>
      <c r="H3364" t="s">
        <v>3577</v>
      </c>
      <c r="I3364" t="s">
        <v>3774</v>
      </c>
      <c r="J3364" t="s">
        <v>3775</v>
      </c>
      <c r="L3364" t="s">
        <v>3776</v>
      </c>
      <c r="N3364" t="s">
        <v>694</v>
      </c>
      <c r="O3364" t="s">
        <v>77</v>
      </c>
      <c r="AD3364" t="s">
        <v>44</v>
      </c>
    </row>
    <row r="3365" spans="1:35" x14ac:dyDescent="0.35">
      <c r="A3365" t="s">
        <v>10411</v>
      </c>
      <c r="B3365" t="s">
        <v>10412</v>
      </c>
      <c r="C3365" t="s">
        <v>58</v>
      </c>
      <c r="D3365">
        <v>166</v>
      </c>
      <c r="E3365" s="9">
        <f t="shared" si="52"/>
        <v>166</v>
      </c>
      <c r="F3365">
        <v>60678</v>
      </c>
      <c r="G3365" t="s">
        <v>487</v>
      </c>
      <c r="I3365" t="s">
        <v>246</v>
      </c>
      <c r="J3365" t="s">
        <v>128</v>
      </c>
      <c r="L3365" t="s">
        <v>246</v>
      </c>
      <c r="N3365" t="s">
        <v>76</v>
      </c>
      <c r="O3365" t="s">
        <v>66</v>
      </c>
      <c r="P3365" t="s">
        <v>247</v>
      </c>
      <c r="AI3365" t="s">
        <v>10413</v>
      </c>
    </row>
    <row r="3366" spans="1:35" x14ac:dyDescent="0.35">
      <c r="A3366" t="s">
        <v>10414</v>
      </c>
      <c r="B3366" t="s">
        <v>9737</v>
      </c>
      <c r="C3366" t="s">
        <v>36</v>
      </c>
      <c r="D3366">
        <v>138</v>
      </c>
      <c r="E3366" s="9">
        <f t="shared" si="52"/>
        <v>176.92307692307691</v>
      </c>
      <c r="F3366">
        <v>101457</v>
      </c>
      <c r="G3366" t="s">
        <v>553</v>
      </c>
      <c r="H3366" t="s">
        <v>554</v>
      </c>
      <c r="I3366" t="s">
        <v>555</v>
      </c>
      <c r="J3366" t="s">
        <v>556</v>
      </c>
      <c r="K3366" t="s">
        <v>557</v>
      </c>
      <c r="L3366" t="s">
        <v>555</v>
      </c>
      <c r="N3366" t="s">
        <v>76</v>
      </c>
      <c r="O3366" t="s">
        <v>42</v>
      </c>
      <c r="Q3366" t="s">
        <v>558</v>
      </c>
      <c r="Y3366" t="s">
        <v>559</v>
      </c>
      <c r="AD3366" t="s">
        <v>44</v>
      </c>
      <c r="AE3366" t="s">
        <v>100</v>
      </c>
      <c r="AI3366" t="s">
        <v>9738</v>
      </c>
    </row>
    <row r="3367" spans="1:35" x14ac:dyDescent="0.35">
      <c r="A3367" t="s">
        <v>10415</v>
      </c>
      <c r="B3367" t="s">
        <v>5767</v>
      </c>
      <c r="C3367" t="s">
        <v>58</v>
      </c>
      <c r="D3367">
        <v>282</v>
      </c>
      <c r="E3367" s="9">
        <f t="shared" si="52"/>
        <v>282</v>
      </c>
      <c r="F3367">
        <v>37765</v>
      </c>
      <c r="G3367" t="s">
        <v>473</v>
      </c>
      <c r="H3367" t="s">
        <v>474</v>
      </c>
      <c r="I3367" t="s">
        <v>151</v>
      </c>
      <c r="J3367" t="s">
        <v>128</v>
      </c>
      <c r="K3367" t="s">
        <v>475</v>
      </c>
      <c r="L3367" t="s">
        <v>151</v>
      </c>
      <c r="N3367" t="s">
        <v>76</v>
      </c>
      <c r="O3367" t="s">
        <v>66</v>
      </c>
      <c r="AI3367" t="s">
        <v>10416</v>
      </c>
    </row>
    <row r="3368" spans="1:35" x14ac:dyDescent="0.35">
      <c r="A3368" t="s">
        <v>10417</v>
      </c>
      <c r="B3368" t="s">
        <v>10418</v>
      </c>
      <c r="C3368" t="s">
        <v>58</v>
      </c>
      <c r="D3368">
        <v>37</v>
      </c>
      <c r="E3368" s="9">
        <f t="shared" si="52"/>
        <v>37</v>
      </c>
      <c r="F3368">
        <v>12464</v>
      </c>
      <c r="G3368" t="s">
        <v>932</v>
      </c>
      <c r="H3368" t="s">
        <v>933</v>
      </c>
      <c r="I3368" t="s">
        <v>139</v>
      </c>
      <c r="J3368" t="s">
        <v>140</v>
      </c>
      <c r="L3368" t="s">
        <v>934</v>
      </c>
      <c r="M3368" t="s">
        <v>142</v>
      </c>
      <c r="N3368" t="s">
        <v>109</v>
      </c>
      <c r="O3368" t="s">
        <v>66</v>
      </c>
      <c r="AD3368" t="s">
        <v>44</v>
      </c>
      <c r="AI3368" t="s">
        <v>935</v>
      </c>
    </row>
    <row r="3369" spans="1:35" x14ac:dyDescent="0.35">
      <c r="A3369" t="s">
        <v>10419</v>
      </c>
      <c r="B3369" t="s">
        <v>10420</v>
      </c>
      <c r="C3369" t="s">
        <v>58</v>
      </c>
      <c r="D3369">
        <v>0</v>
      </c>
      <c r="E3369" s="9">
        <f t="shared" si="52"/>
        <v>0</v>
      </c>
      <c r="F3369">
        <v>3</v>
      </c>
      <c r="G3369" t="s">
        <v>2287</v>
      </c>
      <c r="H3369" t="s">
        <v>1306</v>
      </c>
      <c r="I3369" t="s">
        <v>2288</v>
      </c>
      <c r="J3369" t="s">
        <v>2289</v>
      </c>
      <c r="L3369" t="s">
        <v>2290</v>
      </c>
      <c r="N3369" t="s">
        <v>76</v>
      </c>
      <c r="O3369" t="s">
        <v>66</v>
      </c>
      <c r="AE3369" t="s">
        <v>100</v>
      </c>
      <c r="AI3369" t="s">
        <v>6397</v>
      </c>
    </row>
    <row r="3370" spans="1:35" x14ac:dyDescent="0.35">
      <c r="A3370" t="s">
        <v>10421</v>
      </c>
      <c r="B3370" t="s">
        <v>10422</v>
      </c>
      <c r="C3370" t="s">
        <v>58</v>
      </c>
      <c r="D3370">
        <v>110</v>
      </c>
      <c r="E3370" s="9">
        <f t="shared" si="52"/>
        <v>110</v>
      </c>
      <c r="F3370">
        <v>215403</v>
      </c>
      <c r="G3370" t="s">
        <v>1503</v>
      </c>
      <c r="I3370" t="s">
        <v>246</v>
      </c>
      <c r="J3370" t="s">
        <v>128</v>
      </c>
      <c r="L3370" t="s">
        <v>246</v>
      </c>
      <c r="N3370" t="s">
        <v>76</v>
      </c>
      <c r="O3370" t="s">
        <v>66</v>
      </c>
      <c r="P3370" t="s">
        <v>247</v>
      </c>
      <c r="AI3370" t="s">
        <v>10423</v>
      </c>
    </row>
    <row r="3371" spans="1:35" x14ac:dyDescent="0.35">
      <c r="A3371" t="s">
        <v>10424</v>
      </c>
      <c r="B3371" t="s">
        <v>10345</v>
      </c>
      <c r="C3371" t="s">
        <v>58</v>
      </c>
      <c r="D3371">
        <v>781</v>
      </c>
      <c r="E3371" s="9">
        <f t="shared" si="52"/>
        <v>781</v>
      </c>
      <c r="F3371">
        <v>206844</v>
      </c>
      <c r="G3371" t="s">
        <v>1785</v>
      </c>
      <c r="H3371" t="s">
        <v>1786</v>
      </c>
      <c r="I3371" t="s">
        <v>467</v>
      </c>
      <c r="J3371" t="s">
        <v>468</v>
      </c>
      <c r="L3371" t="s">
        <v>467</v>
      </c>
      <c r="N3371" t="s">
        <v>395</v>
      </c>
      <c r="O3371" t="s">
        <v>66</v>
      </c>
      <c r="P3371" t="s">
        <v>1787</v>
      </c>
      <c r="AB3371" t="s">
        <v>1276</v>
      </c>
      <c r="AD3371" t="s">
        <v>44</v>
      </c>
      <c r="AI3371" t="s">
        <v>10346</v>
      </c>
    </row>
    <row r="3372" spans="1:35" x14ac:dyDescent="0.35">
      <c r="A3372" t="s">
        <v>10425</v>
      </c>
      <c r="B3372" t="s">
        <v>4538</v>
      </c>
      <c r="C3372" t="s">
        <v>58</v>
      </c>
      <c r="D3372">
        <v>2</v>
      </c>
      <c r="E3372" s="9">
        <f t="shared" si="52"/>
        <v>2</v>
      </c>
      <c r="F3372">
        <v>660</v>
      </c>
      <c r="G3372" t="s">
        <v>346</v>
      </c>
      <c r="I3372" t="s">
        <v>328</v>
      </c>
      <c r="J3372" t="s">
        <v>128</v>
      </c>
      <c r="L3372" t="s">
        <v>329</v>
      </c>
      <c r="N3372" t="s">
        <v>76</v>
      </c>
      <c r="O3372" t="s">
        <v>66</v>
      </c>
      <c r="AB3372" t="s">
        <v>347</v>
      </c>
      <c r="AD3372" t="s">
        <v>44</v>
      </c>
      <c r="AI3372" t="s">
        <v>348</v>
      </c>
    </row>
    <row r="3373" spans="1:35" x14ac:dyDescent="0.35">
      <c r="A3373" t="s">
        <v>10426</v>
      </c>
      <c r="B3373" t="s">
        <v>10427</v>
      </c>
      <c r="C3373" t="s">
        <v>48</v>
      </c>
      <c r="D3373">
        <v>4998</v>
      </c>
      <c r="E3373" s="9">
        <f t="shared" si="52"/>
        <v>5492.3076923076924</v>
      </c>
      <c r="F3373">
        <v>7147661</v>
      </c>
      <c r="G3373" t="s">
        <v>317</v>
      </c>
      <c r="H3373" t="s">
        <v>318</v>
      </c>
      <c r="I3373" t="s">
        <v>319</v>
      </c>
      <c r="J3373" t="s">
        <v>320</v>
      </c>
      <c r="L3373" t="s">
        <v>321</v>
      </c>
      <c r="N3373" t="s">
        <v>65</v>
      </c>
      <c r="O3373" t="s">
        <v>322</v>
      </c>
      <c r="AD3373" t="s">
        <v>44</v>
      </c>
      <c r="AI3373" t="s">
        <v>10428</v>
      </c>
    </row>
    <row r="3374" spans="1:35" x14ac:dyDescent="0.35">
      <c r="A3374" t="s">
        <v>10429</v>
      </c>
      <c r="B3374" t="s">
        <v>10430</v>
      </c>
      <c r="C3374" t="s">
        <v>48</v>
      </c>
      <c r="D3374">
        <v>259</v>
      </c>
      <c r="E3374" s="9">
        <f t="shared" si="52"/>
        <v>284.61538461538458</v>
      </c>
      <c r="F3374">
        <v>217516</v>
      </c>
      <c r="G3374" t="s">
        <v>3458</v>
      </c>
      <c r="H3374" t="s">
        <v>3459</v>
      </c>
      <c r="I3374" t="s">
        <v>2083</v>
      </c>
      <c r="J3374" t="s">
        <v>2084</v>
      </c>
      <c r="L3374" t="s">
        <v>2085</v>
      </c>
      <c r="O3374" t="s">
        <v>55</v>
      </c>
      <c r="P3374" t="s">
        <v>2086</v>
      </c>
      <c r="AD3374" t="s">
        <v>44</v>
      </c>
      <c r="AI3374" t="s">
        <v>3460</v>
      </c>
    </row>
    <row r="3375" spans="1:35" x14ac:dyDescent="0.35">
      <c r="A3375" t="s">
        <v>10431</v>
      </c>
      <c r="B3375" t="s">
        <v>10432</v>
      </c>
      <c r="C3375" t="s">
        <v>58</v>
      </c>
      <c r="D3375">
        <v>39</v>
      </c>
      <c r="E3375" s="9">
        <f t="shared" si="52"/>
        <v>39</v>
      </c>
      <c r="F3375">
        <v>12986</v>
      </c>
      <c r="G3375" t="s">
        <v>932</v>
      </c>
      <c r="H3375" t="s">
        <v>933</v>
      </c>
      <c r="I3375" t="s">
        <v>139</v>
      </c>
      <c r="J3375" t="s">
        <v>140</v>
      </c>
      <c r="L3375" t="s">
        <v>934</v>
      </c>
      <c r="M3375" t="s">
        <v>142</v>
      </c>
      <c r="N3375" t="s">
        <v>109</v>
      </c>
      <c r="O3375" t="s">
        <v>66</v>
      </c>
      <c r="AD3375" t="s">
        <v>44</v>
      </c>
      <c r="AI3375" t="s">
        <v>935</v>
      </c>
    </row>
    <row r="3376" spans="1:35" x14ac:dyDescent="0.35">
      <c r="A3376" t="s">
        <v>10433</v>
      </c>
      <c r="B3376" t="s">
        <v>10434</v>
      </c>
      <c r="C3376" t="s">
        <v>190</v>
      </c>
      <c r="D3376">
        <v>70000</v>
      </c>
      <c r="E3376" s="9">
        <f t="shared" si="52"/>
        <v>45751.633986928107</v>
      </c>
      <c r="F3376">
        <v>13254552</v>
      </c>
      <c r="G3376" t="s">
        <v>5208</v>
      </c>
      <c r="H3376" t="s">
        <v>10435</v>
      </c>
      <c r="I3376" t="s">
        <v>193</v>
      </c>
      <c r="J3376" t="s">
        <v>194</v>
      </c>
      <c r="L3376" t="s">
        <v>195</v>
      </c>
      <c r="N3376" t="s">
        <v>76</v>
      </c>
      <c r="O3376" t="s">
        <v>196</v>
      </c>
      <c r="AD3376" t="s">
        <v>44</v>
      </c>
      <c r="AI3376" t="s">
        <v>10436</v>
      </c>
    </row>
    <row r="3377" spans="1:35" x14ac:dyDescent="0.35">
      <c r="A3377" t="s">
        <v>10437</v>
      </c>
      <c r="B3377" t="s">
        <v>3508</v>
      </c>
      <c r="C3377" t="s">
        <v>58</v>
      </c>
      <c r="D3377">
        <v>17</v>
      </c>
      <c r="E3377" s="9">
        <f t="shared" si="52"/>
        <v>17</v>
      </c>
      <c r="F3377">
        <v>2278</v>
      </c>
      <c r="G3377" t="s">
        <v>722</v>
      </c>
      <c r="H3377" t="s">
        <v>723</v>
      </c>
      <c r="I3377" t="s">
        <v>724</v>
      </c>
      <c r="J3377" t="s">
        <v>725</v>
      </c>
      <c r="L3377" t="s">
        <v>726</v>
      </c>
      <c r="N3377" t="s">
        <v>76</v>
      </c>
      <c r="O3377" t="s">
        <v>66</v>
      </c>
      <c r="AB3377" t="s">
        <v>387</v>
      </c>
      <c r="AI3377" t="s">
        <v>3509</v>
      </c>
    </row>
    <row r="3378" spans="1:35" x14ac:dyDescent="0.35">
      <c r="A3378" t="s">
        <v>10438</v>
      </c>
      <c r="B3378" t="s">
        <v>1038</v>
      </c>
      <c r="C3378" t="s">
        <v>48</v>
      </c>
      <c r="D3378">
        <v>40</v>
      </c>
      <c r="E3378" s="9">
        <f t="shared" si="52"/>
        <v>43.956043956043956</v>
      </c>
      <c r="F3378">
        <v>43844</v>
      </c>
      <c r="G3378" t="s">
        <v>1039</v>
      </c>
      <c r="H3378" t="s">
        <v>1040</v>
      </c>
      <c r="I3378" t="s">
        <v>1041</v>
      </c>
      <c r="J3378" t="s">
        <v>1042</v>
      </c>
      <c r="L3378" t="s">
        <v>1043</v>
      </c>
      <c r="N3378" t="s">
        <v>825</v>
      </c>
      <c r="O3378" t="s">
        <v>322</v>
      </c>
      <c r="AB3378" t="s">
        <v>2459</v>
      </c>
      <c r="AD3378" t="s">
        <v>44</v>
      </c>
      <c r="AE3378" t="s">
        <v>273</v>
      </c>
      <c r="AI3378" t="s">
        <v>1045</v>
      </c>
    </row>
    <row r="3379" spans="1:35" x14ac:dyDescent="0.35">
      <c r="A3379" t="s">
        <v>10439</v>
      </c>
      <c r="B3379" t="s">
        <v>3425</v>
      </c>
      <c r="C3379" t="s">
        <v>92</v>
      </c>
      <c r="D3379">
        <v>214</v>
      </c>
      <c r="E3379" s="9">
        <f t="shared" si="52"/>
        <v>159.70149253731341</v>
      </c>
      <c r="F3379">
        <v>69669</v>
      </c>
      <c r="G3379" t="s">
        <v>1312</v>
      </c>
      <c r="I3379" t="s">
        <v>1313</v>
      </c>
      <c r="J3379" t="s">
        <v>1314</v>
      </c>
      <c r="L3379" t="s">
        <v>1313</v>
      </c>
      <c r="N3379" t="s">
        <v>4308</v>
      </c>
      <c r="O3379" t="s">
        <v>99</v>
      </c>
      <c r="T3379" t="s">
        <v>4309</v>
      </c>
      <c r="AD3379" t="s">
        <v>44</v>
      </c>
      <c r="AE3379" t="s">
        <v>100</v>
      </c>
      <c r="AI3379" t="s">
        <v>1316</v>
      </c>
    </row>
    <row r="3380" spans="1:35" x14ac:dyDescent="0.35">
      <c r="A3380" t="s">
        <v>10440</v>
      </c>
      <c r="B3380" t="s">
        <v>10441</v>
      </c>
      <c r="C3380" t="s">
        <v>48</v>
      </c>
      <c r="D3380">
        <v>248</v>
      </c>
      <c r="E3380" s="9">
        <f t="shared" si="52"/>
        <v>272.52747252747253</v>
      </c>
      <c r="F3380">
        <v>62631</v>
      </c>
      <c r="G3380" t="s">
        <v>746</v>
      </c>
      <c r="H3380" t="s">
        <v>747</v>
      </c>
      <c r="I3380" t="s">
        <v>748</v>
      </c>
      <c r="J3380" t="s">
        <v>749</v>
      </c>
      <c r="L3380" t="s">
        <v>750</v>
      </c>
      <c r="N3380" t="s">
        <v>76</v>
      </c>
      <c r="O3380" t="s">
        <v>77</v>
      </c>
      <c r="P3380" t="s">
        <v>10442</v>
      </c>
      <c r="AD3380" t="s">
        <v>44</v>
      </c>
      <c r="AI3380" t="s">
        <v>752</v>
      </c>
    </row>
    <row r="3381" spans="1:35" x14ac:dyDescent="0.35">
      <c r="A3381" t="s">
        <v>10443</v>
      </c>
      <c r="B3381" t="s">
        <v>3854</v>
      </c>
      <c r="C3381" t="s">
        <v>48</v>
      </c>
      <c r="D3381">
        <v>61</v>
      </c>
      <c r="E3381" s="9">
        <f t="shared" si="52"/>
        <v>67.032967032967036</v>
      </c>
      <c r="F3381">
        <v>30783</v>
      </c>
      <c r="G3381" t="s">
        <v>3485</v>
      </c>
      <c r="I3381" t="s">
        <v>1154</v>
      </c>
      <c r="J3381" t="s">
        <v>1155</v>
      </c>
      <c r="L3381" t="s">
        <v>1156</v>
      </c>
      <c r="N3381" t="s">
        <v>76</v>
      </c>
      <c r="O3381" t="s">
        <v>1157</v>
      </c>
      <c r="AB3381" t="s">
        <v>2459</v>
      </c>
      <c r="AD3381" t="s">
        <v>44</v>
      </c>
      <c r="AI3381" t="s">
        <v>3486</v>
      </c>
    </row>
    <row r="3382" spans="1:35" x14ac:dyDescent="0.35">
      <c r="A3382" s="2" t="s">
        <v>10444</v>
      </c>
      <c r="B3382" t="s">
        <v>10445</v>
      </c>
      <c r="C3382" t="s">
        <v>58</v>
      </c>
      <c r="D3382">
        <v>14</v>
      </c>
      <c r="E3382" s="9">
        <f t="shared" si="52"/>
        <v>14</v>
      </c>
      <c r="F3382">
        <v>1641</v>
      </c>
      <c r="G3382" t="s">
        <v>722</v>
      </c>
      <c r="H3382" t="s">
        <v>723</v>
      </c>
      <c r="I3382" t="s">
        <v>724</v>
      </c>
      <c r="J3382" t="s">
        <v>725</v>
      </c>
      <c r="L3382" t="s">
        <v>726</v>
      </c>
      <c r="N3382" t="s">
        <v>790</v>
      </c>
      <c r="O3382" t="s">
        <v>66</v>
      </c>
      <c r="AI3382" t="s">
        <v>10446</v>
      </c>
    </row>
    <row r="3383" spans="1:35" x14ac:dyDescent="0.35">
      <c r="A3383" t="s">
        <v>10447</v>
      </c>
      <c r="B3383" t="s">
        <v>10448</v>
      </c>
      <c r="C3383" t="s">
        <v>36</v>
      </c>
      <c r="D3383">
        <v>1470</v>
      </c>
      <c r="E3383" s="9">
        <f t="shared" si="52"/>
        <v>1884.6153846153845</v>
      </c>
      <c r="F3383">
        <v>875524</v>
      </c>
      <c r="G3383" t="s">
        <v>9830</v>
      </c>
      <c r="H3383" t="s">
        <v>9831</v>
      </c>
      <c r="I3383" t="s">
        <v>262</v>
      </c>
      <c r="J3383" t="s">
        <v>118</v>
      </c>
      <c r="K3383" t="s">
        <v>263</v>
      </c>
      <c r="L3383" t="s">
        <v>262</v>
      </c>
      <c r="N3383" t="s">
        <v>499</v>
      </c>
      <c r="O3383" t="s">
        <v>42</v>
      </c>
      <c r="X3383" t="s">
        <v>993</v>
      </c>
      <c r="AB3383" t="s">
        <v>1859</v>
      </c>
      <c r="AD3383" t="s">
        <v>44</v>
      </c>
      <c r="AI3383" t="s">
        <v>45</v>
      </c>
    </row>
    <row r="3384" spans="1:35" x14ac:dyDescent="0.35">
      <c r="A3384" t="s">
        <v>10449</v>
      </c>
      <c r="B3384" t="s">
        <v>10450</v>
      </c>
      <c r="C3384" t="s">
        <v>58</v>
      </c>
      <c r="D3384">
        <v>140</v>
      </c>
      <c r="E3384" s="9">
        <f t="shared" si="52"/>
        <v>140</v>
      </c>
      <c r="F3384">
        <v>40272</v>
      </c>
      <c r="G3384" t="s">
        <v>5217</v>
      </c>
      <c r="H3384" t="s">
        <v>5218</v>
      </c>
      <c r="I3384" t="s">
        <v>5219</v>
      </c>
      <c r="J3384" t="s">
        <v>5220</v>
      </c>
      <c r="L3384" t="s">
        <v>5221</v>
      </c>
      <c r="M3384" t="s">
        <v>142</v>
      </c>
      <c r="N3384" t="s">
        <v>76</v>
      </c>
      <c r="O3384" t="s">
        <v>66</v>
      </c>
      <c r="AI3384" t="s">
        <v>10451</v>
      </c>
    </row>
    <row r="3385" spans="1:35" x14ac:dyDescent="0.35">
      <c r="A3385" t="s">
        <v>10452</v>
      </c>
      <c r="B3385" t="s">
        <v>2626</v>
      </c>
      <c r="C3385" t="s">
        <v>48</v>
      </c>
      <c r="D3385">
        <v>345</v>
      </c>
      <c r="E3385" s="9">
        <f t="shared" si="52"/>
        <v>379.12087912087912</v>
      </c>
      <c r="F3385">
        <v>286805</v>
      </c>
      <c r="G3385" t="s">
        <v>2627</v>
      </c>
      <c r="H3385" t="s">
        <v>1843</v>
      </c>
      <c r="I3385" t="s">
        <v>1844</v>
      </c>
      <c r="J3385" t="s">
        <v>1845</v>
      </c>
      <c r="L3385" t="s">
        <v>1846</v>
      </c>
      <c r="N3385" t="s">
        <v>825</v>
      </c>
      <c r="O3385" t="s">
        <v>826</v>
      </c>
      <c r="P3385" t="s">
        <v>2628</v>
      </c>
      <c r="AB3385" t="s">
        <v>5839</v>
      </c>
      <c r="AD3385" t="s">
        <v>44</v>
      </c>
    </row>
    <row r="3386" spans="1:35" x14ac:dyDescent="0.35">
      <c r="A3386" t="s">
        <v>10453</v>
      </c>
      <c r="B3386" t="s">
        <v>5647</v>
      </c>
      <c r="C3386" t="s">
        <v>36</v>
      </c>
      <c r="D3386">
        <v>445</v>
      </c>
      <c r="E3386" s="9">
        <f t="shared" si="52"/>
        <v>570.51282051282044</v>
      </c>
      <c r="F3386">
        <v>241062</v>
      </c>
      <c r="G3386" t="s">
        <v>6480</v>
      </c>
      <c r="H3386" t="s">
        <v>6481</v>
      </c>
      <c r="I3386" t="s">
        <v>253</v>
      </c>
      <c r="J3386" t="s">
        <v>254</v>
      </c>
      <c r="L3386" t="s">
        <v>255</v>
      </c>
      <c r="N3386" t="s">
        <v>76</v>
      </c>
      <c r="O3386" t="s">
        <v>42</v>
      </c>
      <c r="AB3386" t="s">
        <v>256</v>
      </c>
      <c r="AD3386" t="s">
        <v>44</v>
      </c>
      <c r="AE3386" t="s">
        <v>100</v>
      </c>
      <c r="AI3386" t="s">
        <v>257</v>
      </c>
    </row>
    <row r="3387" spans="1:35" x14ac:dyDescent="0.35">
      <c r="A3387" t="s">
        <v>10454</v>
      </c>
      <c r="B3387" t="s">
        <v>35</v>
      </c>
      <c r="C3387" t="s">
        <v>36</v>
      </c>
      <c r="D3387">
        <v>20</v>
      </c>
      <c r="E3387" s="9">
        <f t="shared" si="52"/>
        <v>25.641025641025639</v>
      </c>
      <c r="F3387">
        <v>10698</v>
      </c>
      <c r="G3387" t="s">
        <v>7793</v>
      </c>
      <c r="H3387" t="s">
        <v>156</v>
      </c>
      <c r="I3387" t="s">
        <v>39</v>
      </c>
      <c r="J3387" t="s">
        <v>40</v>
      </c>
      <c r="L3387" t="s">
        <v>39</v>
      </c>
      <c r="N3387" t="s">
        <v>41</v>
      </c>
      <c r="O3387" t="s">
        <v>42</v>
      </c>
      <c r="X3387" t="s">
        <v>7268</v>
      </c>
      <c r="AD3387" t="s">
        <v>44</v>
      </c>
      <c r="AI3387" t="s">
        <v>45</v>
      </c>
    </row>
    <row r="3388" spans="1:35" x14ac:dyDescent="0.35">
      <c r="A3388" t="s">
        <v>10455</v>
      </c>
      <c r="B3388" t="s">
        <v>2694</v>
      </c>
      <c r="C3388" t="s">
        <v>58</v>
      </c>
      <c r="D3388">
        <v>115</v>
      </c>
      <c r="E3388" s="9">
        <f t="shared" si="52"/>
        <v>115</v>
      </c>
      <c r="F3388">
        <v>32765</v>
      </c>
      <c r="G3388" t="s">
        <v>803</v>
      </c>
      <c r="H3388" t="s">
        <v>1774</v>
      </c>
      <c r="I3388" t="s">
        <v>218</v>
      </c>
      <c r="J3388" t="s">
        <v>219</v>
      </c>
      <c r="L3388" t="s">
        <v>220</v>
      </c>
      <c r="N3388" t="s">
        <v>54</v>
      </c>
      <c r="O3388" t="s">
        <v>66</v>
      </c>
      <c r="AI3388" t="s">
        <v>2695</v>
      </c>
    </row>
    <row r="3389" spans="1:35" x14ac:dyDescent="0.35">
      <c r="A3389" t="s">
        <v>10456</v>
      </c>
      <c r="B3389" t="s">
        <v>10457</v>
      </c>
      <c r="C3389" t="s">
        <v>58</v>
      </c>
      <c r="D3389">
        <v>2172</v>
      </c>
      <c r="E3389" s="9">
        <f t="shared" si="52"/>
        <v>2172</v>
      </c>
      <c r="F3389">
        <v>1379141</v>
      </c>
      <c r="G3389" t="s">
        <v>10458</v>
      </c>
      <c r="H3389" t="s">
        <v>10459</v>
      </c>
      <c r="I3389" t="s">
        <v>9186</v>
      </c>
      <c r="J3389" t="s">
        <v>163</v>
      </c>
      <c r="L3389" t="s">
        <v>9187</v>
      </c>
      <c r="O3389" t="s">
        <v>77</v>
      </c>
      <c r="AD3389" t="s">
        <v>44</v>
      </c>
    </row>
    <row r="3390" spans="1:35" x14ac:dyDescent="0.35">
      <c r="A3390" t="s">
        <v>10460</v>
      </c>
      <c r="B3390" t="s">
        <v>10461</v>
      </c>
      <c r="C3390" t="s">
        <v>58</v>
      </c>
      <c r="D3390">
        <v>27</v>
      </c>
      <c r="E3390" s="9">
        <f t="shared" si="52"/>
        <v>27</v>
      </c>
      <c r="F3390">
        <v>10055</v>
      </c>
      <c r="G3390" t="s">
        <v>454</v>
      </c>
      <c r="I3390" t="s">
        <v>246</v>
      </c>
      <c r="J3390" t="s">
        <v>128</v>
      </c>
      <c r="L3390" t="s">
        <v>246</v>
      </c>
      <c r="N3390" t="s">
        <v>76</v>
      </c>
      <c r="O3390" t="s">
        <v>66</v>
      </c>
      <c r="P3390" t="s">
        <v>247</v>
      </c>
      <c r="AB3390" t="s">
        <v>455</v>
      </c>
      <c r="AD3390" t="s">
        <v>44</v>
      </c>
      <c r="AI3390" t="s">
        <v>10462</v>
      </c>
    </row>
    <row r="3391" spans="1:35" x14ac:dyDescent="0.35">
      <c r="A3391" t="s">
        <v>10463</v>
      </c>
      <c r="B3391" t="s">
        <v>10464</v>
      </c>
      <c r="C3391" t="s">
        <v>58</v>
      </c>
      <c r="D3391">
        <v>140</v>
      </c>
      <c r="E3391" s="9">
        <f t="shared" si="52"/>
        <v>140</v>
      </c>
      <c r="F3391">
        <v>75438</v>
      </c>
      <c r="G3391" t="s">
        <v>10465</v>
      </c>
      <c r="H3391" t="s">
        <v>10466</v>
      </c>
      <c r="I3391" t="s">
        <v>3754</v>
      </c>
      <c r="J3391" t="s">
        <v>1364</v>
      </c>
      <c r="L3391" t="s">
        <v>3755</v>
      </c>
      <c r="N3391" t="s">
        <v>694</v>
      </c>
      <c r="O3391" t="s">
        <v>868</v>
      </c>
      <c r="T3391" t="s">
        <v>10467</v>
      </c>
      <c r="AB3391" t="s">
        <v>3757</v>
      </c>
      <c r="AD3391" t="s">
        <v>44</v>
      </c>
      <c r="AI3391" t="s">
        <v>7121</v>
      </c>
    </row>
    <row r="3392" spans="1:35" x14ac:dyDescent="0.35">
      <c r="A3392" t="s">
        <v>10468</v>
      </c>
      <c r="B3392" t="s">
        <v>10469</v>
      </c>
      <c r="C3392" t="s">
        <v>48</v>
      </c>
      <c r="D3392">
        <v>1154</v>
      </c>
      <c r="E3392" s="9">
        <f t="shared" si="52"/>
        <v>1268.131868131868</v>
      </c>
      <c r="F3392">
        <v>143589</v>
      </c>
      <c r="G3392" t="s">
        <v>391</v>
      </c>
      <c r="H3392" t="s">
        <v>392</v>
      </c>
      <c r="I3392" t="s">
        <v>393</v>
      </c>
      <c r="J3392" t="s">
        <v>394</v>
      </c>
      <c r="L3392" t="s">
        <v>393</v>
      </c>
      <c r="N3392" t="s">
        <v>395</v>
      </c>
      <c r="O3392" t="s">
        <v>77</v>
      </c>
      <c r="AD3392" t="s">
        <v>44</v>
      </c>
    </row>
    <row r="3393" spans="1:35" x14ac:dyDescent="0.35">
      <c r="A3393" t="s">
        <v>10470</v>
      </c>
      <c r="B3393" t="s">
        <v>6170</v>
      </c>
      <c r="C3393" t="s">
        <v>48</v>
      </c>
      <c r="D3393">
        <v>64</v>
      </c>
      <c r="E3393" s="9">
        <f t="shared" si="52"/>
        <v>70.329670329670321</v>
      </c>
      <c r="F3393">
        <v>16326</v>
      </c>
      <c r="G3393" t="s">
        <v>1087</v>
      </c>
      <c r="H3393" t="s">
        <v>1088</v>
      </c>
      <c r="I3393" t="s">
        <v>1089</v>
      </c>
      <c r="J3393" t="s">
        <v>1090</v>
      </c>
      <c r="L3393" t="s">
        <v>1091</v>
      </c>
      <c r="N3393" t="s">
        <v>1092</v>
      </c>
      <c r="O3393" t="s">
        <v>322</v>
      </c>
      <c r="P3393" t="s">
        <v>1093</v>
      </c>
      <c r="AD3393" t="s">
        <v>44</v>
      </c>
      <c r="AI3393" t="s">
        <v>1094</v>
      </c>
    </row>
    <row r="3394" spans="1:35" x14ac:dyDescent="0.35">
      <c r="A3394" t="s">
        <v>10471</v>
      </c>
      <c r="B3394" t="s">
        <v>10472</v>
      </c>
      <c r="C3394" t="s">
        <v>36</v>
      </c>
      <c r="D3394">
        <v>55</v>
      </c>
      <c r="E3394" s="9">
        <f t="shared" si="52"/>
        <v>70.512820512820511</v>
      </c>
      <c r="F3394">
        <v>18853</v>
      </c>
      <c r="G3394" t="s">
        <v>260</v>
      </c>
      <c r="H3394" t="s">
        <v>261</v>
      </c>
      <c r="I3394" t="s">
        <v>262</v>
      </c>
      <c r="J3394" t="s">
        <v>118</v>
      </c>
      <c r="K3394" t="s">
        <v>263</v>
      </c>
      <c r="L3394" t="s">
        <v>262</v>
      </c>
      <c r="N3394" t="s">
        <v>54</v>
      </c>
      <c r="O3394" t="s">
        <v>42</v>
      </c>
      <c r="X3394" t="s">
        <v>9250</v>
      </c>
      <c r="AD3394" t="s">
        <v>44</v>
      </c>
      <c r="AI3394" t="s">
        <v>45</v>
      </c>
    </row>
    <row r="3395" spans="1:35" x14ac:dyDescent="0.35">
      <c r="A3395" t="s">
        <v>10473</v>
      </c>
      <c r="B3395" t="s">
        <v>10474</v>
      </c>
      <c r="C3395" t="s">
        <v>36</v>
      </c>
      <c r="D3395">
        <v>161</v>
      </c>
      <c r="E3395" s="9">
        <f t="shared" ref="E3395:E3458" si="53">D3395/VLOOKUP(C3395,$R$4:$S$8,2,FALSE)</f>
        <v>206.41025641025641</v>
      </c>
      <c r="F3395">
        <v>58928</v>
      </c>
      <c r="G3395" t="s">
        <v>1462</v>
      </c>
      <c r="H3395" t="s">
        <v>1463</v>
      </c>
      <c r="I3395" t="s">
        <v>601</v>
      </c>
      <c r="J3395" t="s">
        <v>163</v>
      </c>
      <c r="L3395" t="s">
        <v>601</v>
      </c>
      <c r="N3395" t="s">
        <v>395</v>
      </c>
      <c r="O3395" t="s">
        <v>77</v>
      </c>
      <c r="X3395" s="1">
        <v>5.1605161516251599E+23</v>
      </c>
      <c r="AD3395" t="s">
        <v>44</v>
      </c>
      <c r="AI3395" t="s">
        <v>6729</v>
      </c>
    </row>
    <row r="3396" spans="1:35" x14ac:dyDescent="0.35">
      <c r="A3396" t="s">
        <v>10475</v>
      </c>
      <c r="B3396" t="s">
        <v>10476</v>
      </c>
      <c r="C3396" t="s">
        <v>48</v>
      </c>
      <c r="D3396">
        <v>13</v>
      </c>
      <c r="E3396" s="9">
        <f t="shared" si="53"/>
        <v>14.285714285714285</v>
      </c>
      <c r="F3396">
        <v>27016</v>
      </c>
      <c r="G3396" t="s">
        <v>10477</v>
      </c>
      <c r="I3396" t="s">
        <v>10478</v>
      </c>
      <c r="J3396" t="s">
        <v>776</v>
      </c>
      <c r="L3396" t="s">
        <v>10478</v>
      </c>
      <c r="O3396" t="s">
        <v>322</v>
      </c>
      <c r="AD3396" t="s">
        <v>44</v>
      </c>
      <c r="AI3396" t="s">
        <v>10479</v>
      </c>
    </row>
    <row r="3397" spans="1:35" x14ac:dyDescent="0.35">
      <c r="A3397" t="s">
        <v>10480</v>
      </c>
      <c r="B3397" t="s">
        <v>1510</v>
      </c>
      <c r="C3397" t="s">
        <v>58</v>
      </c>
      <c r="D3397">
        <v>12</v>
      </c>
      <c r="E3397" s="9">
        <f t="shared" si="53"/>
        <v>12</v>
      </c>
      <c r="F3397">
        <v>3899</v>
      </c>
      <c r="G3397" t="s">
        <v>1035</v>
      </c>
      <c r="H3397" t="s">
        <v>1036</v>
      </c>
      <c r="I3397" t="s">
        <v>139</v>
      </c>
      <c r="J3397" t="s">
        <v>140</v>
      </c>
      <c r="L3397" t="s">
        <v>708</v>
      </c>
      <c r="N3397" t="s">
        <v>709</v>
      </c>
      <c r="O3397" t="s">
        <v>66</v>
      </c>
      <c r="X3397" t="s">
        <v>1720</v>
      </c>
      <c r="AB3397" t="s">
        <v>711</v>
      </c>
      <c r="AD3397" t="s">
        <v>44</v>
      </c>
      <c r="AI3397" t="s">
        <v>1511</v>
      </c>
    </row>
    <row r="3398" spans="1:35" x14ac:dyDescent="0.35">
      <c r="A3398" t="s">
        <v>10481</v>
      </c>
      <c r="B3398" t="s">
        <v>9721</v>
      </c>
      <c r="C3398" t="s">
        <v>36</v>
      </c>
      <c r="D3398">
        <v>398</v>
      </c>
      <c r="E3398" s="9">
        <f t="shared" si="53"/>
        <v>510.25641025641022</v>
      </c>
      <c r="F3398">
        <v>216647</v>
      </c>
      <c r="G3398" t="s">
        <v>6480</v>
      </c>
      <c r="H3398" t="s">
        <v>6481</v>
      </c>
      <c r="I3398" t="s">
        <v>253</v>
      </c>
      <c r="J3398" t="s">
        <v>254</v>
      </c>
      <c r="L3398" t="s">
        <v>255</v>
      </c>
      <c r="N3398" t="s">
        <v>76</v>
      </c>
      <c r="O3398" t="s">
        <v>42</v>
      </c>
      <c r="AB3398" t="s">
        <v>256</v>
      </c>
      <c r="AD3398" t="s">
        <v>44</v>
      </c>
      <c r="AE3398" t="s">
        <v>100</v>
      </c>
      <c r="AI3398" t="s">
        <v>257</v>
      </c>
    </row>
    <row r="3399" spans="1:35" x14ac:dyDescent="0.35">
      <c r="A3399" t="s">
        <v>10482</v>
      </c>
      <c r="B3399" t="s">
        <v>10193</v>
      </c>
      <c r="C3399" t="s">
        <v>58</v>
      </c>
      <c r="D3399">
        <v>591</v>
      </c>
      <c r="E3399" s="9">
        <f t="shared" si="53"/>
        <v>591</v>
      </c>
      <c r="F3399">
        <v>1084258</v>
      </c>
      <c r="G3399" t="s">
        <v>5726</v>
      </c>
      <c r="H3399" t="s">
        <v>5727</v>
      </c>
      <c r="I3399" t="s">
        <v>639</v>
      </c>
      <c r="J3399" t="s">
        <v>128</v>
      </c>
      <c r="L3399" t="s">
        <v>640</v>
      </c>
      <c r="O3399" t="s">
        <v>66</v>
      </c>
      <c r="P3399" t="s">
        <v>5728</v>
      </c>
      <c r="AB3399" t="s">
        <v>10360</v>
      </c>
      <c r="AD3399" t="s">
        <v>44</v>
      </c>
      <c r="AE3399" t="s">
        <v>100</v>
      </c>
    </row>
    <row r="3400" spans="1:35" x14ac:dyDescent="0.35">
      <c r="A3400" t="s">
        <v>10483</v>
      </c>
      <c r="B3400" t="s">
        <v>10484</v>
      </c>
      <c r="C3400" t="s">
        <v>58</v>
      </c>
      <c r="D3400">
        <v>31</v>
      </c>
      <c r="E3400" s="9">
        <f t="shared" si="53"/>
        <v>31</v>
      </c>
      <c r="F3400">
        <v>19301</v>
      </c>
      <c r="G3400" t="s">
        <v>1503</v>
      </c>
      <c r="I3400" t="s">
        <v>246</v>
      </c>
      <c r="J3400" t="s">
        <v>128</v>
      </c>
      <c r="L3400" t="s">
        <v>246</v>
      </c>
      <c r="N3400" t="s">
        <v>76</v>
      </c>
      <c r="O3400" t="s">
        <v>66</v>
      </c>
      <c r="P3400" t="s">
        <v>247</v>
      </c>
      <c r="AI3400" t="s">
        <v>8798</v>
      </c>
    </row>
    <row r="3401" spans="1:35" x14ac:dyDescent="0.35">
      <c r="A3401" t="s">
        <v>10485</v>
      </c>
      <c r="B3401" t="s">
        <v>5788</v>
      </c>
      <c r="C3401" t="s">
        <v>58</v>
      </c>
      <c r="D3401">
        <v>10360</v>
      </c>
      <c r="E3401" s="9">
        <f t="shared" si="53"/>
        <v>10360</v>
      </c>
      <c r="F3401">
        <v>2555940</v>
      </c>
      <c r="G3401" t="s">
        <v>1514</v>
      </c>
      <c r="H3401" t="s">
        <v>1515</v>
      </c>
      <c r="I3401" t="s">
        <v>218</v>
      </c>
      <c r="J3401" t="s">
        <v>219</v>
      </c>
      <c r="L3401" t="s">
        <v>220</v>
      </c>
      <c r="N3401" t="s">
        <v>109</v>
      </c>
      <c r="O3401" t="s">
        <v>66</v>
      </c>
      <c r="V3401" t="s">
        <v>1516</v>
      </c>
      <c r="AD3401" t="s">
        <v>44</v>
      </c>
      <c r="AI3401" t="s">
        <v>5789</v>
      </c>
    </row>
    <row r="3402" spans="1:35" x14ac:dyDescent="0.35">
      <c r="A3402" t="s">
        <v>10486</v>
      </c>
      <c r="B3402" t="s">
        <v>5885</v>
      </c>
      <c r="C3402" t="s">
        <v>36</v>
      </c>
      <c r="D3402">
        <v>78</v>
      </c>
      <c r="E3402" s="9">
        <f t="shared" si="53"/>
        <v>100</v>
      </c>
      <c r="F3402">
        <v>56446</v>
      </c>
      <c r="G3402" t="s">
        <v>1662</v>
      </c>
      <c r="H3402" t="s">
        <v>1663</v>
      </c>
      <c r="I3402" t="s">
        <v>601</v>
      </c>
      <c r="J3402" t="s">
        <v>163</v>
      </c>
      <c r="L3402" t="s">
        <v>1145</v>
      </c>
      <c r="N3402" t="s">
        <v>395</v>
      </c>
      <c r="O3402" t="s">
        <v>77</v>
      </c>
      <c r="V3402" t="s">
        <v>742</v>
      </c>
      <c r="AD3402" t="s">
        <v>44</v>
      </c>
      <c r="AI3402" t="s">
        <v>1146</v>
      </c>
    </row>
    <row r="3403" spans="1:35" x14ac:dyDescent="0.35">
      <c r="A3403" t="s">
        <v>10487</v>
      </c>
      <c r="B3403" t="s">
        <v>10488</v>
      </c>
      <c r="C3403" t="s">
        <v>48</v>
      </c>
      <c r="D3403">
        <v>76</v>
      </c>
      <c r="E3403" s="9">
        <f t="shared" si="53"/>
        <v>83.516483516483518</v>
      </c>
      <c r="F3403">
        <v>55771</v>
      </c>
      <c r="G3403" t="s">
        <v>441</v>
      </c>
      <c r="H3403" t="s">
        <v>442</v>
      </c>
      <c r="I3403" t="s">
        <v>443</v>
      </c>
      <c r="J3403" t="s">
        <v>444</v>
      </c>
      <c r="L3403" t="s">
        <v>445</v>
      </c>
      <c r="N3403" t="s">
        <v>76</v>
      </c>
      <c r="O3403" t="s">
        <v>446</v>
      </c>
      <c r="AD3403" t="s">
        <v>44</v>
      </c>
      <c r="AE3403" t="s">
        <v>447</v>
      </c>
      <c r="AI3403" t="s">
        <v>448</v>
      </c>
    </row>
    <row r="3404" spans="1:35" x14ac:dyDescent="0.35">
      <c r="A3404" t="s">
        <v>10489</v>
      </c>
      <c r="B3404" t="s">
        <v>35</v>
      </c>
      <c r="C3404" t="s">
        <v>36</v>
      </c>
      <c r="D3404">
        <v>4</v>
      </c>
      <c r="E3404" s="9">
        <f t="shared" si="53"/>
        <v>5.1282051282051277</v>
      </c>
      <c r="F3404">
        <v>2345</v>
      </c>
      <c r="G3404" t="s">
        <v>8466</v>
      </c>
      <c r="H3404" t="s">
        <v>38</v>
      </c>
      <c r="I3404" t="s">
        <v>39</v>
      </c>
      <c r="J3404" t="s">
        <v>40</v>
      </c>
      <c r="L3404" t="s">
        <v>39</v>
      </c>
      <c r="N3404" t="s">
        <v>41</v>
      </c>
      <c r="O3404" t="s">
        <v>42</v>
      </c>
      <c r="X3404" t="s">
        <v>7382</v>
      </c>
      <c r="AD3404" t="s">
        <v>44</v>
      </c>
      <c r="AI3404" t="s">
        <v>45</v>
      </c>
    </row>
    <row r="3405" spans="1:35" x14ac:dyDescent="0.35">
      <c r="A3405" t="s">
        <v>10490</v>
      </c>
      <c r="B3405" t="s">
        <v>10491</v>
      </c>
      <c r="C3405" t="s">
        <v>58</v>
      </c>
      <c r="D3405">
        <v>587</v>
      </c>
      <c r="E3405" s="9">
        <f t="shared" si="53"/>
        <v>587</v>
      </c>
      <c r="F3405">
        <v>170508</v>
      </c>
      <c r="G3405" t="s">
        <v>3165</v>
      </c>
      <c r="I3405" t="s">
        <v>246</v>
      </c>
      <c r="J3405" t="s">
        <v>128</v>
      </c>
      <c r="L3405" t="s">
        <v>246</v>
      </c>
      <c r="N3405" t="s">
        <v>76</v>
      </c>
      <c r="O3405" t="s">
        <v>66</v>
      </c>
      <c r="P3405" t="s">
        <v>247</v>
      </c>
      <c r="AB3405" t="s">
        <v>455</v>
      </c>
      <c r="AD3405" t="s">
        <v>44</v>
      </c>
      <c r="AI3405" t="s">
        <v>10492</v>
      </c>
    </row>
    <row r="3406" spans="1:35" x14ac:dyDescent="0.35">
      <c r="A3406" t="s">
        <v>10493</v>
      </c>
      <c r="B3406" t="s">
        <v>240</v>
      </c>
      <c r="C3406" t="s">
        <v>36</v>
      </c>
      <c r="D3406">
        <v>9</v>
      </c>
      <c r="E3406" s="9">
        <f t="shared" si="53"/>
        <v>11.538461538461538</v>
      </c>
      <c r="F3406">
        <v>4608</v>
      </c>
      <c r="G3406" t="s">
        <v>7486</v>
      </c>
      <c r="H3406" t="s">
        <v>38</v>
      </c>
      <c r="I3406" t="s">
        <v>39</v>
      </c>
      <c r="J3406" t="s">
        <v>40</v>
      </c>
      <c r="L3406" t="s">
        <v>39</v>
      </c>
      <c r="N3406" t="s">
        <v>41</v>
      </c>
      <c r="O3406" t="s">
        <v>42</v>
      </c>
      <c r="X3406" t="s">
        <v>4167</v>
      </c>
      <c r="AD3406" t="s">
        <v>44</v>
      </c>
      <c r="AI3406" t="s">
        <v>45</v>
      </c>
    </row>
    <row r="3407" spans="1:35" x14ac:dyDescent="0.35">
      <c r="A3407" t="s">
        <v>10494</v>
      </c>
      <c r="B3407" t="s">
        <v>10495</v>
      </c>
      <c r="C3407" t="s">
        <v>48</v>
      </c>
      <c r="D3407">
        <v>6</v>
      </c>
      <c r="E3407" s="9">
        <f t="shared" si="53"/>
        <v>6.5934065934065931</v>
      </c>
      <c r="F3407">
        <v>1901</v>
      </c>
      <c r="G3407" t="s">
        <v>4599</v>
      </c>
      <c r="H3407" t="s">
        <v>4600</v>
      </c>
      <c r="I3407" t="s">
        <v>335</v>
      </c>
      <c r="J3407" t="s">
        <v>336</v>
      </c>
      <c r="L3407" t="s">
        <v>337</v>
      </c>
      <c r="N3407" t="s">
        <v>76</v>
      </c>
      <c r="O3407" t="s">
        <v>77</v>
      </c>
      <c r="T3407" t="s">
        <v>4601</v>
      </c>
      <c r="AD3407" t="s">
        <v>44</v>
      </c>
      <c r="AI3407" t="s">
        <v>10496</v>
      </c>
    </row>
    <row r="3408" spans="1:35" x14ac:dyDescent="0.35">
      <c r="A3408" t="s">
        <v>10497</v>
      </c>
      <c r="B3408" t="s">
        <v>3468</v>
      </c>
      <c r="C3408" t="s">
        <v>48</v>
      </c>
      <c r="D3408">
        <v>232</v>
      </c>
      <c r="E3408" s="9">
        <f t="shared" si="53"/>
        <v>254.94505494505495</v>
      </c>
      <c r="F3408">
        <v>61604</v>
      </c>
      <c r="G3408" t="s">
        <v>3469</v>
      </c>
      <c r="H3408" t="s">
        <v>3470</v>
      </c>
      <c r="I3408" t="s">
        <v>3185</v>
      </c>
      <c r="J3408" t="s">
        <v>3186</v>
      </c>
      <c r="K3408" t="s">
        <v>3471</v>
      </c>
      <c r="L3408" t="s">
        <v>3187</v>
      </c>
      <c r="M3408" t="s">
        <v>142</v>
      </c>
      <c r="N3408" t="s">
        <v>2523</v>
      </c>
      <c r="O3408" t="s">
        <v>1758</v>
      </c>
      <c r="AD3408" t="s">
        <v>44</v>
      </c>
      <c r="AI3408" t="s">
        <v>6576</v>
      </c>
    </row>
    <row r="3409" spans="1:35" x14ac:dyDescent="0.35">
      <c r="A3409" t="s">
        <v>10498</v>
      </c>
      <c r="B3409" t="s">
        <v>1833</v>
      </c>
      <c r="C3409" t="s">
        <v>58</v>
      </c>
      <c r="D3409">
        <v>1383</v>
      </c>
      <c r="E3409" s="9">
        <f t="shared" si="53"/>
        <v>1383</v>
      </c>
      <c r="F3409">
        <v>451926</v>
      </c>
      <c r="G3409" t="s">
        <v>1834</v>
      </c>
      <c r="H3409" t="s">
        <v>1835</v>
      </c>
      <c r="I3409" t="s">
        <v>509</v>
      </c>
      <c r="J3409" t="s">
        <v>510</v>
      </c>
      <c r="L3409" t="s">
        <v>509</v>
      </c>
      <c r="N3409" t="s">
        <v>109</v>
      </c>
      <c r="O3409" t="s">
        <v>77</v>
      </c>
      <c r="AD3409" t="s">
        <v>44</v>
      </c>
      <c r="AE3409" t="s">
        <v>513</v>
      </c>
      <c r="AI3409" t="s">
        <v>1836</v>
      </c>
    </row>
    <row r="3410" spans="1:35" x14ac:dyDescent="0.35">
      <c r="A3410" t="s">
        <v>10499</v>
      </c>
      <c r="B3410" t="s">
        <v>10500</v>
      </c>
      <c r="C3410" t="s">
        <v>58</v>
      </c>
      <c r="D3410">
        <v>700</v>
      </c>
      <c r="E3410" s="9">
        <f t="shared" si="53"/>
        <v>700</v>
      </c>
      <c r="F3410">
        <v>368081</v>
      </c>
      <c r="G3410" t="s">
        <v>10501</v>
      </c>
      <c r="H3410" t="s">
        <v>10502</v>
      </c>
      <c r="I3410" t="s">
        <v>310</v>
      </c>
      <c r="J3410" t="s">
        <v>311</v>
      </c>
      <c r="L3410" t="s">
        <v>312</v>
      </c>
      <c r="N3410" t="s">
        <v>860</v>
      </c>
      <c r="O3410" t="s">
        <v>66</v>
      </c>
      <c r="P3410" t="s">
        <v>313</v>
      </c>
      <c r="AD3410" t="s">
        <v>44</v>
      </c>
    </row>
    <row r="3411" spans="1:35" x14ac:dyDescent="0.35">
      <c r="A3411" t="s">
        <v>10503</v>
      </c>
      <c r="B3411" t="s">
        <v>10504</v>
      </c>
      <c r="C3411" t="s">
        <v>58</v>
      </c>
      <c r="D3411">
        <v>359</v>
      </c>
      <c r="E3411" s="9">
        <f t="shared" si="53"/>
        <v>359</v>
      </c>
      <c r="F3411">
        <v>357559</v>
      </c>
      <c r="G3411" t="s">
        <v>10505</v>
      </c>
      <c r="H3411" t="s">
        <v>10506</v>
      </c>
      <c r="I3411" t="s">
        <v>385</v>
      </c>
      <c r="J3411" t="s">
        <v>386</v>
      </c>
      <c r="L3411" t="s">
        <v>385</v>
      </c>
      <c r="N3411" t="s">
        <v>886</v>
      </c>
      <c r="O3411" t="s">
        <v>66</v>
      </c>
      <c r="AB3411" t="s">
        <v>186</v>
      </c>
      <c r="AE3411" t="s">
        <v>100</v>
      </c>
      <c r="AI3411" t="s">
        <v>10507</v>
      </c>
    </row>
    <row r="3412" spans="1:35" x14ac:dyDescent="0.35">
      <c r="A3412" t="s">
        <v>10508</v>
      </c>
      <c r="B3412" t="s">
        <v>10509</v>
      </c>
      <c r="C3412" t="s">
        <v>58</v>
      </c>
      <c r="D3412">
        <v>900</v>
      </c>
      <c r="E3412" s="9">
        <f t="shared" si="53"/>
        <v>900</v>
      </c>
      <c r="F3412">
        <v>260476</v>
      </c>
      <c r="G3412" t="s">
        <v>10510</v>
      </c>
      <c r="H3412" t="s">
        <v>10511</v>
      </c>
      <c r="I3412" t="s">
        <v>310</v>
      </c>
      <c r="J3412" t="s">
        <v>311</v>
      </c>
      <c r="L3412" t="s">
        <v>312</v>
      </c>
      <c r="O3412" t="s">
        <v>66</v>
      </c>
      <c r="P3412" t="s">
        <v>313</v>
      </c>
      <c r="AI3412" t="s">
        <v>10512</v>
      </c>
    </row>
    <row r="3413" spans="1:35" x14ac:dyDescent="0.35">
      <c r="A3413" t="s">
        <v>10513</v>
      </c>
      <c r="B3413" t="s">
        <v>397</v>
      </c>
      <c r="C3413" t="s">
        <v>58</v>
      </c>
      <c r="D3413">
        <v>16</v>
      </c>
      <c r="E3413" s="9">
        <f t="shared" si="53"/>
        <v>16</v>
      </c>
      <c r="F3413">
        <v>4891</v>
      </c>
      <c r="G3413" t="s">
        <v>1489</v>
      </c>
      <c r="I3413" t="s">
        <v>360</v>
      </c>
      <c r="J3413" t="s">
        <v>361</v>
      </c>
      <c r="L3413" t="s">
        <v>362</v>
      </c>
      <c r="N3413" t="s">
        <v>76</v>
      </c>
      <c r="O3413" t="s">
        <v>66</v>
      </c>
      <c r="X3413" t="s">
        <v>1967</v>
      </c>
      <c r="Y3413" t="s">
        <v>400</v>
      </c>
      <c r="AI3413" t="s">
        <v>6808</v>
      </c>
    </row>
    <row r="3414" spans="1:35" x14ac:dyDescent="0.35">
      <c r="A3414" t="s">
        <v>10514</v>
      </c>
      <c r="B3414" t="s">
        <v>6518</v>
      </c>
      <c r="C3414" t="s">
        <v>58</v>
      </c>
      <c r="D3414">
        <v>1173</v>
      </c>
      <c r="E3414" s="9">
        <f t="shared" si="53"/>
        <v>1173</v>
      </c>
      <c r="F3414">
        <v>362798</v>
      </c>
      <c r="G3414" t="s">
        <v>1273</v>
      </c>
      <c r="H3414" t="s">
        <v>1274</v>
      </c>
      <c r="I3414" t="s">
        <v>467</v>
      </c>
      <c r="J3414" t="s">
        <v>468</v>
      </c>
      <c r="L3414" t="s">
        <v>467</v>
      </c>
      <c r="N3414" t="s">
        <v>395</v>
      </c>
      <c r="O3414" t="s">
        <v>66</v>
      </c>
      <c r="P3414" t="s">
        <v>1275</v>
      </c>
      <c r="AB3414" t="s">
        <v>1276</v>
      </c>
      <c r="AD3414" t="s">
        <v>44</v>
      </c>
      <c r="AI3414" t="s">
        <v>6519</v>
      </c>
    </row>
    <row r="3415" spans="1:35" x14ac:dyDescent="0.35">
      <c r="A3415" t="s">
        <v>10515</v>
      </c>
      <c r="B3415" t="s">
        <v>10516</v>
      </c>
      <c r="C3415" t="s">
        <v>58</v>
      </c>
      <c r="D3415">
        <v>1207</v>
      </c>
      <c r="E3415" s="9">
        <f t="shared" si="53"/>
        <v>1207</v>
      </c>
      <c r="F3415">
        <v>1972774</v>
      </c>
      <c r="G3415" t="s">
        <v>3454</v>
      </c>
      <c r="H3415" t="s">
        <v>1588</v>
      </c>
      <c r="I3415" t="s">
        <v>1377</v>
      </c>
      <c r="J3415" t="s">
        <v>1378</v>
      </c>
      <c r="L3415" t="s">
        <v>1379</v>
      </c>
      <c r="O3415" t="s">
        <v>99</v>
      </c>
      <c r="AD3415" t="s">
        <v>44</v>
      </c>
      <c r="AE3415" t="s">
        <v>100</v>
      </c>
      <c r="AI3415" t="s">
        <v>3455</v>
      </c>
    </row>
    <row r="3416" spans="1:35" x14ac:dyDescent="0.35">
      <c r="A3416" t="s">
        <v>10517</v>
      </c>
      <c r="B3416" t="s">
        <v>35</v>
      </c>
      <c r="C3416" t="s">
        <v>36</v>
      </c>
      <c r="D3416">
        <v>9</v>
      </c>
      <c r="E3416" s="9">
        <f t="shared" si="53"/>
        <v>11.538461538461538</v>
      </c>
      <c r="F3416">
        <v>4718</v>
      </c>
      <c r="G3416" t="s">
        <v>8396</v>
      </c>
      <c r="H3416" t="s">
        <v>38</v>
      </c>
      <c r="I3416" t="s">
        <v>39</v>
      </c>
      <c r="J3416" t="s">
        <v>40</v>
      </c>
      <c r="L3416" t="s">
        <v>39</v>
      </c>
      <c r="N3416" t="s">
        <v>41</v>
      </c>
      <c r="O3416" t="s">
        <v>42</v>
      </c>
      <c r="X3416" t="s">
        <v>7391</v>
      </c>
      <c r="AD3416" t="s">
        <v>44</v>
      </c>
      <c r="AI3416" t="s">
        <v>45</v>
      </c>
    </row>
    <row r="3417" spans="1:35" x14ac:dyDescent="0.35">
      <c r="A3417" s="2" t="s">
        <v>10518</v>
      </c>
      <c r="B3417" t="s">
        <v>3839</v>
      </c>
      <c r="C3417" t="s">
        <v>48</v>
      </c>
      <c r="D3417">
        <v>707</v>
      </c>
      <c r="E3417" s="9">
        <f t="shared" si="53"/>
        <v>776.92307692307691</v>
      </c>
      <c r="F3417">
        <v>469173</v>
      </c>
      <c r="G3417" t="s">
        <v>1039</v>
      </c>
      <c r="H3417" t="s">
        <v>1040</v>
      </c>
      <c r="I3417" t="s">
        <v>1041</v>
      </c>
      <c r="J3417" t="s">
        <v>1042</v>
      </c>
      <c r="L3417" t="s">
        <v>1043</v>
      </c>
      <c r="N3417" t="s">
        <v>395</v>
      </c>
      <c r="O3417" t="s">
        <v>322</v>
      </c>
      <c r="AD3417" t="s">
        <v>44</v>
      </c>
      <c r="AE3417" t="s">
        <v>273</v>
      </c>
      <c r="AI3417" t="s">
        <v>3840</v>
      </c>
    </row>
    <row r="3418" spans="1:35" x14ac:dyDescent="0.35">
      <c r="A3418" t="s">
        <v>10519</v>
      </c>
      <c r="B3418" t="s">
        <v>10520</v>
      </c>
      <c r="C3418" t="s">
        <v>92</v>
      </c>
      <c r="D3418">
        <v>544</v>
      </c>
      <c r="E3418" s="9">
        <f t="shared" si="53"/>
        <v>405.97014925373134</v>
      </c>
      <c r="F3418">
        <v>263203</v>
      </c>
      <c r="G3418" t="s">
        <v>183</v>
      </c>
      <c r="H3418" t="s">
        <v>184</v>
      </c>
      <c r="I3418" t="s">
        <v>95</v>
      </c>
      <c r="J3418" t="s">
        <v>96</v>
      </c>
      <c r="L3418" t="s">
        <v>185</v>
      </c>
      <c r="N3418" t="s">
        <v>76</v>
      </c>
      <c r="O3418" t="s">
        <v>99</v>
      </c>
      <c r="AB3418" t="s">
        <v>186</v>
      </c>
      <c r="AD3418" t="s">
        <v>44</v>
      </c>
      <c r="AE3418" t="s">
        <v>100</v>
      </c>
      <c r="AI3418" t="s">
        <v>9687</v>
      </c>
    </row>
    <row r="3419" spans="1:35" x14ac:dyDescent="0.35">
      <c r="A3419" t="s">
        <v>10521</v>
      </c>
      <c r="B3419" t="s">
        <v>10522</v>
      </c>
      <c r="C3419" t="s">
        <v>36</v>
      </c>
      <c r="D3419">
        <v>947</v>
      </c>
      <c r="E3419" s="9">
        <f t="shared" si="53"/>
        <v>1214.102564102564</v>
      </c>
      <c r="F3419">
        <v>553918</v>
      </c>
      <c r="G3419" t="s">
        <v>10523</v>
      </c>
      <c r="H3419" t="s">
        <v>10524</v>
      </c>
      <c r="I3419" t="s">
        <v>1670</v>
      </c>
      <c r="J3419" t="s">
        <v>1671</v>
      </c>
      <c r="L3419" t="s">
        <v>1670</v>
      </c>
      <c r="N3419" t="s">
        <v>76</v>
      </c>
      <c r="O3419" t="s">
        <v>42</v>
      </c>
      <c r="P3419" t="s">
        <v>2844</v>
      </c>
      <c r="AD3419" t="s">
        <v>44</v>
      </c>
      <c r="AE3419" t="s">
        <v>100</v>
      </c>
      <c r="AI3419" t="s">
        <v>10525</v>
      </c>
    </row>
    <row r="3420" spans="1:35" x14ac:dyDescent="0.35">
      <c r="A3420" t="s">
        <v>10526</v>
      </c>
      <c r="B3420" t="s">
        <v>1055</v>
      </c>
      <c r="C3420" t="s">
        <v>92</v>
      </c>
      <c r="D3420">
        <v>409</v>
      </c>
      <c r="E3420" s="9">
        <f t="shared" si="53"/>
        <v>305.2238805970149</v>
      </c>
      <c r="F3420">
        <v>113833</v>
      </c>
      <c r="G3420" t="s">
        <v>93</v>
      </c>
      <c r="H3420" t="s">
        <v>180</v>
      </c>
      <c r="I3420" t="s">
        <v>95</v>
      </c>
      <c r="J3420" t="s">
        <v>96</v>
      </c>
      <c r="L3420" t="s">
        <v>97</v>
      </c>
      <c r="M3420" t="s">
        <v>142</v>
      </c>
      <c r="N3420" t="s">
        <v>657</v>
      </c>
      <c r="O3420" t="s">
        <v>99</v>
      </c>
      <c r="AE3420" t="s">
        <v>100</v>
      </c>
      <c r="AI3420" t="s">
        <v>101</v>
      </c>
    </row>
    <row r="3421" spans="1:35" x14ac:dyDescent="0.35">
      <c r="A3421" t="s">
        <v>10527</v>
      </c>
      <c r="B3421" t="s">
        <v>10528</v>
      </c>
      <c r="C3421" t="s">
        <v>58</v>
      </c>
      <c r="D3421">
        <v>76139</v>
      </c>
      <c r="E3421" s="9">
        <f t="shared" si="53"/>
        <v>76139</v>
      </c>
      <c r="F3421">
        <v>7967692</v>
      </c>
      <c r="G3421" t="s">
        <v>2462</v>
      </c>
      <c r="H3421" t="s">
        <v>2463</v>
      </c>
      <c r="I3421" t="s">
        <v>2464</v>
      </c>
      <c r="J3421" t="s">
        <v>2465</v>
      </c>
      <c r="L3421" t="s">
        <v>2466</v>
      </c>
      <c r="N3421" t="s">
        <v>538</v>
      </c>
      <c r="O3421" t="s">
        <v>66</v>
      </c>
      <c r="AD3421" t="s">
        <v>44</v>
      </c>
      <c r="AE3421" t="s">
        <v>100</v>
      </c>
      <c r="AI3421" t="s">
        <v>2576</v>
      </c>
    </row>
    <row r="3422" spans="1:35" x14ac:dyDescent="0.35">
      <c r="A3422" t="s">
        <v>10529</v>
      </c>
      <c r="B3422" t="s">
        <v>35</v>
      </c>
      <c r="C3422" t="s">
        <v>36</v>
      </c>
      <c r="D3422">
        <v>21</v>
      </c>
      <c r="E3422" s="9">
        <f t="shared" si="53"/>
        <v>26.923076923076923</v>
      </c>
      <c r="F3422">
        <v>10865</v>
      </c>
      <c r="G3422" t="s">
        <v>9727</v>
      </c>
      <c r="H3422" t="s">
        <v>156</v>
      </c>
      <c r="I3422" t="s">
        <v>39</v>
      </c>
      <c r="J3422" t="s">
        <v>40</v>
      </c>
      <c r="L3422" t="s">
        <v>39</v>
      </c>
      <c r="N3422" t="s">
        <v>41</v>
      </c>
      <c r="O3422" t="s">
        <v>42</v>
      </c>
      <c r="X3422" t="s">
        <v>4267</v>
      </c>
      <c r="AD3422" t="s">
        <v>44</v>
      </c>
      <c r="AI3422" t="s">
        <v>45</v>
      </c>
    </row>
    <row r="3423" spans="1:35" x14ac:dyDescent="0.35">
      <c r="A3423" t="s">
        <v>10530</v>
      </c>
      <c r="B3423" t="s">
        <v>10531</v>
      </c>
      <c r="C3423" t="s">
        <v>58</v>
      </c>
      <c r="D3423">
        <v>229</v>
      </c>
      <c r="E3423" s="9">
        <f t="shared" si="53"/>
        <v>229</v>
      </c>
      <c r="F3423">
        <v>28027</v>
      </c>
      <c r="G3423" t="s">
        <v>10532</v>
      </c>
      <c r="H3423" t="s">
        <v>10533</v>
      </c>
      <c r="I3423" t="s">
        <v>385</v>
      </c>
      <c r="J3423" t="s">
        <v>386</v>
      </c>
      <c r="L3423" t="s">
        <v>385</v>
      </c>
      <c r="N3423" t="s">
        <v>493</v>
      </c>
      <c r="O3423" t="s">
        <v>66</v>
      </c>
      <c r="AI3423" t="s">
        <v>494</v>
      </c>
    </row>
    <row r="3424" spans="1:35" x14ac:dyDescent="0.35">
      <c r="A3424" t="s">
        <v>10534</v>
      </c>
      <c r="B3424" t="s">
        <v>10535</v>
      </c>
      <c r="C3424" t="s">
        <v>48</v>
      </c>
      <c r="D3424">
        <v>77</v>
      </c>
      <c r="E3424" s="9">
        <f t="shared" si="53"/>
        <v>84.615384615384613</v>
      </c>
      <c r="F3424">
        <v>49277</v>
      </c>
      <c r="G3424" t="s">
        <v>10536</v>
      </c>
      <c r="H3424" t="s">
        <v>10537</v>
      </c>
      <c r="I3424" t="s">
        <v>1652</v>
      </c>
      <c r="J3424" t="s">
        <v>128</v>
      </c>
      <c r="L3424" t="s">
        <v>1652</v>
      </c>
      <c r="O3424" t="s">
        <v>66</v>
      </c>
      <c r="P3424" t="s">
        <v>3032</v>
      </c>
      <c r="AD3424" t="s">
        <v>44</v>
      </c>
      <c r="AI3424" t="s">
        <v>10538</v>
      </c>
    </row>
    <row r="3425" spans="1:35" x14ac:dyDescent="0.35">
      <c r="A3425" t="s">
        <v>10539</v>
      </c>
      <c r="B3425" t="s">
        <v>10540</v>
      </c>
      <c r="C3425" t="s">
        <v>36</v>
      </c>
      <c r="D3425">
        <v>23</v>
      </c>
      <c r="E3425" s="9">
        <f t="shared" si="53"/>
        <v>29.487179487179485</v>
      </c>
      <c r="F3425">
        <v>10645</v>
      </c>
      <c r="G3425" t="s">
        <v>3760</v>
      </c>
      <c r="H3425" t="s">
        <v>38</v>
      </c>
      <c r="I3425" t="s">
        <v>39</v>
      </c>
      <c r="J3425" t="s">
        <v>40</v>
      </c>
      <c r="L3425" t="s">
        <v>39</v>
      </c>
      <c r="N3425" t="s">
        <v>41</v>
      </c>
      <c r="O3425" t="s">
        <v>42</v>
      </c>
      <c r="X3425" t="s">
        <v>6064</v>
      </c>
      <c r="AD3425" t="s">
        <v>44</v>
      </c>
      <c r="AI3425" t="s">
        <v>45</v>
      </c>
    </row>
    <row r="3426" spans="1:35" x14ac:dyDescent="0.35">
      <c r="A3426" t="s">
        <v>10541</v>
      </c>
      <c r="B3426" t="s">
        <v>10542</v>
      </c>
      <c r="C3426" t="s">
        <v>48</v>
      </c>
      <c r="D3426">
        <v>10</v>
      </c>
      <c r="E3426" s="9">
        <f t="shared" si="53"/>
        <v>10.989010989010989</v>
      </c>
      <c r="F3426">
        <v>2578</v>
      </c>
      <c r="G3426" t="s">
        <v>5123</v>
      </c>
      <c r="H3426" t="s">
        <v>5124</v>
      </c>
      <c r="I3426" t="s">
        <v>443</v>
      </c>
      <c r="J3426" t="s">
        <v>444</v>
      </c>
      <c r="K3426" t="s">
        <v>5125</v>
      </c>
      <c r="L3426" t="s">
        <v>445</v>
      </c>
      <c r="N3426" t="s">
        <v>76</v>
      </c>
      <c r="O3426" t="s">
        <v>446</v>
      </c>
      <c r="P3426" t="s">
        <v>1909</v>
      </c>
      <c r="AD3426" t="s">
        <v>44</v>
      </c>
    </row>
    <row r="3427" spans="1:35" x14ac:dyDescent="0.35">
      <c r="A3427" t="s">
        <v>10543</v>
      </c>
      <c r="B3427" t="s">
        <v>2019</v>
      </c>
      <c r="C3427" t="s">
        <v>58</v>
      </c>
      <c r="D3427">
        <v>11</v>
      </c>
      <c r="E3427" s="9">
        <f t="shared" si="53"/>
        <v>11</v>
      </c>
      <c r="F3427">
        <v>3326</v>
      </c>
      <c r="G3427" t="s">
        <v>3314</v>
      </c>
      <c r="H3427" t="s">
        <v>3315</v>
      </c>
      <c r="I3427" t="s">
        <v>139</v>
      </c>
      <c r="J3427" t="s">
        <v>140</v>
      </c>
      <c r="L3427" t="s">
        <v>708</v>
      </c>
      <c r="N3427" t="s">
        <v>709</v>
      </c>
      <c r="O3427" t="s">
        <v>66</v>
      </c>
      <c r="X3427" t="s">
        <v>3316</v>
      </c>
      <c r="AD3427" t="s">
        <v>44</v>
      </c>
      <c r="AF3427" t="s">
        <v>962</v>
      </c>
      <c r="AI3427" t="s">
        <v>2020</v>
      </c>
    </row>
    <row r="3428" spans="1:35" x14ac:dyDescent="0.35">
      <c r="A3428" t="s">
        <v>10544</v>
      </c>
      <c r="B3428" t="s">
        <v>10545</v>
      </c>
      <c r="C3428" t="s">
        <v>58</v>
      </c>
      <c r="D3428">
        <v>23444</v>
      </c>
      <c r="E3428" s="9">
        <f t="shared" si="53"/>
        <v>23444</v>
      </c>
      <c r="F3428">
        <v>10262067</v>
      </c>
      <c r="G3428" t="s">
        <v>5985</v>
      </c>
      <c r="H3428" t="s">
        <v>5986</v>
      </c>
      <c r="I3428" t="s">
        <v>5987</v>
      </c>
      <c r="J3428" t="s">
        <v>5988</v>
      </c>
      <c r="L3428" t="s">
        <v>141</v>
      </c>
      <c r="N3428" t="s">
        <v>860</v>
      </c>
      <c r="O3428" t="s">
        <v>66</v>
      </c>
      <c r="AD3428" t="s">
        <v>44</v>
      </c>
      <c r="AI3428" t="s">
        <v>10546</v>
      </c>
    </row>
    <row r="3429" spans="1:35" x14ac:dyDescent="0.35">
      <c r="A3429" t="s">
        <v>10547</v>
      </c>
      <c r="B3429" t="s">
        <v>10548</v>
      </c>
      <c r="C3429" t="s">
        <v>48</v>
      </c>
      <c r="D3429">
        <v>4</v>
      </c>
      <c r="E3429" s="9">
        <f t="shared" si="53"/>
        <v>4.3956043956043951</v>
      </c>
      <c r="F3429">
        <v>937</v>
      </c>
      <c r="G3429" t="s">
        <v>1681</v>
      </c>
      <c r="H3429" t="s">
        <v>1682</v>
      </c>
      <c r="I3429" t="s">
        <v>1683</v>
      </c>
      <c r="J3429" t="s">
        <v>1684</v>
      </c>
      <c r="L3429" t="s">
        <v>1685</v>
      </c>
      <c r="N3429" t="s">
        <v>1686</v>
      </c>
      <c r="O3429" t="s">
        <v>77</v>
      </c>
      <c r="V3429" t="s">
        <v>1687</v>
      </c>
      <c r="AD3429" t="s">
        <v>44</v>
      </c>
      <c r="AI3429" t="s">
        <v>1688</v>
      </c>
    </row>
    <row r="3430" spans="1:35" x14ac:dyDescent="0.35">
      <c r="A3430" t="s">
        <v>10549</v>
      </c>
      <c r="B3430" t="s">
        <v>10550</v>
      </c>
      <c r="C3430" t="s">
        <v>58</v>
      </c>
      <c r="D3430">
        <v>714</v>
      </c>
      <c r="E3430" s="9">
        <f t="shared" si="53"/>
        <v>714</v>
      </c>
      <c r="F3430">
        <v>64615</v>
      </c>
      <c r="G3430" t="s">
        <v>593</v>
      </c>
      <c r="I3430" t="s">
        <v>246</v>
      </c>
      <c r="J3430" t="s">
        <v>128</v>
      </c>
      <c r="L3430" t="s">
        <v>246</v>
      </c>
      <c r="N3430" t="s">
        <v>76</v>
      </c>
      <c r="O3430" t="s">
        <v>66</v>
      </c>
      <c r="P3430" t="s">
        <v>247</v>
      </c>
      <c r="AI3430" t="s">
        <v>10551</v>
      </c>
    </row>
    <row r="3431" spans="1:35" x14ac:dyDescent="0.35">
      <c r="A3431" t="s">
        <v>10552</v>
      </c>
      <c r="B3431" t="s">
        <v>10553</v>
      </c>
      <c r="C3431" t="s">
        <v>58</v>
      </c>
      <c r="D3431">
        <v>287</v>
      </c>
      <c r="E3431" s="9">
        <f t="shared" si="53"/>
        <v>287</v>
      </c>
      <c r="F3431">
        <v>89754</v>
      </c>
      <c r="G3431" t="s">
        <v>1236</v>
      </c>
      <c r="I3431" t="s">
        <v>246</v>
      </c>
      <c r="J3431" t="s">
        <v>128</v>
      </c>
      <c r="L3431" t="s">
        <v>246</v>
      </c>
      <c r="N3431" t="s">
        <v>76</v>
      </c>
      <c r="O3431" t="s">
        <v>66</v>
      </c>
      <c r="P3431" t="s">
        <v>247</v>
      </c>
      <c r="AI3431" t="s">
        <v>10554</v>
      </c>
    </row>
    <row r="3432" spans="1:35" x14ac:dyDescent="0.35">
      <c r="A3432" t="s">
        <v>10555</v>
      </c>
      <c r="B3432" t="s">
        <v>10556</v>
      </c>
      <c r="C3432" t="s">
        <v>36</v>
      </c>
      <c r="D3432">
        <v>680</v>
      </c>
      <c r="E3432" s="9">
        <f t="shared" si="53"/>
        <v>871.79487179487171</v>
      </c>
      <c r="F3432">
        <v>310676</v>
      </c>
      <c r="G3432" t="s">
        <v>8423</v>
      </c>
      <c r="H3432" t="s">
        <v>278</v>
      </c>
      <c r="I3432" t="s">
        <v>262</v>
      </c>
      <c r="J3432" t="s">
        <v>118</v>
      </c>
      <c r="K3432" t="s">
        <v>263</v>
      </c>
      <c r="L3432" t="s">
        <v>262</v>
      </c>
      <c r="N3432" t="s">
        <v>499</v>
      </c>
      <c r="O3432" t="s">
        <v>42</v>
      </c>
      <c r="X3432" t="s">
        <v>2451</v>
      </c>
      <c r="AB3432" t="s">
        <v>10557</v>
      </c>
      <c r="AD3432" t="s">
        <v>44</v>
      </c>
      <c r="AI3432" t="s">
        <v>45</v>
      </c>
    </row>
    <row r="3433" spans="1:35" x14ac:dyDescent="0.35">
      <c r="A3433" t="s">
        <v>10558</v>
      </c>
      <c r="B3433" t="s">
        <v>5960</v>
      </c>
      <c r="C3433" t="s">
        <v>58</v>
      </c>
      <c r="D3433">
        <v>34</v>
      </c>
      <c r="E3433" s="9">
        <f t="shared" si="53"/>
        <v>34</v>
      </c>
      <c r="F3433">
        <v>12383</v>
      </c>
      <c r="G3433" t="s">
        <v>2044</v>
      </c>
      <c r="H3433" t="s">
        <v>2045</v>
      </c>
      <c r="I3433" t="s">
        <v>360</v>
      </c>
      <c r="J3433" t="s">
        <v>361</v>
      </c>
      <c r="L3433" t="s">
        <v>362</v>
      </c>
      <c r="N3433" t="s">
        <v>76</v>
      </c>
      <c r="O3433" t="s">
        <v>66</v>
      </c>
      <c r="X3433" t="s">
        <v>8507</v>
      </c>
      <c r="Y3433" t="s">
        <v>5962</v>
      </c>
      <c r="AD3433" t="s">
        <v>44</v>
      </c>
      <c r="AI3433" t="s">
        <v>7820</v>
      </c>
    </row>
    <row r="3434" spans="1:35" x14ac:dyDescent="0.35">
      <c r="A3434" t="s">
        <v>10559</v>
      </c>
      <c r="B3434" t="s">
        <v>1823</v>
      </c>
      <c r="C3434" t="s">
        <v>36</v>
      </c>
      <c r="D3434">
        <v>4717</v>
      </c>
      <c r="E3434" s="9">
        <f t="shared" si="53"/>
        <v>6047.4358974358975</v>
      </c>
      <c r="F3434">
        <v>3373674</v>
      </c>
      <c r="G3434" t="s">
        <v>10560</v>
      </c>
      <c r="H3434" t="s">
        <v>703</v>
      </c>
      <c r="I3434" t="s">
        <v>679</v>
      </c>
      <c r="J3434" t="s">
        <v>118</v>
      </c>
      <c r="L3434" t="s">
        <v>679</v>
      </c>
      <c r="N3434" t="s">
        <v>76</v>
      </c>
      <c r="O3434" t="s">
        <v>42</v>
      </c>
      <c r="AD3434" t="s">
        <v>44</v>
      </c>
    </row>
    <row r="3435" spans="1:35" x14ac:dyDescent="0.35">
      <c r="A3435" t="s">
        <v>10561</v>
      </c>
      <c r="B3435" t="s">
        <v>10562</v>
      </c>
      <c r="C3435" t="s">
        <v>58</v>
      </c>
      <c r="D3435">
        <v>911</v>
      </c>
      <c r="E3435" s="9">
        <f t="shared" si="53"/>
        <v>911</v>
      </c>
      <c r="F3435">
        <v>282106</v>
      </c>
      <c r="G3435" t="s">
        <v>81</v>
      </c>
      <c r="H3435" t="s">
        <v>82</v>
      </c>
      <c r="I3435" t="s">
        <v>83</v>
      </c>
      <c r="J3435" t="s">
        <v>84</v>
      </c>
      <c r="L3435" t="s">
        <v>85</v>
      </c>
      <c r="N3435" t="s">
        <v>76</v>
      </c>
      <c r="O3435" t="s">
        <v>66</v>
      </c>
      <c r="T3435" t="s">
        <v>5117</v>
      </c>
      <c r="AE3435" t="s">
        <v>88</v>
      </c>
      <c r="AI3435" t="s">
        <v>89</v>
      </c>
    </row>
    <row r="3436" spans="1:35" x14ac:dyDescent="0.35">
      <c r="A3436" t="s">
        <v>10563</v>
      </c>
      <c r="B3436" t="s">
        <v>10564</v>
      </c>
      <c r="C3436" t="s">
        <v>58</v>
      </c>
      <c r="D3436">
        <v>0</v>
      </c>
      <c r="E3436" s="9">
        <f t="shared" si="53"/>
        <v>0</v>
      </c>
      <c r="F3436">
        <v>19</v>
      </c>
      <c r="G3436" t="s">
        <v>1503</v>
      </c>
      <c r="I3436" t="s">
        <v>246</v>
      </c>
      <c r="J3436" t="s">
        <v>128</v>
      </c>
      <c r="L3436" t="s">
        <v>246</v>
      </c>
      <c r="N3436" t="s">
        <v>76</v>
      </c>
      <c r="O3436" t="s">
        <v>66</v>
      </c>
      <c r="P3436" t="s">
        <v>247</v>
      </c>
      <c r="AI3436" t="s">
        <v>4243</v>
      </c>
    </row>
    <row r="3437" spans="1:35" x14ac:dyDescent="0.35">
      <c r="A3437" t="s">
        <v>10565</v>
      </c>
      <c r="B3437" t="s">
        <v>1148</v>
      </c>
      <c r="C3437" t="s">
        <v>58</v>
      </c>
      <c r="D3437">
        <v>22</v>
      </c>
      <c r="E3437" s="9">
        <f t="shared" si="53"/>
        <v>22</v>
      </c>
      <c r="F3437">
        <v>1308</v>
      </c>
      <c r="G3437" t="s">
        <v>4949</v>
      </c>
      <c r="H3437" t="s">
        <v>4950</v>
      </c>
      <c r="I3437" t="s">
        <v>385</v>
      </c>
      <c r="J3437" t="s">
        <v>386</v>
      </c>
      <c r="K3437" t="s">
        <v>385</v>
      </c>
      <c r="L3437" t="s">
        <v>385</v>
      </c>
      <c r="N3437" t="s">
        <v>76</v>
      </c>
      <c r="O3437" t="s">
        <v>66</v>
      </c>
      <c r="X3437" s="1">
        <v>3031430310</v>
      </c>
      <c r="AB3437" t="s">
        <v>387</v>
      </c>
      <c r="AD3437" t="s">
        <v>44</v>
      </c>
      <c r="AI3437" t="s">
        <v>10566</v>
      </c>
    </row>
    <row r="3438" spans="1:35" x14ac:dyDescent="0.35">
      <c r="A3438" t="s">
        <v>10567</v>
      </c>
      <c r="B3438" t="s">
        <v>5871</v>
      </c>
      <c r="C3438" t="s">
        <v>92</v>
      </c>
      <c r="D3438">
        <v>37</v>
      </c>
      <c r="E3438" s="9">
        <f t="shared" si="53"/>
        <v>27.611940298507459</v>
      </c>
      <c r="F3438">
        <v>13744</v>
      </c>
      <c r="G3438" t="s">
        <v>5872</v>
      </c>
      <c r="H3438" t="s">
        <v>5873</v>
      </c>
      <c r="I3438" t="s">
        <v>1292</v>
      </c>
      <c r="J3438" t="s">
        <v>1293</v>
      </c>
      <c r="L3438" t="s">
        <v>1294</v>
      </c>
      <c r="M3438" t="s">
        <v>511</v>
      </c>
      <c r="N3438" t="s">
        <v>1947</v>
      </c>
      <c r="O3438" t="s">
        <v>99</v>
      </c>
      <c r="AD3438" t="s">
        <v>44</v>
      </c>
      <c r="AE3438" t="s">
        <v>273</v>
      </c>
      <c r="AI3438" t="s">
        <v>5874</v>
      </c>
    </row>
    <row r="3439" spans="1:35" x14ac:dyDescent="0.35">
      <c r="A3439" t="s">
        <v>10568</v>
      </c>
      <c r="B3439" t="s">
        <v>10569</v>
      </c>
      <c r="C3439" t="s">
        <v>36</v>
      </c>
      <c r="D3439">
        <v>0</v>
      </c>
      <c r="E3439" s="9">
        <f t="shared" si="53"/>
        <v>0</v>
      </c>
      <c r="F3439">
        <v>223</v>
      </c>
      <c r="G3439" t="s">
        <v>6067</v>
      </c>
      <c r="H3439" t="s">
        <v>6068</v>
      </c>
      <c r="I3439" t="s">
        <v>6069</v>
      </c>
      <c r="J3439" t="s">
        <v>118</v>
      </c>
      <c r="L3439" t="s">
        <v>6070</v>
      </c>
      <c r="O3439" t="s">
        <v>42</v>
      </c>
      <c r="X3439" t="s">
        <v>6071</v>
      </c>
      <c r="AD3439" t="s">
        <v>44</v>
      </c>
      <c r="AI3439" t="s">
        <v>6072</v>
      </c>
    </row>
    <row r="3440" spans="1:35" x14ac:dyDescent="0.35">
      <c r="A3440" t="s">
        <v>10570</v>
      </c>
      <c r="B3440" t="s">
        <v>10571</v>
      </c>
      <c r="C3440" t="s">
        <v>92</v>
      </c>
      <c r="D3440">
        <v>20</v>
      </c>
      <c r="E3440" s="9">
        <f t="shared" si="53"/>
        <v>14.925373134328357</v>
      </c>
      <c r="F3440">
        <v>52257</v>
      </c>
      <c r="G3440" t="s">
        <v>3991</v>
      </c>
      <c r="H3440" t="s">
        <v>3992</v>
      </c>
      <c r="I3440" t="s">
        <v>586</v>
      </c>
      <c r="J3440" t="s">
        <v>587</v>
      </c>
      <c r="L3440" t="s">
        <v>586</v>
      </c>
      <c r="M3440" t="s">
        <v>511</v>
      </c>
      <c r="N3440" t="s">
        <v>296</v>
      </c>
      <c r="O3440" t="s">
        <v>99</v>
      </c>
      <c r="P3440" t="s">
        <v>3993</v>
      </c>
      <c r="AB3440" t="s">
        <v>3994</v>
      </c>
      <c r="AD3440" t="s">
        <v>44</v>
      </c>
      <c r="AE3440" t="s">
        <v>100</v>
      </c>
      <c r="AI3440" t="s">
        <v>3995</v>
      </c>
    </row>
    <row r="3441" spans="1:35" x14ac:dyDescent="0.35">
      <c r="A3441" t="s">
        <v>10572</v>
      </c>
      <c r="B3441" t="s">
        <v>2182</v>
      </c>
      <c r="C3441" t="s">
        <v>48</v>
      </c>
      <c r="D3441">
        <v>352</v>
      </c>
      <c r="E3441" s="9">
        <f t="shared" si="53"/>
        <v>386.8131868131868</v>
      </c>
      <c r="F3441">
        <v>281839</v>
      </c>
      <c r="G3441" t="s">
        <v>2627</v>
      </c>
      <c r="H3441" t="s">
        <v>1843</v>
      </c>
      <c r="I3441" t="s">
        <v>1844</v>
      </c>
      <c r="J3441" t="s">
        <v>1845</v>
      </c>
      <c r="L3441" t="s">
        <v>1846</v>
      </c>
      <c r="N3441" t="s">
        <v>825</v>
      </c>
      <c r="O3441" t="s">
        <v>826</v>
      </c>
      <c r="P3441" t="s">
        <v>2628</v>
      </c>
      <c r="AB3441" t="s">
        <v>5839</v>
      </c>
      <c r="AD3441" t="s">
        <v>44</v>
      </c>
    </row>
    <row r="3442" spans="1:35" x14ac:dyDescent="0.35">
      <c r="A3442" t="s">
        <v>10573</v>
      </c>
      <c r="B3442" t="s">
        <v>480</v>
      </c>
      <c r="C3442" t="s">
        <v>58</v>
      </c>
      <c r="D3442">
        <v>3066</v>
      </c>
      <c r="E3442" s="9">
        <f t="shared" si="53"/>
        <v>3066</v>
      </c>
      <c r="F3442">
        <v>977035</v>
      </c>
      <c r="G3442" t="s">
        <v>1059</v>
      </c>
      <c r="H3442" t="s">
        <v>1060</v>
      </c>
      <c r="I3442" t="s">
        <v>139</v>
      </c>
      <c r="J3442" t="s">
        <v>140</v>
      </c>
      <c r="L3442" t="s">
        <v>483</v>
      </c>
      <c r="N3442" t="s">
        <v>76</v>
      </c>
      <c r="O3442" t="s">
        <v>66</v>
      </c>
      <c r="AB3442" t="s">
        <v>1061</v>
      </c>
      <c r="AD3442" t="s">
        <v>44</v>
      </c>
      <c r="AE3442" t="s">
        <v>100</v>
      </c>
      <c r="AI3442" t="s">
        <v>484</v>
      </c>
    </row>
    <row r="3443" spans="1:35" x14ac:dyDescent="0.35">
      <c r="A3443" t="s">
        <v>10574</v>
      </c>
      <c r="B3443" t="s">
        <v>10575</v>
      </c>
      <c r="C3443" t="s">
        <v>48</v>
      </c>
      <c r="D3443">
        <v>128</v>
      </c>
      <c r="E3443" s="9">
        <f t="shared" si="53"/>
        <v>140.65934065934064</v>
      </c>
      <c r="F3443">
        <v>32069</v>
      </c>
      <c r="G3443" t="s">
        <v>746</v>
      </c>
      <c r="H3443" t="s">
        <v>747</v>
      </c>
      <c r="I3443" t="s">
        <v>748</v>
      </c>
      <c r="J3443" t="s">
        <v>749</v>
      </c>
      <c r="L3443" t="s">
        <v>750</v>
      </c>
      <c r="N3443" t="s">
        <v>76</v>
      </c>
      <c r="O3443" t="s">
        <v>77</v>
      </c>
      <c r="V3443" t="s">
        <v>10576</v>
      </c>
      <c r="AD3443" t="s">
        <v>44</v>
      </c>
      <c r="AI3443" t="s">
        <v>752</v>
      </c>
    </row>
    <row r="3444" spans="1:35" x14ac:dyDescent="0.35">
      <c r="A3444" t="s">
        <v>10577</v>
      </c>
      <c r="B3444" t="s">
        <v>644</v>
      </c>
      <c r="C3444" t="s">
        <v>36</v>
      </c>
      <c r="D3444">
        <v>24</v>
      </c>
      <c r="E3444" s="9">
        <f t="shared" si="53"/>
        <v>30.769230769230766</v>
      </c>
      <c r="F3444">
        <v>12451</v>
      </c>
      <c r="G3444" t="s">
        <v>5269</v>
      </c>
      <c r="H3444" t="s">
        <v>156</v>
      </c>
      <c r="I3444" t="s">
        <v>39</v>
      </c>
      <c r="J3444" t="s">
        <v>40</v>
      </c>
      <c r="L3444" t="s">
        <v>39</v>
      </c>
      <c r="N3444" t="s">
        <v>41</v>
      </c>
      <c r="O3444" t="s">
        <v>42</v>
      </c>
      <c r="X3444" t="s">
        <v>43</v>
      </c>
      <c r="AD3444" t="s">
        <v>44</v>
      </c>
      <c r="AI3444" t="s">
        <v>45</v>
      </c>
    </row>
    <row r="3445" spans="1:35" x14ac:dyDescent="0.35">
      <c r="A3445" t="s">
        <v>10578</v>
      </c>
      <c r="B3445" t="s">
        <v>10579</v>
      </c>
      <c r="C3445" t="s">
        <v>58</v>
      </c>
      <c r="D3445">
        <v>1</v>
      </c>
      <c r="E3445" s="9">
        <f t="shared" si="53"/>
        <v>1</v>
      </c>
      <c r="F3445">
        <v>240</v>
      </c>
      <c r="G3445" t="s">
        <v>149</v>
      </c>
      <c r="H3445" t="s">
        <v>150</v>
      </c>
      <c r="I3445" t="s">
        <v>151</v>
      </c>
      <c r="J3445" t="s">
        <v>128</v>
      </c>
      <c r="K3445" t="s">
        <v>152</v>
      </c>
      <c r="L3445" t="s">
        <v>151</v>
      </c>
      <c r="N3445" t="s">
        <v>76</v>
      </c>
      <c r="O3445" t="s">
        <v>66</v>
      </c>
      <c r="P3445" t="s">
        <v>87</v>
      </c>
      <c r="AI3445" t="s">
        <v>10580</v>
      </c>
    </row>
    <row r="3446" spans="1:35" x14ac:dyDescent="0.35">
      <c r="A3446" t="s">
        <v>10581</v>
      </c>
      <c r="B3446" t="s">
        <v>10582</v>
      </c>
      <c r="C3446" t="s">
        <v>58</v>
      </c>
      <c r="D3446">
        <v>37</v>
      </c>
      <c r="E3446" s="9">
        <f t="shared" si="53"/>
        <v>37</v>
      </c>
      <c r="F3446">
        <v>21713</v>
      </c>
      <c r="G3446" t="s">
        <v>2406</v>
      </c>
      <c r="H3446" t="s">
        <v>2407</v>
      </c>
      <c r="I3446" t="s">
        <v>865</v>
      </c>
      <c r="J3446" t="s">
        <v>866</v>
      </c>
      <c r="L3446" t="s">
        <v>867</v>
      </c>
      <c r="N3446" t="s">
        <v>202</v>
      </c>
      <c r="O3446" t="s">
        <v>868</v>
      </c>
      <c r="T3446" t="s">
        <v>2408</v>
      </c>
      <c r="AD3446" t="s">
        <v>44</v>
      </c>
    </row>
    <row r="3447" spans="1:35" x14ac:dyDescent="0.35">
      <c r="A3447" t="s">
        <v>10583</v>
      </c>
      <c r="B3447" t="s">
        <v>7672</v>
      </c>
      <c r="C3447" t="s">
        <v>58</v>
      </c>
      <c r="D3447">
        <v>55</v>
      </c>
      <c r="E3447" s="9">
        <f t="shared" si="53"/>
        <v>55</v>
      </c>
      <c r="F3447">
        <v>17456</v>
      </c>
      <c r="G3447" t="s">
        <v>3109</v>
      </c>
      <c r="H3447" t="s">
        <v>474</v>
      </c>
      <c r="I3447" t="s">
        <v>151</v>
      </c>
      <c r="J3447" t="s">
        <v>128</v>
      </c>
      <c r="K3447" t="s">
        <v>475</v>
      </c>
      <c r="L3447" t="s">
        <v>151</v>
      </c>
      <c r="N3447" t="s">
        <v>76</v>
      </c>
      <c r="O3447" t="s">
        <v>66</v>
      </c>
    </row>
    <row r="3448" spans="1:35" x14ac:dyDescent="0.35">
      <c r="A3448" t="s">
        <v>10584</v>
      </c>
      <c r="B3448" t="s">
        <v>10585</v>
      </c>
      <c r="C3448" t="s">
        <v>58</v>
      </c>
      <c r="D3448">
        <v>42</v>
      </c>
      <c r="E3448" s="9">
        <f t="shared" si="53"/>
        <v>42</v>
      </c>
      <c r="F3448">
        <v>12400</v>
      </c>
      <c r="G3448" t="s">
        <v>3505</v>
      </c>
      <c r="I3448" t="s">
        <v>246</v>
      </c>
      <c r="J3448" t="s">
        <v>128</v>
      </c>
      <c r="L3448" t="s">
        <v>246</v>
      </c>
      <c r="N3448" t="s">
        <v>76</v>
      </c>
      <c r="O3448" t="s">
        <v>66</v>
      </c>
      <c r="T3448" t="s">
        <v>3506</v>
      </c>
      <c r="AD3448" t="s">
        <v>44</v>
      </c>
    </row>
    <row r="3449" spans="1:35" x14ac:dyDescent="0.35">
      <c r="A3449" t="s">
        <v>10586</v>
      </c>
      <c r="B3449" t="s">
        <v>397</v>
      </c>
      <c r="C3449" t="s">
        <v>58</v>
      </c>
      <c r="D3449">
        <v>40</v>
      </c>
      <c r="E3449" s="9">
        <f t="shared" si="53"/>
        <v>40</v>
      </c>
      <c r="F3449">
        <v>6742</v>
      </c>
      <c r="G3449" t="s">
        <v>1709</v>
      </c>
      <c r="I3449" t="s">
        <v>360</v>
      </c>
      <c r="J3449" t="s">
        <v>361</v>
      </c>
      <c r="L3449" t="s">
        <v>362</v>
      </c>
      <c r="N3449" t="s">
        <v>76</v>
      </c>
      <c r="O3449" t="s">
        <v>66</v>
      </c>
      <c r="X3449" t="s">
        <v>1710</v>
      </c>
      <c r="Y3449" t="s">
        <v>400</v>
      </c>
      <c r="AI3449" t="s">
        <v>5446</v>
      </c>
    </row>
    <row r="3450" spans="1:35" x14ac:dyDescent="0.35">
      <c r="A3450" t="s">
        <v>10587</v>
      </c>
      <c r="B3450" t="s">
        <v>35</v>
      </c>
      <c r="C3450" t="s">
        <v>36</v>
      </c>
      <c r="D3450">
        <v>8</v>
      </c>
      <c r="E3450" s="9">
        <f t="shared" si="53"/>
        <v>10.256410256410255</v>
      </c>
      <c r="F3450">
        <v>4239</v>
      </c>
      <c r="G3450" t="s">
        <v>7328</v>
      </c>
      <c r="H3450" t="s">
        <v>156</v>
      </c>
      <c r="I3450" t="s">
        <v>39</v>
      </c>
      <c r="J3450" t="s">
        <v>40</v>
      </c>
      <c r="L3450" t="s">
        <v>39</v>
      </c>
      <c r="N3450" t="s">
        <v>41</v>
      </c>
      <c r="O3450" t="s">
        <v>42</v>
      </c>
      <c r="X3450" t="s">
        <v>4923</v>
      </c>
      <c r="AD3450" t="s">
        <v>44</v>
      </c>
      <c r="AI3450" t="s">
        <v>45</v>
      </c>
    </row>
    <row r="3451" spans="1:35" x14ac:dyDescent="0.35">
      <c r="A3451" t="s">
        <v>10588</v>
      </c>
      <c r="B3451" t="s">
        <v>10589</v>
      </c>
      <c r="C3451" t="s">
        <v>48</v>
      </c>
      <c r="D3451">
        <v>2391</v>
      </c>
      <c r="E3451" s="9">
        <f t="shared" si="53"/>
        <v>2627.4725274725274</v>
      </c>
      <c r="F3451">
        <v>1065215</v>
      </c>
      <c r="G3451" t="s">
        <v>224</v>
      </c>
      <c r="H3451" t="s">
        <v>225</v>
      </c>
      <c r="I3451" t="s">
        <v>226</v>
      </c>
      <c r="J3451" t="s">
        <v>227</v>
      </c>
      <c r="L3451" t="s">
        <v>228</v>
      </c>
      <c r="N3451" t="s">
        <v>229</v>
      </c>
      <c r="O3451" t="s">
        <v>77</v>
      </c>
      <c r="AD3451" t="s">
        <v>44</v>
      </c>
    </row>
    <row r="3452" spans="1:35" x14ac:dyDescent="0.35">
      <c r="A3452" t="s">
        <v>10590</v>
      </c>
      <c r="B3452" t="s">
        <v>10591</v>
      </c>
      <c r="C3452" t="s">
        <v>58</v>
      </c>
      <c r="D3452">
        <v>249</v>
      </c>
      <c r="E3452" s="9">
        <f t="shared" si="53"/>
        <v>249</v>
      </c>
      <c r="F3452">
        <v>35571</v>
      </c>
      <c r="G3452" t="s">
        <v>2636</v>
      </c>
      <c r="H3452" t="s">
        <v>2637</v>
      </c>
      <c r="I3452" t="s">
        <v>2638</v>
      </c>
      <c r="J3452" t="s">
        <v>2639</v>
      </c>
      <c r="L3452" t="s">
        <v>2640</v>
      </c>
      <c r="N3452" t="s">
        <v>76</v>
      </c>
      <c r="O3452" t="s">
        <v>66</v>
      </c>
      <c r="AB3452" t="s">
        <v>186</v>
      </c>
      <c r="AD3452" t="s">
        <v>44</v>
      </c>
      <c r="AE3452" t="s">
        <v>100</v>
      </c>
      <c r="AI3452" t="s">
        <v>2641</v>
      </c>
    </row>
    <row r="3453" spans="1:35" x14ac:dyDescent="0.35">
      <c r="A3453" t="s">
        <v>10592</v>
      </c>
      <c r="B3453" t="s">
        <v>10593</v>
      </c>
      <c r="C3453" t="s">
        <v>58</v>
      </c>
      <c r="D3453">
        <v>35</v>
      </c>
      <c r="E3453" s="9">
        <f t="shared" si="53"/>
        <v>35</v>
      </c>
      <c r="F3453">
        <v>22007</v>
      </c>
      <c r="G3453" t="s">
        <v>10594</v>
      </c>
      <c r="H3453" t="s">
        <v>3809</v>
      </c>
      <c r="I3453" t="s">
        <v>3369</v>
      </c>
      <c r="J3453" t="s">
        <v>128</v>
      </c>
      <c r="L3453" t="s">
        <v>3369</v>
      </c>
      <c r="N3453" t="s">
        <v>3810</v>
      </c>
      <c r="O3453" t="s">
        <v>66</v>
      </c>
      <c r="Z3453" t="s">
        <v>2428</v>
      </c>
      <c r="AD3453" t="s">
        <v>44</v>
      </c>
      <c r="AE3453" t="s">
        <v>100</v>
      </c>
      <c r="AI3453" t="s">
        <v>3371</v>
      </c>
    </row>
    <row r="3454" spans="1:35" x14ac:dyDescent="0.35">
      <c r="A3454" t="s">
        <v>10595</v>
      </c>
      <c r="B3454" t="s">
        <v>1148</v>
      </c>
      <c r="C3454" t="s">
        <v>58</v>
      </c>
      <c r="D3454">
        <v>30</v>
      </c>
      <c r="E3454" s="9">
        <f t="shared" si="53"/>
        <v>30</v>
      </c>
      <c r="F3454">
        <v>1886</v>
      </c>
      <c r="G3454" t="s">
        <v>4732</v>
      </c>
      <c r="H3454" t="s">
        <v>201</v>
      </c>
      <c r="I3454" t="s">
        <v>385</v>
      </c>
      <c r="J3454" t="s">
        <v>386</v>
      </c>
      <c r="K3454" t="s">
        <v>385</v>
      </c>
      <c r="L3454" t="s">
        <v>385</v>
      </c>
      <c r="N3454" t="s">
        <v>76</v>
      </c>
      <c r="O3454" t="s">
        <v>66</v>
      </c>
      <c r="X3454" s="1">
        <v>3.2307323993231E+19</v>
      </c>
      <c r="AB3454" t="s">
        <v>387</v>
      </c>
      <c r="AD3454" t="s">
        <v>44</v>
      </c>
      <c r="AI3454" t="s">
        <v>10596</v>
      </c>
    </row>
    <row r="3455" spans="1:35" x14ac:dyDescent="0.35">
      <c r="A3455" t="s">
        <v>10597</v>
      </c>
      <c r="B3455" t="s">
        <v>1773</v>
      </c>
      <c r="C3455" t="s">
        <v>58</v>
      </c>
      <c r="D3455">
        <v>365</v>
      </c>
      <c r="E3455" s="9">
        <f t="shared" si="53"/>
        <v>365</v>
      </c>
      <c r="F3455">
        <v>143517</v>
      </c>
      <c r="G3455" t="s">
        <v>803</v>
      </c>
      <c r="H3455" t="s">
        <v>804</v>
      </c>
      <c r="I3455" t="s">
        <v>218</v>
      </c>
      <c r="J3455" t="s">
        <v>219</v>
      </c>
      <c r="L3455" t="s">
        <v>220</v>
      </c>
      <c r="N3455" t="s">
        <v>54</v>
      </c>
      <c r="O3455" t="s">
        <v>66</v>
      </c>
      <c r="AI3455" t="s">
        <v>527</v>
      </c>
    </row>
    <row r="3456" spans="1:35" x14ac:dyDescent="0.35">
      <c r="A3456" t="s">
        <v>10598</v>
      </c>
      <c r="B3456" t="s">
        <v>905</v>
      </c>
      <c r="C3456" t="s">
        <v>58</v>
      </c>
      <c r="D3456">
        <v>60</v>
      </c>
      <c r="E3456" s="9">
        <f t="shared" si="53"/>
        <v>60</v>
      </c>
      <c r="F3456">
        <v>5092</v>
      </c>
      <c r="G3456" t="s">
        <v>1494</v>
      </c>
      <c r="H3456" t="s">
        <v>201</v>
      </c>
      <c r="I3456" t="s">
        <v>385</v>
      </c>
      <c r="J3456" t="s">
        <v>386</v>
      </c>
      <c r="K3456" t="s">
        <v>385</v>
      </c>
      <c r="L3456" t="s">
        <v>385</v>
      </c>
      <c r="N3456" t="s">
        <v>76</v>
      </c>
      <c r="O3456" t="s">
        <v>66</v>
      </c>
      <c r="X3456" s="1">
        <v>303143031030312</v>
      </c>
      <c r="AB3456" t="s">
        <v>387</v>
      </c>
      <c r="AD3456" t="s">
        <v>44</v>
      </c>
      <c r="AI3456" t="s">
        <v>10599</v>
      </c>
    </row>
    <row r="3457" spans="1:35" x14ac:dyDescent="0.35">
      <c r="A3457" t="s">
        <v>10600</v>
      </c>
      <c r="B3457" t="s">
        <v>10601</v>
      </c>
      <c r="C3457" t="s">
        <v>58</v>
      </c>
      <c r="D3457">
        <v>70</v>
      </c>
      <c r="E3457" s="9">
        <f t="shared" si="53"/>
        <v>70</v>
      </c>
      <c r="F3457">
        <v>6495</v>
      </c>
      <c r="G3457" t="s">
        <v>593</v>
      </c>
      <c r="I3457" t="s">
        <v>246</v>
      </c>
      <c r="J3457" t="s">
        <v>128</v>
      </c>
      <c r="L3457" t="s">
        <v>246</v>
      </c>
      <c r="N3457" t="s">
        <v>76</v>
      </c>
      <c r="O3457" t="s">
        <v>66</v>
      </c>
      <c r="P3457" t="s">
        <v>247</v>
      </c>
      <c r="AB3457" t="s">
        <v>455</v>
      </c>
      <c r="AD3457" t="s">
        <v>44</v>
      </c>
      <c r="AI3457" t="s">
        <v>10602</v>
      </c>
    </row>
    <row r="3458" spans="1:35" x14ac:dyDescent="0.35">
      <c r="A3458" t="s">
        <v>10603</v>
      </c>
      <c r="B3458" t="s">
        <v>10604</v>
      </c>
      <c r="C3458" t="s">
        <v>48</v>
      </c>
      <c r="D3458">
        <v>6762</v>
      </c>
      <c r="E3458" s="9">
        <f t="shared" si="53"/>
        <v>7430.7692307692305</v>
      </c>
      <c r="F3458">
        <v>2175842</v>
      </c>
      <c r="G3458" t="s">
        <v>7058</v>
      </c>
      <c r="H3458" t="s">
        <v>7059</v>
      </c>
      <c r="I3458" t="s">
        <v>393</v>
      </c>
      <c r="J3458" t="s">
        <v>394</v>
      </c>
      <c r="L3458" t="s">
        <v>393</v>
      </c>
      <c r="N3458" t="s">
        <v>395</v>
      </c>
      <c r="O3458" t="s">
        <v>77</v>
      </c>
      <c r="P3458" t="s">
        <v>3014</v>
      </c>
      <c r="AD3458" t="s">
        <v>44</v>
      </c>
      <c r="AI3458" t="s">
        <v>10605</v>
      </c>
    </row>
    <row r="3459" spans="1:35" x14ac:dyDescent="0.35">
      <c r="A3459" t="s">
        <v>10606</v>
      </c>
      <c r="B3459" t="s">
        <v>5283</v>
      </c>
      <c r="C3459" t="s">
        <v>58</v>
      </c>
      <c r="D3459">
        <v>5815</v>
      </c>
      <c r="E3459" s="9">
        <f t="shared" ref="E3459:E3522" si="54">D3459/VLOOKUP(C3459,$R$4:$S$8,2,FALSE)</f>
        <v>5815</v>
      </c>
      <c r="F3459">
        <v>1616278</v>
      </c>
      <c r="G3459" t="s">
        <v>1059</v>
      </c>
      <c r="H3459" t="s">
        <v>1060</v>
      </c>
      <c r="I3459" t="s">
        <v>139</v>
      </c>
      <c r="J3459" t="s">
        <v>140</v>
      </c>
      <c r="L3459" t="s">
        <v>483</v>
      </c>
      <c r="N3459" t="s">
        <v>76</v>
      </c>
      <c r="O3459" t="s">
        <v>66</v>
      </c>
      <c r="AB3459" t="s">
        <v>1061</v>
      </c>
      <c r="AD3459" t="s">
        <v>44</v>
      </c>
      <c r="AE3459" t="s">
        <v>100</v>
      </c>
      <c r="AI3459" t="s">
        <v>5284</v>
      </c>
    </row>
    <row r="3460" spans="1:35" x14ac:dyDescent="0.35">
      <c r="A3460" t="s">
        <v>10607</v>
      </c>
      <c r="B3460" t="s">
        <v>35</v>
      </c>
      <c r="C3460" t="s">
        <v>36</v>
      </c>
      <c r="D3460">
        <v>12</v>
      </c>
      <c r="E3460" s="9">
        <f t="shared" si="54"/>
        <v>15.384615384615383</v>
      </c>
      <c r="F3460">
        <v>5871</v>
      </c>
      <c r="G3460" t="s">
        <v>7559</v>
      </c>
      <c r="H3460" t="s">
        <v>38</v>
      </c>
      <c r="I3460" t="s">
        <v>39</v>
      </c>
      <c r="J3460" t="s">
        <v>40</v>
      </c>
      <c r="L3460" t="s">
        <v>39</v>
      </c>
      <c r="N3460" t="s">
        <v>41</v>
      </c>
      <c r="O3460" t="s">
        <v>42</v>
      </c>
      <c r="X3460" t="s">
        <v>6971</v>
      </c>
      <c r="AD3460" t="s">
        <v>44</v>
      </c>
      <c r="AI3460" t="s">
        <v>45</v>
      </c>
    </row>
    <row r="3461" spans="1:35" x14ac:dyDescent="0.35">
      <c r="A3461" t="s">
        <v>10608</v>
      </c>
      <c r="B3461" t="s">
        <v>10609</v>
      </c>
      <c r="C3461" t="s">
        <v>48</v>
      </c>
      <c r="D3461">
        <v>244</v>
      </c>
      <c r="E3461" s="9">
        <f t="shared" si="54"/>
        <v>268.13186813186815</v>
      </c>
      <c r="F3461">
        <v>66918</v>
      </c>
      <c r="G3461" t="s">
        <v>746</v>
      </c>
      <c r="H3461" t="s">
        <v>747</v>
      </c>
      <c r="I3461" t="s">
        <v>748</v>
      </c>
      <c r="J3461" t="s">
        <v>749</v>
      </c>
      <c r="L3461" t="s">
        <v>750</v>
      </c>
      <c r="N3461" t="s">
        <v>76</v>
      </c>
      <c r="O3461" t="s">
        <v>77</v>
      </c>
      <c r="P3461" t="s">
        <v>10442</v>
      </c>
      <c r="AD3461" t="s">
        <v>44</v>
      </c>
      <c r="AI3461" t="s">
        <v>752</v>
      </c>
    </row>
    <row r="3462" spans="1:35" x14ac:dyDescent="0.35">
      <c r="A3462" t="s">
        <v>10610</v>
      </c>
      <c r="B3462" t="s">
        <v>199</v>
      </c>
      <c r="C3462" t="s">
        <v>92</v>
      </c>
      <c r="D3462">
        <v>543</v>
      </c>
      <c r="E3462" s="9">
        <f t="shared" si="54"/>
        <v>405.2238805970149</v>
      </c>
      <c r="F3462">
        <v>248973</v>
      </c>
      <c r="G3462" t="s">
        <v>200</v>
      </c>
      <c r="H3462" t="s">
        <v>201</v>
      </c>
      <c r="I3462" t="s">
        <v>95</v>
      </c>
      <c r="J3462" t="s">
        <v>96</v>
      </c>
      <c r="L3462" t="s">
        <v>97</v>
      </c>
      <c r="N3462" t="s">
        <v>968</v>
      </c>
      <c r="O3462" t="s">
        <v>99</v>
      </c>
      <c r="AB3462" t="s">
        <v>969</v>
      </c>
      <c r="AE3462" t="s">
        <v>100</v>
      </c>
    </row>
    <row r="3463" spans="1:35" x14ac:dyDescent="0.35">
      <c r="A3463" t="s">
        <v>10611</v>
      </c>
      <c r="B3463" t="s">
        <v>2790</v>
      </c>
      <c r="C3463" t="s">
        <v>58</v>
      </c>
      <c r="D3463">
        <v>1576</v>
      </c>
      <c r="E3463" s="9">
        <f t="shared" si="54"/>
        <v>1576</v>
      </c>
      <c r="F3463">
        <v>190847</v>
      </c>
      <c r="G3463" t="s">
        <v>2350</v>
      </c>
      <c r="H3463" t="s">
        <v>1306</v>
      </c>
      <c r="I3463" t="s">
        <v>2288</v>
      </c>
      <c r="J3463" t="s">
        <v>2289</v>
      </c>
      <c r="L3463" t="s">
        <v>2290</v>
      </c>
      <c r="N3463" t="s">
        <v>76</v>
      </c>
      <c r="O3463" t="s">
        <v>66</v>
      </c>
      <c r="AB3463" t="s">
        <v>2351</v>
      </c>
      <c r="AE3463" t="s">
        <v>100</v>
      </c>
      <c r="AI3463" t="s">
        <v>2352</v>
      </c>
    </row>
    <row r="3464" spans="1:35" x14ac:dyDescent="0.35">
      <c r="A3464" t="s">
        <v>10612</v>
      </c>
      <c r="B3464" t="s">
        <v>6074</v>
      </c>
      <c r="C3464" t="s">
        <v>48</v>
      </c>
      <c r="D3464">
        <v>284</v>
      </c>
      <c r="E3464" s="9">
        <f t="shared" si="54"/>
        <v>312.08791208791206</v>
      </c>
      <c r="F3464">
        <v>40111</v>
      </c>
      <c r="G3464" t="s">
        <v>2982</v>
      </c>
      <c r="H3464" t="s">
        <v>998</v>
      </c>
      <c r="I3464" t="s">
        <v>796</v>
      </c>
      <c r="J3464" t="s">
        <v>797</v>
      </c>
      <c r="L3464" t="s">
        <v>798</v>
      </c>
      <c r="N3464" t="s">
        <v>799</v>
      </c>
      <c r="O3464" t="s">
        <v>77</v>
      </c>
      <c r="AD3464" t="s">
        <v>44</v>
      </c>
      <c r="AI3464" t="s">
        <v>6076</v>
      </c>
    </row>
    <row r="3465" spans="1:35" x14ac:dyDescent="0.35">
      <c r="A3465" t="s">
        <v>10613</v>
      </c>
      <c r="B3465" t="s">
        <v>1148</v>
      </c>
      <c r="C3465" t="s">
        <v>58</v>
      </c>
      <c r="D3465">
        <v>25</v>
      </c>
      <c r="E3465" s="9">
        <f t="shared" si="54"/>
        <v>25</v>
      </c>
      <c r="F3465">
        <v>1329</v>
      </c>
      <c r="G3465" t="s">
        <v>3225</v>
      </c>
      <c r="H3465" t="s">
        <v>201</v>
      </c>
      <c r="I3465" t="s">
        <v>385</v>
      </c>
      <c r="J3465" t="s">
        <v>386</v>
      </c>
      <c r="K3465" t="s">
        <v>385</v>
      </c>
      <c r="L3465" t="s">
        <v>385</v>
      </c>
      <c r="N3465" t="s">
        <v>76</v>
      </c>
      <c r="O3465" t="s">
        <v>66</v>
      </c>
      <c r="X3465">
        <v>30314</v>
      </c>
      <c r="AB3465" t="s">
        <v>387</v>
      </c>
      <c r="AD3465" t="s">
        <v>44</v>
      </c>
      <c r="AI3465" t="s">
        <v>10614</v>
      </c>
    </row>
    <row r="3466" spans="1:35" x14ac:dyDescent="0.35">
      <c r="A3466" t="s">
        <v>10615</v>
      </c>
      <c r="B3466" t="s">
        <v>2646</v>
      </c>
      <c r="C3466" t="s">
        <v>36</v>
      </c>
      <c r="D3466">
        <v>60</v>
      </c>
      <c r="E3466" s="9">
        <f t="shared" si="54"/>
        <v>76.92307692307692</v>
      </c>
      <c r="F3466">
        <v>55777</v>
      </c>
      <c r="G3466" t="s">
        <v>2647</v>
      </c>
      <c r="H3466" t="s">
        <v>2648</v>
      </c>
      <c r="I3466" t="s">
        <v>2252</v>
      </c>
      <c r="J3466" t="s">
        <v>2253</v>
      </c>
      <c r="L3466" t="s">
        <v>2254</v>
      </c>
      <c r="M3466" t="s">
        <v>142</v>
      </c>
      <c r="N3466" t="s">
        <v>1169</v>
      </c>
      <c r="O3466" t="s">
        <v>77</v>
      </c>
      <c r="AB3466" t="s">
        <v>2649</v>
      </c>
      <c r="AD3466" t="s">
        <v>44</v>
      </c>
      <c r="AI3466" t="s">
        <v>10616</v>
      </c>
    </row>
    <row r="3467" spans="1:35" x14ac:dyDescent="0.35">
      <c r="A3467" t="s">
        <v>10617</v>
      </c>
      <c r="B3467" t="s">
        <v>5359</v>
      </c>
      <c r="C3467" t="s">
        <v>48</v>
      </c>
      <c r="D3467">
        <v>18</v>
      </c>
      <c r="E3467" s="9">
        <f t="shared" si="54"/>
        <v>19.780219780219781</v>
      </c>
      <c r="F3467">
        <v>10029</v>
      </c>
      <c r="G3467" t="s">
        <v>2873</v>
      </c>
      <c r="H3467" t="s">
        <v>2874</v>
      </c>
      <c r="I3467" t="s">
        <v>1652</v>
      </c>
      <c r="J3467" t="s">
        <v>128</v>
      </c>
      <c r="L3467" t="s">
        <v>1652</v>
      </c>
      <c r="M3467" t="s">
        <v>142</v>
      </c>
      <c r="O3467" t="s">
        <v>2028</v>
      </c>
      <c r="T3467" t="s">
        <v>2247</v>
      </c>
      <c r="AD3467" t="s">
        <v>44</v>
      </c>
    </row>
    <row r="3468" spans="1:35" x14ac:dyDescent="0.35">
      <c r="A3468" t="s">
        <v>10618</v>
      </c>
      <c r="B3468" t="s">
        <v>7823</v>
      </c>
      <c r="C3468" t="s">
        <v>48</v>
      </c>
      <c r="D3468">
        <v>593</v>
      </c>
      <c r="E3468" s="9">
        <f t="shared" si="54"/>
        <v>651.64835164835165</v>
      </c>
      <c r="F3468">
        <v>576840</v>
      </c>
      <c r="G3468" t="s">
        <v>10619</v>
      </c>
      <c r="H3468" t="s">
        <v>10620</v>
      </c>
      <c r="I3468" t="s">
        <v>420</v>
      </c>
      <c r="J3468" t="s">
        <v>421</v>
      </c>
      <c r="K3468" t="s">
        <v>1645</v>
      </c>
      <c r="L3468" t="s">
        <v>423</v>
      </c>
      <c r="N3468" t="s">
        <v>4714</v>
      </c>
      <c r="O3468" t="s">
        <v>77</v>
      </c>
      <c r="AD3468" t="s">
        <v>44</v>
      </c>
    </row>
    <row r="3469" spans="1:35" x14ac:dyDescent="0.35">
      <c r="A3469" t="s">
        <v>10621</v>
      </c>
      <c r="B3469" t="s">
        <v>10622</v>
      </c>
      <c r="C3469" t="s">
        <v>48</v>
      </c>
      <c r="D3469">
        <v>4300</v>
      </c>
      <c r="E3469" s="9">
        <f t="shared" si="54"/>
        <v>4725.2747252747249</v>
      </c>
      <c r="F3469">
        <v>2794549</v>
      </c>
      <c r="G3469" t="s">
        <v>6204</v>
      </c>
      <c r="H3469" t="s">
        <v>10623</v>
      </c>
      <c r="I3469" t="s">
        <v>796</v>
      </c>
      <c r="J3469" t="s">
        <v>6206</v>
      </c>
      <c r="L3469" t="s">
        <v>6207</v>
      </c>
      <c r="N3469" t="s">
        <v>499</v>
      </c>
      <c r="O3469" t="s">
        <v>77</v>
      </c>
      <c r="AD3469" t="s">
        <v>44</v>
      </c>
    </row>
    <row r="3470" spans="1:35" x14ac:dyDescent="0.35">
      <c r="A3470" t="s">
        <v>10624</v>
      </c>
      <c r="B3470" t="s">
        <v>6521</v>
      </c>
      <c r="C3470" t="s">
        <v>58</v>
      </c>
      <c r="D3470">
        <v>152</v>
      </c>
      <c r="E3470" s="9">
        <f t="shared" si="54"/>
        <v>152</v>
      </c>
      <c r="F3470">
        <v>48216</v>
      </c>
      <c r="G3470" t="s">
        <v>6522</v>
      </c>
      <c r="H3470" t="s">
        <v>531</v>
      </c>
      <c r="I3470" t="s">
        <v>509</v>
      </c>
      <c r="J3470" t="s">
        <v>510</v>
      </c>
      <c r="L3470" t="s">
        <v>509</v>
      </c>
      <c r="N3470" t="s">
        <v>109</v>
      </c>
      <c r="O3470" t="s">
        <v>77</v>
      </c>
      <c r="P3470" t="s">
        <v>4415</v>
      </c>
      <c r="AD3470" t="s">
        <v>44</v>
      </c>
      <c r="AI3470" t="s">
        <v>514</v>
      </c>
    </row>
    <row r="3471" spans="1:35" x14ac:dyDescent="0.35">
      <c r="A3471" t="s">
        <v>10625</v>
      </c>
      <c r="B3471" t="s">
        <v>10626</v>
      </c>
      <c r="C3471" t="s">
        <v>92</v>
      </c>
      <c r="D3471">
        <v>179</v>
      </c>
      <c r="E3471" s="9">
        <f t="shared" si="54"/>
        <v>133.58208955223878</v>
      </c>
      <c r="F3471">
        <v>114641</v>
      </c>
      <c r="G3471" t="s">
        <v>2023</v>
      </c>
      <c r="H3471" t="s">
        <v>634</v>
      </c>
      <c r="I3471" t="s">
        <v>95</v>
      </c>
      <c r="J3471" t="s">
        <v>96</v>
      </c>
      <c r="L3471" t="s">
        <v>185</v>
      </c>
      <c r="N3471" t="s">
        <v>76</v>
      </c>
      <c r="O3471" t="s">
        <v>99</v>
      </c>
      <c r="AB3471" t="s">
        <v>186</v>
      </c>
      <c r="AD3471" t="s">
        <v>44</v>
      </c>
      <c r="AE3471" t="s">
        <v>273</v>
      </c>
    </row>
    <row r="3472" spans="1:35" x14ac:dyDescent="0.35">
      <c r="A3472" t="s">
        <v>10627</v>
      </c>
      <c r="B3472" t="s">
        <v>10628</v>
      </c>
      <c r="C3472" t="s">
        <v>190</v>
      </c>
      <c r="D3472">
        <v>100</v>
      </c>
      <c r="E3472" s="9">
        <f t="shared" si="54"/>
        <v>65.359477124183002</v>
      </c>
      <c r="F3472">
        <v>47840</v>
      </c>
      <c r="G3472" t="s">
        <v>10629</v>
      </c>
      <c r="H3472" t="s">
        <v>10630</v>
      </c>
      <c r="I3472" t="s">
        <v>1166</v>
      </c>
      <c r="J3472" t="s">
        <v>1167</v>
      </c>
      <c r="L3472" t="s">
        <v>1168</v>
      </c>
      <c r="N3472" t="s">
        <v>1169</v>
      </c>
      <c r="O3472" t="s">
        <v>196</v>
      </c>
      <c r="P3472" t="s">
        <v>1075</v>
      </c>
      <c r="Q3472" t="s">
        <v>10631</v>
      </c>
      <c r="AD3472" t="s">
        <v>44</v>
      </c>
      <c r="AI3472" t="s">
        <v>10632</v>
      </c>
    </row>
    <row r="3473" spans="1:35" x14ac:dyDescent="0.35">
      <c r="A3473" t="s">
        <v>10633</v>
      </c>
      <c r="B3473" t="s">
        <v>1719</v>
      </c>
      <c r="C3473" t="s">
        <v>58</v>
      </c>
      <c r="D3473">
        <v>8</v>
      </c>
      <c r="E3473" s="9">
        <f t="shared" si="54"/>
        <v>8</v>
      </c>
      <c r="F3473">
        <v>2708</v>
      </c>
      <c r="G3473" t="s">
        <v>706</v>
      </c>
      <c r="H3473" t="s">
        <v>707</v>
      </c>
      <c r="I3473" t="s">
        <v>139</v>
      </c>
      <c r="J3473" t="s">
        <v>140</v>
      </c>
      <c r="L3473" t="s">
        <v>708</v>
      </c>
      <c r="N3473" t="s">
        <v>709</v>
      </c>
      <c r="O3473" t="s">
        <v>66</v>
      </c>
      <c r="R3473" t="s">
        <v>1591</v>
      </c>
      <c r="X3473" t="s">
        <v>953</v>
      </c>
      <c r="AB3473" t="s">
        <v>1284</v>
      </c>
      <c r="AD3473" t="s">
        <v>44</v>
      </c>
      <c r="AI3473" t="s">
        <v>954</v>
      </c>
    </row>
    <row r="3474" spans="1:35" x14ac:dyDescent="0.35">
      <c r="A3474" t="s">
        <v>10634</v>
      </c>
      <c r="B3474" t="s">
        <v>10635</v>
      </c>
      <c r="C3474" t="s">
        <v>36</v>
      </c>
      <c r="D3474">
        <v>6</v>
      </c>
      <c r="E3474" s="9">
        <f t="shared" si="54"/>
        <v>7.6923076923076916</v>
      </c>
      <c r="F3474">
        <v>2346</v>
      </c>
      <c r="G3474" t="s">
        <v>938</v>
      </c>
      <c r="H3474" t="s">
        <v>939</v>
      </c>
      <c r="I3474" t="s">
        <v>875</v>
      </c>
      <c r="J3474" t="s">
        <v>118</v>
      </c>
      <c r="K3474" t="s">
        <v>876</v>
      </c>
      <c r="L3474" t="s">
        <v>875</v>
      </c>
      <c r="N3474" t="s">
        <v>76</v>
      </c>
      <c r="O3474" t="s">
        <v>42</v>
      </c>
      <c r="T3474" t="s">
        <v>940</v>
      </c>
      <c r="AD3474" t="s">
        <v>44</v>
      </c>
      <c r="AI3474" t="s">
        <v>878</v>
      </c>
    </row>
    <row r="3475" spans="1:35" x14ac:dyDescent="0.35">
      <c r="A3475" t="s">
        <v>10636</v>
      </c>
      <c r="B3475" t="s">
        <v>10637</v>
      </c>
      <c r="C3475" t="s">
        <v>58</v>
      </c>
      <c r="D3475">
        <v>484</v>
      </c>
      <c r="E3475" s="9">
        <f t="shared" si="54"/>
        <v>484</v>
      </c>
      <c r="F3475">
        <v>84751</v>
      </c>
      <c r="G3475" t="s">
        <v>487</v>
      </c>
      <c r="I3475" t="s">
        <v>246</v>
      </c>
      <c r="J3475" t="s">
        <v>128</v>
      </c>
      <c r="L3475" t="s">
        <v>246</v>
      </c>
      <c r="N3475" t="s">
        <v>76</v>
      </c>
      <c r="O3475" t="s">
        <v>66</v>
      </c>
      <c r="P3475" t="s">
        <v>247</v>
      </c>
      <c r="AI3475" t="s">
        <v>10638</v>
      </c>
    </row>
    <row r="3476" spans="1:35" x14ac:dyDescent="0.35">
      <c r="A3476" t="s">
        <v>10639</v>
      </c>
      <c r="B3476" t="s">
        <v>10640</v>
      </c>
      <c r="C3476" t="s">
        <v>36</v>
      </c>
      <c r="D3476">
        <v>100</v>
      </c>
      <c r="E3476" s="9">
        <f t="shared" si="54"/>
        <v>128.2051282051282</v>
      </c>
      <c r="F3476">
        <v>68047</v>
      </c>
      <c r="G3476" t="s">
        <v>10641</v>
      </c>
      <c r="H3476" t="s">
        <v>10642</v>
      </c>
      <c r="I3476" t="s">
        <v>262</v>
      </c>
      <c r="J3476" t="s">
        <v>118</v>
      </c>
      <c r="K3476" t="s">
        <v>263</v>
      </c>
      <c r="L3476" t="s">
        <v>262</v>
      </c>
      <c r="N3476" t="s">
        <v>499</v>
      </c>
      <c r="O3476" t="s">
        <v>42</v>
      </c>
      <c r="X3476" t="s">
        <v>10643</v>
      </c>
      <c r="AB3476" t="s">
        <v>3761</v>
      </c>
      <c r="AD3476" t="s">
        <v>44</v>
      </c>
      <c r="AI3476" t="s">
        <v>45</v>
      </c>
    </row>
    <row r="3477" spans="1:35" x14ac:dyDescent="0.35">
      <c r="A3477" t="s">
        <v>10644</v>
      </c>
      <c r="B3477" t="s">
        <v>8864</v>
      </c>
      <c r="C3477" t="s">
        <v>58</v>
      </c>
      <c r="D3477">
        <v>507</v>
      </c>
      <c r="E3477" s="9">
        <f t="shared" si="54"/>
        <v>507</v>
      </c>
      <c r="F3477">
        <v>167628</v>
      </c>
      <c r="G3477" t="s">
        <v>2150</v>
      </c>
      <c r="H3477" t="s">
        <v>2151</v>
      </c>
      <c r="I3477" t="s">
        <v>139</v>
      </c>
      <c r="J3477" t="s">
        <v>140</v>
      </c>
      <c r="L3477" t="s">
        <v>2152</v>
      </c>
      <c r="M3477" t="s">
        <v>142</v>
      </c>
      <c r="N3477" t="s">
        <v>76</v>
      </c>
      <c r="O3477" t="s">
        <v>66</v>
      </c>
      <c r="T3477" t="s">
        <v>2595</v>
      </c>
      <c r="AD3477" t="s">
        <v>44</v>
      </c>
      <c r="AI3477" t="s">
        <v>2154</v>
      </c>
    </row>
    <row r="3478" spans="1:35" x14ac:dyDescent="0.35">
      <c r="A3478" t="s">
        <v>10645</v>
      </c>
      <c r="B3478" t="s">
        <v>10646</v>
      </c>
      <c r="C3478" t="s">
        <v>48</v>
      </c>
      <c r="D3478">
        <v>125</v>
      </c>
      <c r="E3478" s="9">
        <f t="shared" si="54"/>
        <v>137.36263736263737</v>
      </c>
      <c r="F3478">
        <v>27987</v>
      </c>
      <c r="G3478" t="s">
        <v>746</v>
      </c>
      <c r="H3478" t="s">
        <v>747</v>
      </c>
      <c r="I3478" t="s">
        <v>748</v>
      </c>
      <c r="J3478" t="s">
        <v>749</v>
      </c>
      <c r="L3478" t="s">
        <v>750</v>
      </c>
      <c r="N3478" t="s">
        <v>76</v>
      </c>
      <c r="O3478" t="s">
        <v>77</v>
      </c>
      <c r="V3478" t="s">
        <v>10647</v>
      </c>
      <c r="AD3478" t="s">
        <v>44</v>
      </c>
      <c r="AI3478" t="s">
        <v>752</v>
      </c>
    </row>
    <row r="3479" spans="1:35" x14ac:dyDescent="0.35">
      <c r="A3479" t="s">
        <v>10648</v>
      </c>
      <c r="B3479" t="s">
        <v>10649</v>
      </c>
      <c r="C3479" t="s">
        <v>36</v>
      </c>
      <c r="D3479">
        <v>147</v>
      </c>
      <c r="E3479" s="9">
        <f t="shared" si="54"/>
        <v>188.46153846153845</v>
      </c>
      <c r="F3479">
        <v>106940</v>
      </c>
      <c r="G3479" t="s">
        <v>2041</v>
      </c>
      <c r="H3479" t="s">
        <v>1283</v>
      </c>
      <c r="I3479" t="s">
        <v>262</v>
      </c>
      <c r="J3479" t="s">
        <v>118</v>
      </c>
      <c r="K3479" t="s">
        <v>263</v>
      </c>
      <c r="L3479" t="s">
        <v>262</v>
      </c>
      <c r="N3479" t="s">
        <v>54</v>
      </c>
      <c r="O3479" t="s">
        <v>42</v>
      </c>
      <c r="X3479" t="s">
        <v>1122</v>
      </c>
      <c r="AD3479" t="s">
        <v>44</v>
      </c>
      <c r="AI3479" t="s">
        <v>1123</v>
      </c>
    </row>
    <row r="3480" spans="1:35" x14ac:dyDescent="0.35">
      <c r="A3480" t="s">
        <v>10650</v>
      </c>
      <c r="B3480" t="s">
        <v>10651</v>
      </c>
      <c r="C3480" t="s">
        <v>58</v>
      </c>
      <c r="D3480">
        <v>35</v>
      </c>
      <c r="E3480" s="9">
        <f t="shared" si="54"/>
        <v>35</v>
      </c>
      <c r="F3480">
        <v>11150</v>
      </c>
      <c r="G3480" t="s">
        <v>3906</v>
      </c>
      <c r="H3480" t="s">
        <v>3907</v>
      </c>
      <c r="I3480" t="s">
        <v>3908</v>
      </c>
      <c r="J3480" t="s">
        <v>128</v>
      </c>
      <c r="K3480" t="s">
        <v>3908</v>
      </c>
      <c r="L3480" t="s">
        <v>3909</v>
      </c>
      <c r="N3480" t="s">
        <v>76</v>
      </c>
      <c r="O3480" t="s">
        <v>66</v>
      </c>
      <c r="X3480" s="1">
        <v>9.5120951239513604E+19</v>
      </c>
      <c r="AD3480" t="s">
        <v>44</v>
      </c>
      <c r="AE3480" t="s">
        <v>100</v>
      </c>
      <c r="AI3480" t="s">
        <v>10652</v>
      </c>
    </row>
    <row r="3481" spans="1:35" x14ac:dyDescent="0.35">
      <c r="A3481" t="s">
        <v>10653</v>
      </c>
      <c r="B3481" t="s">
        <v>10654</v>
      </c>
      <c r="C3481" t="s">
        <v>58</v>
      </c>
      <c r="D3481">
        <v>157</v>
      </c>
      <c r="E3481" s="9">
        <f t="shared" si="54"/>
        <v>157</v>
      </c>
      <c r="F3481">
        <v>52100</v>
      </c>
      <c r="G3481" t="s">
        <v>487</v>
      </c>
      <c r="I3481" t="s">
        <v>246</v>
      </c>
      <c r="J3481" t="s">
        <v>128</v>
      </c>
      <c r="L3481" t="s">
        <v>246</v>
      </c>
      <c r="N3481" t="s">
        <v>76</v>
      </c>
      <c r="O3481" t="s">
        <v>66</v>
      </c>
      <c r="P3481" t="s">
        <v>247</v>
      </c>
      <c r="AB3481" t="s">
        <v>455</v>
      </c>
      <c r="AD3481" t="s">
        <v>44</v>
      </c>
      <c r="AI3481" t="s">
        <v>10655</v>
      </c>
    </row>
    <row r="3482" spans="1:35" x14ac:dyDescent="0.35">
      <c r="A3482" t="s">
        <v>10656</v>
      </c>
      <c r="B3482" t="s">
        <v>35</v>
      </c>
      <c r="C3482" t="s">
        <v>36</v>
      </c>
      <c r="D3482">
        <v>8</v>
      </c>
      <c r="E3482" s="9">
        <f t="shared" si="54"/>
        <v>10.256410256410255</v>
      </c>
      <c r="F3482">
        <v>3833</v>
      </c>
      <c r="G3482" t="s">
        <v>3612</v>
      </c>
      <c r="H3482" t="s">
        <v>38</v>
      </c>
      <c r="I3482" t="s">
        <v>39</v>
      </c>
      <c r="J3482" t="s">
        <v>40</v>
      </c>
      <c r="L3482" t="s">
        <v>39</v>
      </c>
      <c r="N3482" t="s">
        <v>41</v>
      </c>
      <c r="O3482" t="s">
        <v>42</v>
      </c>
      <c r="X3482" t="s">
        <v>3613</v>
      </c>
      <c r="AD3482" t="s">
        <v>44</v>
      </c>
      <c r="AI3482" t="s">
        <v>45</v>
      </c>
    </row>
    <row r="3483" spans="1:35" x14ac:dyDescent="0.35">
      <c r="A3483" t="s">
        <v>10657</v>
      </c>
      <c r="B3483" t="s">
        <v>5291</v>
      </c>
      <c r="C3483" t="s">
        <v>92</v>
      </c>
      <c r="D3483">
        <v>1188</v>
      </c>
      <c r="E3483" s="9">
        <f t="shared" si="54"/>
        <v>886.56716417910445</v>
      </c>
      <c r="F3483">
        <v>1515095</v>
      </c>
      <c r="G3483" t="s">
        <v>93</v>
      </c>
      <c r="H3483" t="s">
        <v>94</v>
      </c>
      <c r="I3483" t="s">
        <v>95</v>
      </c>
      <c r="J3483" t="s">
        <v>96</v>
      </c>
      <c r="L3483" t="s">
        <v>97</v>
      </c>
      <c r="M3483" t="s">
        <v>142</v>
      </c>
      <c r="N3483" t="s">
        <v>1169</v>
      </c>
      <c r="O3483" t="s">
        <v>99</v>
      </c>
      <c r="AB3483" t="s">
        <v>2793</v>
      </c>
      <c r="AE3483" t="s">
        <v>100</v>
      </c>
      <c r="AI3483" t="s">
        <v>101</v>
      </c>
    </row>
    <row r="3484" spans="1:35" x14ac:dyDescent="0.35">
      <c r="A3484" t="s">
        <v>10658</v>
      </c>
      <c r="B3484" t="s">
        <v>10659</v>
      </c>
      <c r="C3484" t="s">
        <v>58</v>
      </c>
      <c r="D3484">
        <v>147</v>
      </c>
      <c r="E3484" s="9">
        <f t="shared" si="54"/>
        <v>147</v>
      </c>
      <c r="F3484">
        <v>42067</v>
      </c>
      <c r="G3484" t="s">
        <v>2295</v>
      </c>
      <c r="I3484" t="s">
        <v>246</v>
      </c>
      <c r="J3484" t="s">
        <v>128</v>
      </c>
      <c r="L3484" t="s">
        <v>246</v>
      </c>
      <c r="N3484" t="s">
        <v>76</v>
      </c>
      <c r="O3484" t="s">
        <v>66</v>
      </c>
      <c r="P3484" t="s">
        <v>247</v>
      </c>
      <c r="AB3484" t="s">
        <v>455</v>
      </c>
      <c r="AD3484" t="s">
        <v>44</v>
      </c>
      <c r="AI3484" t="s">
        <v>10660</v>
      </c>
    </row>
    <row r="3485" spans="1:35" x14ac:dyDescent="0.35">
      <c r="A3485" t="s">
        <v>10661</v>
      </c>
      <c r="B3485" t="s">
        <v>10662</v>
      </c>
      <c r="C3485" t="s">
        <v>58</v>
      </c>
      <c r="D3485">
        <v>769</v>
      </c>
      <c r="E3485" s="9">
        <f t="shared" si="54"/>
        <v>769</v>
      </c>
      <c r="F3485">
        <v>325960</v>
      </c>
      <c r="G3485" t="s">
        <v>7873</v>
      </c>
      <c r="H3485" t="s">
        <v>7874</v>
      </c>
      <c r="I3485" t="s">
        <v>626</v>
      </c>
      <c r="J3485" t="s">
        <v>627</v>
      </c>
      <c r="L3485" t="s">
        <v>7875</v>
      </c>
      <c r="O3485" t="s">
        <v>66</v>
      </c>
      <c r="X3485" s="1">
        <v>1.13721136811369E+24</v>
      </c>
      <c r="AD3485" t="s">
        <v>44</v>
      </c>
      <c r="AE3485" t="s">
        <v>100</v>
      </c>
      <c r="AI3485" t="s">
        <v>10663</v>
      </c>
    </row>
    <row r="3486" spans="1:35" x14ac:dyDescent="0.35">
      <c r="A3486" t="s">
        <v>10664</v>
      </c>
      <c r="B3486" t="s">
        <v>10665</v>
      </c>
      <c r="C3486" t="s">
        <v>36</v>
      </c>
      <c r="D3486">
        <v>360</v>
      </c>
      <c r="E3486" s="9">
        <f t="shared" si="54"/>
        <v>461.53846153846155</v>
      </c>
      <c r="F3486">
        <v>61078</v>
      </c>
      <c r="G3486" t="s">
        <v>1120</v>
      </c>
      <c r="H3486" t="s">
        <v>1121</v>
      </c>
      <c r="I3486" t="s">
        <v>262</v>
      </c>
      <c r="J3486" t="s">
        <v>118</v>
      </c>
      <c r="K3486" t="s">
        <v>263</v>
      </c>
      <c r="L3486" t="s">
        <v>262</v>
      </c>
      <c r="N3486" t="s">
        <v>264</v>
      </c>
      <c r="O3486" t="s">
        <v>42</v>
      </c>
      <c r="X3486" t="s">
        <v>1122</v>
      </c>
      <c r="AD3486" t="s">
        <v>44</v>
      </c>
      <c r="AI3486" t="s">
        <v>1123</v>
      </c>
    </row>
    <row r="3487" spans="1:35" x14ac:dyDescent="0.35">
      <c r="A3487" s="2" t="s">
        <v>10666</v>
      </c>
      <c r="B3487" t="s">
        <v>3792</v>
      </c>
      <c r="C3487" t="s">
        <v>58</v>
      </c>
      <c r="D3487">
        <v>51</v>
      </c>
      <c r="E3487" s="9">
        <f t="shared" si="54"/>
        <v>51</v>
      </c>
      <c r="F3487">
        <v>16199</v>
      </c>
      <c r="G3487" t="s">
        <v>8662</v>
      </c>
      <c r="H3487" t="s">
        <v>2045</v>
      </c>
      <c r="I3487" t="s">
        <v>360</v>
      </c>
      <c r="J3487" t="s">
        <v>361</v>
      </c>
      <c r="L3487" t="s">
        <v>362</v>
      </c>
      <c r="N3487" t="s">
        <v>76</v>
      </c>
      <c r="O3487" t="s">
        <v>66</v>
      </c>
      <c r="X3487" t="s">
        <v>8663</v>
      </c>
      <c r="Y3487" t="s">
        <v>3795</v>
      </c>
      <c r="AD3487" t="s">
        <v>44</v>
      </c>
      <c r="AI3487" t="s">
        <v>3796</v>
      </c>
    </row>
    <row r="3488" spans="1:35" x14ac:dyDescent="0.35">
      <c r="A3488" t="s">
        <v>10667</v>
      </c>
      <c r="B3488" t="s">
        <v>10668</v>
      </c>
      <c r="C3488" t="s">
        <v>58</v>
      </c>
      <c r="D3488">
        <v>430</v>
      </c>
      <c r="E3488" s="9">
        <f t="shared" si="54"/>
        <v>430</v>
      </c>
      <c r="F3488">
        <v>37102</v>
      </c>
      <c r="G3488" t="s">
        <v>593</v>
      </c>
      <c r="I3488" t="s">
        <v>246</v>
      </c>
      <c r="J3488" t="s">
        <v>128</v>
      </c>
      <c r="L3488" t="s">
        <v>246</v>
      </c>
      <c r="N3488" t="s">
        <v>76</v>
      </c>
      <c r="O3488" t="s">
        <v>66</v>
      </c>
      <c r="P3488" t="s">
        <v>247</v>
      </c>
      <c r="AI3488" t="s">
        <v>10669</v>
      </c>
    </row>
    <row r="3489" spans="1:35" x14ac:dyDescent="0.35">
      <c r="A3489" t="s">
        <v>10670</v>
      </c>
      <c r="B3489" t="s">
        <v>10671</v>
      </c>
      <c r="C3489" t="s">
        <v>36</v>
      </c>
      <c r="D3489">
        <v>300</v>
      </c>
      <c r="E3489" s="9">
        <f t="shared" si="54"/>
        <v>384.61538461538458</v>
      </c>
      <c r="F3489">
        <v>178459</v>
      </c>
      <c r="G3489" t="s">
        <v>10672</v>
      </c>
      <c r="H3489" t="s">
        <v>10673</v>
      </c>
      <c r="I3489" t="s">
        <v>262</v>
      </c>
      <c r="J3489" t="s">
        <v>118</v>
      </c>
      <c r="K3489" t="s">
        <v>263</v>
      </c>
      <c r="L3489" t="s">
        <v>262</v>
      </c>
      <c r="N3489" t="s">
        <v>499</v>
      </c>
      <c r="O3489" t="s">
        <v>42</v>
      </c>
      <c r="X3489" t="s">
        <v>3255</v>
      </c>
      <c r="AB3489" t="s">
        <v>10674</v>
      </c>
      <c r="AD3489" t="s">
        <v>44</v>
      </c>
      <c r="AI3489" t="s">
        <v>45</v>
      </c>
    </row>
    <row r="3490" spans="1:35" x14ac:dyDescent="0.35">
      <c r="A3490" s="2" t="s">
        <v>10675</v>
      </c>
      <c r="B3490" t="s">
        <v>952</v>
      </c>
      <c r="C3490" t="s">
        <v>58</v>
      </c>
      <c r="D3490">
        <v>3</v>
      </c>
      <c r="E3490" s="9">
        <f t="shared" si="54"/>
        <v>3</v>
      </c>
      <c r="F3490">
        <v>1135</v>
      </c>
      <c r="G3490" t="s">
        <v>1035</v>
      </c>
      <c r="H3490" t="s">
        <v>1036</v>
      </c>
      <c r="I3490" t="s">
        <v>139</v>
      </c>
      <c r="J3490" t="s">
        <v>140</v>
      </c>
      <c r="L3490" t="s">
        <v>708</v>
      </c>
      <c r="N3490" t="s">
        <v>709</v>
      </c>
      <c r="O3490" t="s">
        <v>66</v>
      </c>
      <c r="X3490" t="s">
        <v>1720</v>
      </c>
      <c r="AB3490" t="s">
        <v>1284</v>
      </c>
      <c r="AD3490" t="s">
        <v>44</v>
      </c>
      <c r="AI3490" t="s">
        <v>954</v>
      </c>
    </row>
    <row r="3491" spans="1:35" x14ac:dyDescent="0.35">
      <c r="A3491" t="s">
        <v>10676</v>
      </c>
      <c r="B3491" t="s">
        <v>1375</v>
      </c>
      <c r="C3491" t="s">
        <v>58</v>
      </c>
      <c r="D3491">
        <v>10166</v>
      </c>
      <c r="E3491" s="9">
        <f t="shared" si="54"/>
        <v>10166</v>
      </c>
      <c r="F3491">
        <v>5536444</v>
      </c>
      <c r="G3491" t="s">
        <v>1587</v>
      </c>
      <c r="H3491" t="s">
        <v>1588</v>
      </c>
      <c r="I3491" t="s">
        <v>1377</v>
      </c>
      <c r="J3491" t="s">
        <v>1378</v>
      </c>
      <c r="L3491" t="s">
        <v>1379</v>
      </c>
      <c r="O3491" t="s">
        <v>66</v>
      </c>
      <c r="AD3491" t="s">
        <v>44</v>
      </c>
      <c r="AI3491" t="s">
        <v>1380</v>
      </c>
    </row>
    <row r="3492" spans="1:35" x14ac:dyDescent="0.35">
      <c r="A3492" t="s">
        <v>10677</v>
      </c>
      <c r="B3492" t="s">
        <v>10285</v>
      </c>
      <c r="C3492" t="s">
        <v>92</v>
      </c>
      <c r="D3492">
        <v>4231</v>
      </c>
      <c r="E3492" s="9">
        <f t="shared" si="54"/>
        <v>3157.4626865671639</v>
      </c>
      <c r="F3492">
        <v>1241829</v>
      </c>
      <c r="G3492" t="s">
        <v>981</v>
      </c>
      <c r="H3492" t="s">
        <v>982</v>
      </c>
      <c r="I3492" t="s">
        <v>270</v>
      </c>
      <c r="J3492" t="s">
        <v>271</v>
      </c>
      <c r="L3492" t="s">
        <v>784</v>
      </c>
      <c r="N3492" t="s">
        <v>54</v>
      </c>
      <c r="O3492" t="s">
        <v>99</v>
      </c>
      <c r="AD3492" t="s">
        <v>44</v>
      </c>
      <c r="AE3492" t="s">
        <v>273</v>
      </c>
      <c r="AI3492" t="s">
        <v>10286</v>
      </c>
    </row>
    <row r="3493" spans="1:35" x14ac:dyDescent="0.35">
      <c r="A3493" t="s">
        <v>10678</v>
      </c>
      <c r="B3493" t="s">
        <v>10679</v>
      </c>
      <c r="C3493" t="s">
        <v>48</v>
      </c>
      <c r="D3493">
        <v>6</v>
      </c>
      <c r="E3493" s="9">
        <f t="shared" si="54"/>
        <v>6.5934065934065931</v>
      </c>
      <c r="F3493">
        <v>2379</v>
      </c>
      <c r="G3493" t="s">
        <v>4599</v>
      </c>
      <c r="H3493" t="s">
        <v>4600</v>
      </c>
      <c r="I3493" t="s">
        <v>335</v>
      </c>
      <c r="J3493" t="s">
        <v>336</v>
      </c>
      <c r="L3493" t="s">
        <v>337</v>
      </c>
      <c r="N3493" t="s">
        <v>76</v>
      </c>
      <c r="O3493" t="s">
        <v>77</v>
      </c>
      <c r="T3493" t="s">
        <v>4601</v>
      </c>
      <c r="AD3493" t="s">
        <v>44</v>
      </c>
      <c r="AI3493" t="s">
        <v>10680</v>
      </c>
    </row>
    <row r="3494" spans="1:35" x14ac:dyDescent="0.35">
      <c r="A3494" t="s">
        <v>10681</v>
      </c>
      <c r="B3494" t="s">
        <v>10682</v>
      </c>
      <c r="C3494" t="s">
        <v>58</v>
      </c>
      <c r="D3494">
        <v>40</v>
      </c>
      <c r="E3494" s="9">
        <f t="shared" si="54"/>
        <v>40</v>
      </c>
      <c r="F3494">
        <v>4061</v>
      </c>
      <c r="G3494" t="s">
        <v>593</v>
      </c>
      <c r="I3494" t="s">
        <v>246</v>
      </c>
      <c r="J3494" t="s">
        <v>128</v>
      </c>
      <c r="L3494" t="s">
        <v>246</v>
      </c>
      <c r="N3494" t="s">
        <v>76</v>
      </c>
      <c r="O3494" t="s">
        <v>66</v>
      </c>
      <c r="P3494" t="s">
        <v>247</v>
      </c>
      <c r="AI3494" t="s">
        <v>10683</v>
      </c>
    </row>
    <row r="3495" spans="1:35" x14ac:dyDescent="0.35">
      <c r="A3495" t="s">
        <v>10684</v>
      </c>
      <c r="B3495" t="s">
        <v>10685</v>
      </c>
      <c r="C3495" t="s">
        <v>36</v>
      </c>
      <c r="D3495">
        <v>100</v>
      </c>
      <c r="E3495" s="9">
        <f t="shared" si="54"/>
        <v>128.2051282051282</v>
      </c>
      <c r="F3495">
        <v>35128</v>
      </c>
      <c r="G3495" t="s">
        <v>260</v>
      </c>
      <c r="H3495" t="s">
        <v>261</v>
      </c>
      <c r="I3495" t="s">
        <v>262</v>
      </c>
      <c r="J3495" t="s">
        <v>118</v>
      </c>
      <c r="K3495" t="s">
        <v>263</v>
      </c>
      <c r="L3495" t="s">
        <v>262</v>
      </c>
      <c r="N3495" t="s">
        <v>54</v>
      </c>
      <c r="O3495" t="s">
        <v>42</v>
      </c>
      <c r="X3495" t="s">
        <v>6057</v>
      </c>
      <c r="AD3495" t="s">
        <v>44</v>
      </c>
      <c r="AI3495" t="s">
        <v>45</v>
      </c>
    </row>
    <row r="3496" spans="1:35" x14ac:dyDescent="0.35">
      <c r="A3496" t="s">
        <v>10686</v>
      </c>
      <c r="B3496" t="s">
        <v>35</v>
      </c>
      <c r="C3496" t="s">
        <v>36</v>
      </c>
      <c r="D3496">
        <v>14</v>
      </c>
      <c r="E3496" s="9">
        <f t="shared" si="54"/>
        <v>17.948717948717949</v>
      </c>
      <c r="F3496">
        <v>7204</v>
      </c>
      <c r="G3496" t="s">
        <v>3524</v>
      </c>
      <c r="H3496" t="s">
        <v>156</v>
      </c>
      <c r="I3496" t="s">
        <v>39</v>
      </c>
      <c r="J3496" t="s">
        <v>40</v>
      </c>
      <c r="L3496" t="s">
        <v>39</v>
      </c>
      <c r="N3496" t="s">
        <v>41</v>
      </c>
      <c r="O3496" t="s">
        <v>42</v>
      </c>
      <c r="X3496" t="s">
        <v>2107</v>
      </c>
      <c r="AD3496" t="s">
        <v>44</v>
      </c>
      <c r="AI3496" t="s">
        <v>45</v>
      </c>
    </row>
    <row r="3497" spans="1:35" x14ac:dyDescent="0.35">
      <c r="A3497" t="s">
        <v>10687</v>
      </c>
      <c r="B3497" t="s">
        <v>10688</v>
      </c>
      <c r="C3497" t="s">
        <v>58</v>
      </c>
      <c r="D3497">
        <v>209</v>
      </c>
      <c r="E3497" s="9">
        <f t="shared" si="54"/>
        <v>209</v>
      </c>
      <c r="F3497">
        <v>46628</v>
      </c>
      <c r="G3497" t="s">
        <v>2599</v>
      </c>
      <c r="H3497" t="s">
        <v>734</v>
      </c>
      <c r="I3497" t="s">
        <v>151</v>
      </c>
      <c r="J3497" t="s">
        <v>128</v>
      </c>
      <c r="K3497" t="s">
        <v>475</v>
      </c>
      <c r="L3497" t="s">
        <v>151</v>
      </c>
      <c r="N3497" t="s">
        <v>76</v>
      </c>
      <c r="O3497" t="s">
        <v>66</v>
      </c>
    </row>
    <row r="3498" spans="1:35" x14ac:dyDescent="0.35">
      <c r="A3498" t="s">
        <v>10689</v>
      </c>
      <c r="B3498" t="s">
        <v>10690</v>
      </c>
      <c r="C3498" t="s">
        <v>48</v>
      </c>
      <c r="D3498">
        <v>93</v>
      </c>
      <c r="E3498" s="9">
        <f t="shared" si="54"/>
        <v>102.19780219780219</v>
      </c>
      <c r="F3498">
        <v>39305</v>
      </c>
      <c r="G3498" t="s">
        <v>7716</v>
      </c>
      <c r="H3498" t="s">
        <v>7717</v>
      </c>
      <c r="I3498" t="s">
        <v>7718</v>
      </c>
      <c r="J3498" t="s">
        <v>163</v>
      </c>
      <c r="L3498" t="s">
        <v>7719</v>
      </c>
      <c r="N3498" t="s">
        <v>499</v>
      </c>
      <c r="O3498" t="s">
        <v>77</v>
      </c>
      <c r="P3498" t="s">
        <v>1017</v>
      </c>
      <c r="AD3498" t="s">
        <v>44</v>
      </c>
    </row>
    <row r="3499" spans="1:35" x14ac:dyDescent="0.35">
      <c r="A3499" t="s">
        <v>10691</v>
      </c>
      <c r="B3499" t="s">
        <v>2264</v>
      </c>
      <c r="C3499" t="s">
        <v>48</v>
      </c>
      <c r="D3499">
        <v>641</v>
      </c>
      <c r="E3499" s="9">
        <f t="shared" si="54"/>
        <v>704.39560439560432</v>
      </c>
      <c r="F3499">
        <v>124578</v>
      </c>
      <c r="G3499" t="s">
        <v>2265</v>
      </c>
      <c r="H3499" t="s">
        <v>2266</v>
      </c>
      <c r="I3499" t="s">
        <v>420</v>
      </c>
      <c r="J3499" t="s">
        <v>421</v>
      </c>
      <c r="K3499" t="s">
        <v>423</v>
      </c>
      <c r="L3499" t="s">
        <v>423</v>
      </c>
      <c r="N3499" t="s">
        <v>2267</v>
      </c>
      <c r="O3499" t="s">
        <v>77</v>
      </c>
      <c r="U3499" t="s">
        <v>2268</v>
      </c>
      <c r="AD3499" t="s">
        <v>44</v>
      </c>
      <c r="AI3499" t="s">
        <v>2269</v>
      </c>
    </row>
    <row r="3500" spans="1:35" x14ac:dyDescent="0.35">
      <c r="A3500" t="s">
        <v>10692</v>
      </c>
      <c r="B3500" t="s">
        <v>450</v>
      </c>
      <c r="C3500" t="s">
        <v>58</v>
      </c>
      <c r="D3500">
        <v>61</v>
      </c>
      <c r="E3500" s="9">
        <f t="shared" si="54"/>
        <v>61</v>
      </c>
      <c r="F3500">
        <v>7102</v>
      </c>
      <c r="G3500" t="s">
        <v>3443</v>
      </c>
      <c r="H3500" t="s">
        <v>201</v>
      </c>
      <c r="I3500" t="s">
        <v>385</v>
      </c>
      <c r="J3500" t="s">
        <v>386</v>
      </c>
      <c r="K3500" t="s">
        <v>385</v>
      </c>
      <c r="L3500" t="s">
        <v>385</v>
      </c>
      <c r="N3500" t="s">
        <v>76</v>
      </c>
      <c r="O3500" t="s">
        <v>66</v>
      </c>
      <c r="X3500" s="1">
        <v>3610436106</v>
      </c>
      <c r="AB3500" t="s">
        <v>387</v>
      </c>
      <c r="AD3500" t="s">
        <v>44</v>
      </c>
      <c r="AI3500" t="s">
        <v>10693</v>
      </c>
    </row>
    <row r="3501" spans="1:35" x14ac:dyDescent="0.35">
      <c r="A3501" t="s">
        <v>10694</v>
      </c>
      <c r="B3501" t="s">
        <v>4151</v>
      </c>
      <c r="C3501" t="s">
        <v>92</v>
      </c>
      <c r="D3501">
        <v>134</v>
      </c>
      <c r="E3501" s="9">
        <f t="shared" si="54"/>
        <v>100</v>
      </c>
      <c r="F3501">
        <v>188391</v>
      </c>
      <c r="G3501" t="s">
        <v>3055</v>
      </c>
      <c r="H3501" t="s">
        <v>180</v>
      </c>
      <c r="I3501" t="s">
        <v>95</v>
      </c>
      <c r="J3501" t="s">
        <v>96</v>
      </c>
      <c r="L3501" t="s">
        <v>97</v>
      </c>
      <c r="N3501" t="s">
        <v>76</v>
      </c>
      <c r="O3501" t="s">
        <v>99</v>
      </c>
      <c r="AE3501" t="s">
        <v>100</v>
      </c>
    </row>
    <row r="3502" spans="1:35" x14ac:dyDescent="0.35">
      <c r="A3502" t="s">
        <v>10695</v>
      </c>
      <c r="B3502" t="s">
        <v>4269</v>
      </c>
      <c r="C3502" t="s">
        <v>58</v>
      </c>
      <c r="D3502">
        <v>15</v>
      </c>
      <c r="E3502" s="9">
        <f t="shared" si="54"/>
        <v>15</v>
      </c>
      <c r="F3502">
        <v>1236</v>
      </c>
      <c r="G3502" t="s">
        <v>1494</v>
      </c>
      <c r="H3502" t="s">
        <v>201</v>
      </c>
      <c r="I3502" t="s">
        <v>385</v>
      </c>
      <c r="J3502" t="s">
        <v>386</v>
      </c>
      <c r="K3502" t="s">
        <v>385</v>
      </c>
      <c r="L3502" t="s">
        <v>385</v>
      </c>
      <c r="N3502" t="s">
        <v>76</v>
      </c>
      <c r="O3502" t="s">
        <v>66</v>
      </c>
      <c r="X3502" s="1">
        <v>303143031030312</v>
      </c>
      <c r="AB3502" t="s">
        <v>387</v>
      </c>
      <c r="AD3502" t="s">
        <v>44</v>
      </c>
      <c r="AI3502" t="s">
        <v>10696</v>
      </c>
    </row>
    <row r="3503" spans="1:35" x14ac:dyDescent="0.35">
      <c r="A3503" t="s">
        <v>10697</v>
      </c>
      <c r="B3503" t="s">
        <v>10698</v>
      </c>
      <c r="C3503" t="s">
        <v>48</v>
      </c>
      <c r="D3503">
        <v>129</v>
      </c>
      <c r="E3503" s="9">
        <f t="shared" si="54"/>
        <v>141.75824175824175</v>
      </c>
      <c r="F3503">
        <v>59518</v>
      </c>
      <c r="G3503" t="s">
        <v>10699</v>
      </c>
      <c r="H3503" t="s">
        <v>10700</v>
      </c>
      <c r="I3503" t="s">
        <v>8998</v>
      </c>
      <c r="J3503" t="s">
        <v>8999</v>
      </c>
      <c r="L3503" t="s">
        <v>8998</v>
      </c>
      <c r="N3503" t="s">
        <v>499</v>
      </c>
      <c r="O3503" t="s">
        <v>212</v>
      </c>
      <c r="AD3503" t="s">
        <v>44</v>
      </c>
      <c r="AI3503" t="s">
        <v>10701</v>
      </c>
    </row>
    <row r="3504" spans="1:35" x14ac:dyDescent="0.35">
      <c r="A3504" t="s">
        <v>10702</v>
      </c>
      <c r="B3504" t="s">
        <v>10703</v>
      </c>
      <c r="C3504" t="s">
        <v>58</v>
      </c>
      <c r="D3504">
        <v>6</v>
      </c>
      <c r="E3504" s="9">
        <f t="shared" si="54"/>
        <v>6</v>
      </c>
      <c r="F3504">
        <v>2460</v>
      </c>
      <c r="G3504" t="s">
        <v>4289</v>
      </c>
      <c r="H3504" t="s">
        <v>4290</v>
      </c>
      <c r="I3504" t="s">
        <v>3774</v>
      </c>
      <c r="J3504" t="s">
        <v>3775</v>
      </c>
      <c r="L3504" t="s">
        <v>3776</v>
      </c>
      <c r="N3504" t="s">
        <v>694</v>
      </c>
      <c r="O3504" t="s">
        <v>77</v>
      </c>
      <c r="AD3504" t="s">
        <v>44</v>
      </c>
    </row>
    <row r="3505" spans="1:35" x14ac:dyDescent="0.35">
      <c r="A3505" t="s">
        <v>10704</v>
      </c>
      <c r="B3505" t="s">
        <v>10705</v>
      </c>
      <c r="C3505" t="s">
        <v>48</v>
      </c>
      <c r="D3505">
        <v>399</v>
      </c>
      <c r="E3505" s="9">
        <f t="shared" si="54"/>
        <v>438.46153846153845</v>
      </c>
      <c r="F3505">
        <v>222654</v>
      </c>
      <c r="G3505" t="s">
        <v>5123</v>
      </c>
      <c r="H3505" t="s">
        <v>10706</v>
      </c>
      <c r="I3505" t="s">
        <v>443</v>
      </c>
      <c r="J3505" t="s">
        <v>444</v>
      </c>
      <c r="K3505" t="s">
        <v>5125</v>
      </c>
      <c r="L3505" t="s">
        <v>445</v>
      </c>
      <c r="N3505" t="s">
        <v>76</v>
      </c>
      <c r="O3505" t="s">
        <v>446</v>
      </c>
      <c r="P3505" t="s">
        <v>4622</v>
      </c>
      <c r="AD3505" t="s">
        <v>44</v>
      </c>
    </row>
    <row r="3506" spans="1:35" x14ac:dyDescent="0.35">
      <c r="A3506" t="s">
        <v>10707</v>
      </c>
      <c r="B3506" t="s">
        <v>10708</v>
      </c>
      <c r="C3506" t="s">
        <v>48</v>
      </c>
      <c r="D3506">
        <v>2253</v>
      </c>
      <c r="E3506" s="9">
        <f t="shared" si="54"/>
        <v>2475.8241758241757</v>
      </c>
      <c r="F3506">
        <v>273210</v>
      </c>
      <c r="G3506" t="s">
        <v>391</v>
      </c>
      <c r="H3506" t="s">
        <v>392</v>
      </c>
      <c r="I3506" t="s">
        <v>393</v>
      </c>
      <c r="J3506" t="s">
        <v>394</v>
      </c>
      <c r="L3506" t="s">
        <v>393</v>
      </c>
      <c r="N3506" t="s">
        <v>395</v>
      </c>
      <c r="O3506" t="s">
        <v>77</v>
      </c>
      <c r="AD3506" t="s">
        <v>44</v>
      </c>
    </row>
    <row r="3507" spans="1:35" x14ac:dyDescent="0.35">
      <c r="A3507" t="s">
        <v>10709</v>
      </c>
      <c r="B3507" t="s">
        <v>10710</v>
      </c>
      <c r="C3507" t="s">
        <v>36</v>
      </c>
      <c r="D3507">
        <v>1447</v>
      </c>
      <c r="E3507" s="9">
        <f t="shared" si="54"/>
        <v>1855.1282051282051</v>
      </c>
      <c r="F3507">
        <v>861700</v>
      </c>
      <c r="G3507" t="s">
        <v>3920</v>
      </c>
      <c r="H3507" t="s">
        <v>2116</v>
      </c>
      <c r="I3507" t="s">
        <v>262</v>
      </c>
      <c r="J3507" t="s">
        <v>118</v>
      </c>
      <c r="K3507" t="s">
        <v>263</v>
      </c>
      <c r="L3507" t="s">
        <v>262</v>
      </c>
      <c r="N3507" t="s">
        <v>54</v>
      </c>
      <c r="O3507" t="s">
        <v>42</v>
      </c>
      <c r="X3507" t="s">
        <v>4012</v>
      </c>
      <c r="AB3507" t="s">
        <v>1859</v>
      </c>
      <c r="AD3507" t="s">
        <v>44</v>
      </c>
      <c r="AI3507" t="s">
        <v>45</v>
      </c>
    </row>
    <row r="3508" spans="1:35" x14ac:dyDescent="0.35">
      <c r="A3508" t="s">
        <v>10711</v>
      </c>
      <c r="B3508" t="s">
        <v>10712</v>
      </c>
      <c r="C3508" t="s">
        <v>190</v>
      </c>
      <c r="D3508">
        <v>500</v>
      </c>
      <c r="E3508" s="9">
        <f t="shared" si="54"/>
        <v>326.79738562091501</v>
      </c>
      <c r="F3508">
        <v>171874</v>
      </c>
      <c r="G3508" t="s">
        <v>10713</v>
      </c>
      <c r="H3508" t="s">
        <v>10714</v>
      </c>
      <c r="I3508" t="s">
        <v>1166</v>
      </c>
      <c r="J3508" t="s">
        <v>1167</v>
      </c>
      <c r="L3508" t="s">
        <v>1168</v>
      </c>
      <c r="N3508" t="s">
        <v>860</v>
      </c>
      <c r="O3508" t="s">
        <v>196</v>
      </c>
      <c r="P3508" t="s">
        <v>1075</v>
      </c>
      <c r="Q3508" t="s">
        <v>6110</v>
      </c>
      <c r="AD3508" t="s">
        <v>44</v>
      </c>
      <c r="AE3508" t="s">
        <v>100</v>
      </c>
      <c r="AI3508" t="s">
        <v>10715</v>
      </c>
    </row>
    <row r="3509" spans="1:35" x14ac:dyDescent="0.35">
      <c r="A3509" t="s">
        <v>10716</v>
      </c>
      <c r="B3509" t="s">
        <v>450</v>
      </c>
      <c r="C3509" t="s">
        <v>58</v>
      </c>
      <c r="D3509">
        <v>23</v>
      </c>
      <c r="E3509" s="9">
        <f t="shared" si="54"/>
        <v>23</v>
      </c>
      <c r="F3509">
        <v>1323</v>
      </c>
      <c r="G3509" t="s">
        <v>4949</v>
      </c>
      <c r="H3509" t="s">
        <v>4950</v>
      </c>
      <c r="I3509" t="s">
        <v>385</v>
      </c>
      <c r="J3509" t="s">
        <v>386</v>
      </c>
      <c r="K3509" t="s">
        <v>385</v>
      </c>
      <c r="L3509" t="s">
        <v>385</v>
      </c>
      <c r="N3509" t="s">
        <v>76</v>
      </c>
      <c r="O3509" t="s">
        <v>66</v>
      </c>
      <c r="X3509" s="1">
        <v>3031430310</v>
      </c>
      <c r="AB3509" t="s">
        <v>387</v>
      </c>
      <c r="AD3509" t="s">
        <v>44</v>
      </c>
      <c r="AI3509" t="s">
        <v>10717</v>
      </c>
    </row>
    <row r="3510" spans="1:35" x14ac:dyDescent="0.35">
      <c r="A3510" t="s">
        <v>10718</v>
      </c>
      <c r="B3510" t="s">
        <v>10719</v>
      </c>
      <c r="C3510" t="s">
        <v>48</v>
      </c>
      <c r="D3510">
        <v>119</v>
      </c>
      <c r="E3510" s="9">
        <f t="shared" si="54"/>
        <v>130.76923076923077</v>
      </c>
      <c r="F3510">
        <v>29894</v>
      </c>
      <c r="G3510" t="s">
        <v>10720</v>
      </c>
      <c r="H3510" t="s">
        <v>747</v>
      </c>
      <c r="I3510" t="s">
        <v>748</v>
      </c>
      <c r="J3510" t="s">
        <v>749</v>
      </c>
      <c r="L3510" t="s">
        <v>750</v>
      </c>
      <c r="N3510" t="s">
        <v>76</v>
      </c>
      <c r="O3510" t="s">
        <v>77</v>
      </c>
      <c r="V3510" t="s">
        <v>7660</v>
      </c>
      <c r="AD3510" t="s">
        <v>44</v>
      </c>
      <c r="AI3510" t="s">
        <v>752</v>
      </c>
    </row>
    <row r="3511" spans="1:35" x14ac:dyDescent="0.35">
      <c r="A3511" t="s">
        <v>10721</v>
      </c>
      <c r="B3511" t="s">
        <v>2232</v>
      </c>
      <c r="C3511" t="s">
        <v>58</v>
      </c>
      <c r="D3511">
        <v>155</v>
      </c>
      <c r="E3511" s="9">
        <f t="shared" si="54"/>
        <v>155</v>
      </c>
      <c r="F3511">
        <v>46058</v>
      </c>
      <c r="G3511" t="s">
        <v>481</v>
      </c>
      <c r="H3511" t="s">
        <v>2803</v>
      </c>
      <c r="I3511" t="s">
        <v>139</v>
      </c>
      <c r="J3511" t="s">
        <v>140</v>
      </c>
      <c r="L3511" t="s">
        <v>483</v>
      </c>
      <c r="N3511" t="s">
        <v>76</v>
      </c>
      <c r="O3511" t="s">
        <v>66</v>
      </c>
      <c r="AI3511" t="s">
        <v>2234</v>
      </c>
    </row>
    <row r="3512" spans="1:35" x14ac:dyDescent="0.35">
      <c r="A3512" t="s">
        <v>10722</v>
      </c>
      <c r="B3512" t="s">
        <v>6004</v>
      </c>
      <c r="C3512" t="s">
        <v>58</v>
      </c>
      <c r="D3512">
        <v>97</v>
      </c>
      <c r="E3512" s="9">
        <f t="shared" si="54"/>
        <v>97</v>
      </c>
      <c r="F3512">
        <v>106022</v>
      </c>
      <c r="G3512" t="s">
        <v>2318</v>
      </c>
      <c r="H3512" t="s">
        <v>2319</v>
      </c>
      <c r="I3512" t="s">
        <v>2320</v>
      </c>
      <c r="J3512" t="s">
        <v>2321</v>
      </c>
      <c r="L3512" t="s">
        <v>2322</v>
      </c>
      <c r="N3512" t="s">
        <v>860</v>
      </c>
      <c r="O3512" t="s">
        <v>66</v>
      </c>
      <c r="P3512" t="s">
        <v>313</v>
      </c>
      <c r="AE3512" t="s">
        <v>100</v>
      </c>
    </row>
    <row r="3513" spans="1:35" x14ac:dyDescent="0.35">
      <c r="A3513" t="s">
        <v>10723</v>
      </c>
      <c r="B3513" t="s">
        <v>3131</v>
      </c>
      <c r="C3513" t="s">
        <v>48</v>
      </c>
      <c r="D3513">
        <v>1573</v>
      </c>
      <c r="E3513" s="9">
        <f t="shared" si="54"/>
        <v>1728.5714285714284</v>
      </c>
      <c r="F3513">
        <v>735343</v>
      </c>
      <c r="G3513" t="s">
        <v>3089</v>
      </c>
      <c r="H3513" t="s">
        <v>3090</v>
      </c>
      <c r="I3513" t="s">
        <v>651</v>
      </c>
      <c r="J3513" t="s">
        <v>652</v>
      </c>
      <c r="L3513" t="s">
        <v>653</v>
      </c>
      <c r="M3513" t="s">
        <v>142</v>
      </c>
      <c r="N3513" t="s">
        <v>1295</v>
      </c>
      <c r="O3513" t="s">
        <v>378</v>
      </c>
      <c r="AD3513" t="s">
        <v>44</v>
      </c>
    </row>
    <row r="3514" spans="1:35" x14ac:dyDescent="0.35">
      <c r="A3514" t="s">
        <v>10724</v>
      </c>
      <c r="B3514" t="s">
        <v>10725</v>
      </c>
      <c r="C3514" t="s">
        <v>58</v>
      </c>
      <c r="D3514">
        <v>85</v>
      </c>
      <c r="E3514" s="9">
        <f t="shared" si="54"/>
        <v>85</v>
      </c>
      <c r="F3514">
        <v>10136</v>
      </c>
      <c r="G3514" t="s">
        <v>722</v>
      </c>
      <c r="H3514" t="s">
        <v>723</v>
      </c>
      <c r="I3514" t="s">
        <v>724</v>
      </c>
      <c r="J3514" t="s">
        <v>725</v>
      </c>
      <c r="L3514" t="s">
        <v>726</v>
      </c>
      <c r="N3514" t="s">
        <v>790</v>
      </c>
      <c r="O3514" t="s">
        <v>66</v>
      </c>
      <c r="AI3514" t="s">
        <v>10726</v>
      </c>
    </row>
    <row r="3515" spans="1:35" x14ac:dyDescent="0.35">
      <c r="A3515" t="s">
        <v>10727</v>
      </c>
      <c r="B3515" t="s">
        <v>10728</v>
      </c>
      <c r="C3515" t="s">
        <v>36</v>
      </c>
      <c r="D3515">
        <v>9999</v>
      </c>
      <c r="E3515" s="9">
        <f t="shared" si="54"/>
        <v>12819.23076923077</v>
      </c>
      <c r="F3515">
        <v>10259185</v>
      </c>
      <c r="G3515" t="s">
        <v>10729</v>
      </c>
      <c r="H3515" t="s">
        <v>10730</v>
      </c>
      <c r="I3515" t="s">
        <v>1670</v>
      </c>
      <c r="J3515" t="s">
        <v>1671</v>
      </c>
      <c r="K3515" t="s">
        <v>1670</v>
      </c>
      <c r="L3515" t="s">
        <v>1670</v>
      </c>
      <c r="N3515" t="s">
        <v>76</v>
      </c>
      <c r="O3515" t="s">
        <v>42</v>
      </c>
      <c r="X3515" t="s">
        <v>10731</v>
      </c>
      <c r="AD3515" t="s">
        <v>44</v>
      </c>
    </row>
    <row r="3516" spans="1:35" x14ac:dyDescent="0.35">
      <c r="A3516" t="s">
        <v>10732</v>
      </c>
      <c r="B3516" t="s">
        <v>10733</v>
      </c>
      <c r="C3516" t="s">
        <v>58</v>
      </c>
      <c r="D3516">
        <v>14</v>
      </c>
      <c r="E3516" s="9">
        <f t="shared" si="54"/>
        <v>14</v>
      </c>
      <c r="F3516">
        <v>3409</v>
      </c>
      <c r="G3516" t="s">
        <v>3343</v>
      </c>
      <c r="H3516" t="s">
        <v>3344</v>
      </c>
      <c r="I3516" t="s">
        <v>3345</v>
      </c>
      <c r="J3516" t="s">
        <v>128</v>
      </c>
      <c r="L3516" t="s">
        <v>3346</v>
      </c>
      <c r="N3516" t="s">
        <v>886</v>
      </c>
      <c r="O3516" t="s">
        <v>66</v>
      </c>
      <c r="T3516" t="s">
        <v>3347</v>
      </c>
      <c r="AB3516" t="s">
        <v>3348</v>
      </c>
      <c r="AD3516" t="s">
        <v>44</v>
      </c>
      <c r="AI3516" t="s">
        <v>3349</v>
      </c>
    </row>
    <row r="3517" spans="1:35" x14ac:dyDescent="0.35">
      <c r="A3517" t="s">
        <v>10734</v>
      </c>
      <c r="B3517" t="s">
        <v>10735</v>
      </c>
      <c r="C3517" t="s">
        <v>58</v>
      </c>
      <c r="D3517">
        <v>13</v>
      </c>
      <c r="E3517" s="9">
        <f t="shared" si="54"/>
        <v>13</v>
      </c>
      <c r="F3517">
        <v>2927</v>
      </c>
      <c r="G3517" t="s">
        <v>517</v>
      </c>
      <c r="H3517" t="s">
        <v>518</v>
      </c>
      <c r="I3517" t="s">
        <v>519</v>
      </c>
      <c r="J3517" t="s">
        <v>520</v>
      </c>
      <c r="L3517" t="s">
        <v>521</v>
      </c>
      <c r="N3517" t="s">
        <v>296</v>
      </c>
      <c r="O3517" t="s">
        <v>66</v>
      </c>
      <c r="X3517" t="s">
        <v>522</v>
      </c>
      <c r="AD3517" t="s">
        <v>44</v>
      </c>
      <c r="AE3517" t="s">
        <v>100</v>
      </c>
    </row>
    <row r="3518" spans="1:35" x14ac:dyDescent="0.35">
      <c r="A3518" s="2" t="s">
        <v>10736</v>
      </c>
      <c r="B3518" t="s">
        <v>5171</v>
      </c>
      <c r="C3518" t="s">
        <v>92</v>
      </c>
      <c r="D3518">
        <v>3059</v>
      </c>
      <c r="E3518" s="9">
        <f t="shared" si="54"/>
        <v>2282.8358208955224</v>
      </c>
      <c r="F3518">
        <v>4046691</v>
      </c>
      <c r="G3518" t="s">
        <v>1611</v>
      </c>
      <c r="H3518" t="s">
        <v>180</v>
      </c>
      <c r="I3518" t="s">
        <v>95</v>
      </c>
      <c r="J3518" t="s">
        <v>96</v>
      </c>
      <c r="L3518" t="s">
        <v>97</v>
      </c>
      <c r="N3518" t="s">
        <v>76</v>
      </c>
      <c r="O3518" t="s">
        <v>99</v>
      </c>
      <c r="AE3518" t="s">
        <v>100</v>
      </c>
    </row>
    <row r="3519" spans="1:35" x14ac:dyDescent="0.35">
      <c r="A3519" t="s">
        <v>10737</v>
      </c>
      <c r="B3519" t="s">
        <v>1586</v>
      </c>
      <c r="C3519" t="s">
        <v>58</v>
      </c>
      <c r="D3519">
        <v>472</v>
      </c>
      <c r="E3519" s="9">
        <f t="shared" si="54"/>
        <v>472</v>
      </c>
      <c r="F3519">
        <v>365717</v>
      </c>
      <c r="G3519" t="s">
        <v>10738</v>
      </c>
      <c r="I3519" t="s">
        <v>1377</v>
      </c>
      <c r="J3519" t="s">
        <v>1378</v>
      </c>
      <c r="L3519" t="s">
        <v>1379</v>
      </c>
      <c r="O3519" t="s">
        <v>99</v>
      </c>
      <c r="AD3519" t="s">
        <v>44</v>
      </c>
      <c r="AE3519" t="s">
        <v>100</v>
      </c>
      <c r="AI3519" t="s">
        <v>1589</v>
      </c>
    </row>
    <row r="3520" spans="1:35" x14ac:dyDescent="0.35">
      <c r="A3520" t="s">
        <v>10739</v>
      </c>
      <c r="B3520" t="s">
        <v>1311</v>
      </c>
      <c r="C3520" t="s">
        <v>92</v>
      </c>
      <c r="D3520">
        <v>328</v>
      </c>
      <c r="E3520" s="9">
        <f t="shared" si="54"/>
        <v>244.77611940298507</v>
      </c>
      <c r="F3520">
        <v>107390</v>
      </c>
      <c r="G3520" t="s">
        <v>1312</v>
      </c>
      <c r="I3520" t="s">
        <v>1313</v>
      </c>
      <c r="J3520" t="s">
        <v>1314</v>
      </c>
      <c r="L3520" t="s">
        <v>1313</v>
      </c>
      <c r="N3520" t="s">
        <v>4308</v>
      </c>
      <c r="O3520" t="s">
        <v>99</v>
      </c>
      <c r="T3520" t="s">
        <v>4309</v>
      </c>
      <c r="AD3520" t="s">
        <v>44</v>
      </c>
      <c r="AE3520" t="s">
        <v>100</v>
      </c>
      <c r="AI3520" t="s">
        <v>1316</v>
      </c>
    </row>
    <row r="3521" spans="1:35" x14ac:dyDescent="0.35">
      <c r="A3521" t="s">
        <v>10740</v>
      </c>
      <c r="B3521" t="s">
        <v>10741</v>
      </c>
      <c r="C3521" t="s">
        <v>48</v>
      </c>
      <c r="D3521">
        <v>88</v>
      </c>
      <c r="E3521" s="9">
        <f t="shared" si="54"/>
        <v>96.703296703296701</v>
      </c>
      <c r="F3521">
        <v>37360</v>
      </c>
      <c r="G3521" t="s">
        <v>6019</v>
      </c>
      <c r="H3521" t="s">
        <v>6020</v>
      </c>
      <c r="I3521" t="s">
        <v>6021</v>
      </c>
      <c r="J3521" t="s">
        <v>375</v>
      </c>
      <c r="L3521" t="s">
        <v>6021</v>
      </c>
      <c r="N3521" t="s">
        <v>296</v>
      </c>
      <c r="O3521" t="s">
        <v>378</v>
      </c>
      <c r="AD3521" t="s">
        <v>44</v>
      </c>
      <c r="AE3521" t="s">
        <v>380</v>
      </c>
      <c r="AI3521" t="s">
        <v>10742</v>
      </c>
    </row>
    <row r="3522" spans="1:35" x14ac:dyDescent="0.35">
      <c r="A3522" t="s">
        <v>10743</v>
      </c>
      <c r="B3522" t="s">
        <v>2792</v>
      </c>
      <c r="C3522" t="s">
        <v>92</v>
      </c>
      <c r="D3522">
        <v>261</v>
      </c>
      <c r="E3522" s="9">
        <f t="shared" si="54"/>
        <v>194.77611940298507</v>
      </c>
      <c r="F3522">
        <v>87590</v>
      </c>
      <c r="G3522" t="s">
        <v>93</v>
      </c>
      <c r="H3522" t="s">
        <v>180</v>
      </c>
      <c r="I3522" t="s">
        <v>95</v>
      </c>
      <c r="J3522" t="s">
        <v>96</v>
      </c>
      <c r="L3522" t="s">
        <v>97</v>
      </c>
      <c r="N3522" t="s">
        <v>657</v>
      </c>
      <c r="O3522" t="s">
        <v>99</v>
      </c>
      <c r="AE3522" t="s">
        <v>100</v>
      </c>
      <c r="AI3522" t="s">
        <v>101</v>
      </c>
    </row>
    <row r="3523" spans="1:35" x14ac:dyDescent="0.35">
      <c r="A3523" t="s">
        <v>10744</v>
      </c>
      <c r="B3523" t="s">
        <v>4434</v>
      </c>
      <c r="C3523" t="s">
        <v>58</v>
      </c>
      <c r="D3523">
        <v>1772</v>
      </c>
      <c r="E3523" s="9">
        <f t="shared" ref="E3523:E3586" si="55">D3523/VLOOKUP(C3523,$R$4:$S$8,2,FALSE)</f>
        <v>1772</v>
      </c>
      <c r="F3523">
        <v>560914</v>
      </c>
      <c r="G3523" t="s">
        <v>1273</v>
      </c>
      <c r="H3523" t="s">
        <v>1274</v>
      </c>
      <c r="I3523" t="s">
        <v>467</v>
      </c>
      <c r="J3523" t="s">
        <v>468</v>
      </c>
      <c r="L3523" t="s">
        <v>467</v>
      </c>
      <c r="N3523" t="s">
        <v>395</v>
      </c>
      <c r="O3523" t="s">
        <v>66</v>
      </c>
      <c r="P3523" t="s">
        <v>1275</v>
      </c>
      <c r="AB3523" t="s">
        <v>1276</v>
      </c>
      <c r="AD3523" t="s">
        <v>44</v>
      </c>
      <c r="AI3523" t="s">
        <v>4435</v>
      </c>
    </row>
    <row r="3524" spans="1:35" x14ac:dyDescent="0.35">
      <c r="A3524" t="s">
        <v>10745</v>
      </c>
      <c r="B3524" t="s">
        <v>5682</v>
      </c>
      <c r="C3524" t="s">
        <v>58</v>
      </c>
      <c r="D3524">
        <v>7174</v>
      </c>
      <c r="E3524" s="9">
        <f t="shared" si="55"/>
        <v>7174</v>
      </c>
      <c r="F3524">
        <v>931325</v>
      </c>
      <c r="G3524" t="s">
        <v>5683</v>
      </c>
      <c r="H3524" t="s">
        <v>5684</v>
      </c>
      <c r="I3524" t="s">
        <v>926</v>
      </c>
      <c r="J3524" t="s">
        <v>927</v>
      </c>
      <c r="L3524" t="s">
        <v>928</v>
      </c>
      <c r="N3524" t="s">
        <v>76</v>
      </c>
      <c r="O3524" t="s">
        <v>66</v>
      </c>
      <c r="AI3524" t="s">
        <v>5686</v>
      </c>
    </row>
    <row r="3525" spans="1:35" x14ac:dyDescent="0.35">
      <c r="A3525" t="s">
        <v>10746</v>
      </c>
      <c r="B3525" t="s">
        <v>10747</v>
      </c>
      <c r="C3525" t="s">
        <v>58</v>
      </c>
      <c r="D3525">
        <v>64</v>
      </c>
      <c r="E3525" s="9">
        <f t="shared" si="55"/>
        <v>64</v>
      </c>
      <c r="F3525">
        <v>23066</v>
      </c>
      <c r="G3525" t="s">
        <v>10748</v>
      </c>
      <c r="H3525" t="s">
        <v>10749</v>
      </c>
      <c r="I3525" t="s">
        <v>9952</v>
      </c>
      <c r="J3525" t="s">
        <v>163</v>
      </c>
      <c r="L3525" t="s">
        <v>10750</v>
      </c>
      <c r="N3525" t="s">
        <v>499</v>
      </c>
      <c r="O3525" t="s">
        <v>77</v>
      </c>
      <c r="P3525" t="s">
        <v>1017</v>
      </c>
      <c r="AD3525" t="s">
        <v>44</v>
      </c>
    </row>
    <row r="3526" spans="1:35" x14ac:dyDescent="0.35">
      <c r="A3526" t="s">
        <v>10751</v>
      </c>
      <c r="B3526" t="s">
        <v>10752</v>
      </c>
      <c r="C3526" t="s">
        <v>58</v>
      </c>
      <c r="D3526">
        <v>1058</v>
      </c>
      <c r="E3526" s="9">
        <f t="shared" si="55"/>
        <v>1058</v>
      </c>
      <c r="F3526">
        <v>292587</v>
      </c>
      <c r="G3526" t="s">
        <v>10753</v>
      </c>
      <c r="H3526" t="s">
        <v>3727</v>
      </c>
      <c r="I3526" t="s">
        <v>310</v>
      </c>
      <c r="J3526" t="s">
        <v>311</v>
      </c>
      <c r="L3526" t="s">
        <v>312</v>
      </c>
      <c r="O3526" t="s">
        <v>66</v>
      </c>
      <c r="P3526" t="s">
        <v>313</v>
      </c>
      <c r="AI3526" t="s">
        <v>314</v>
      </c>
    </row>
    <row r="3527" spans="1:35" x14ac:dyDescent="0.35">
      <c r="A3527" t="s">
        <v>10754</v>
      </c>
      <c r="B3527" t="s">
        <v>10755</v>
      </c>
      <c r="C3527" t="s">
        <v>58</v>
      </c>
      <c r="D3527">
        <v>0</v>
      </c>
      <c r="E3527" s="9">
        <f t="shared" si="55"/>
        <v>0</v>
      </c>
      <c r="F3527">
        <v>742</v>
      </c>
      <c r="G3527" t="s">
        <v>10756</v>
      </c>
      <c r="H3527" t="s">
        <v>10757</v>
      </c>
      <c r="I3527" t="s">
        <v>3754</v>
      </c>
      <c r="J3527" t="s">
        <v>1364</v>
      </c>
      <c r="L3527" t="s">
        <v>3755</v>
      </c>
      <c r="N3527" t="s">
        <v>395</v>
      </c>
      <c r="O3527" t="s">
        <v>868</v>
      </c>
      <c r="T3527" t="s">
        <v>10758</v>
      </c>
      <c r="AB3527" t="s">
        <v>3757</v>
      </c>
      <c r="AD3527" t="s">
        <v>44</v>
      </c>
    </row>
    <row r="3528" spans="1:35" x14ac:dyDescent="0.35">
      <c r="A3528" t="s">
        <v>10759</v>
      </c>
      <c r="B3528" t="s">
        <v>10760</v>
      </c>
      <c r="C3528" t="s">
        <v>58</v>
      </c>
      <c r="D3528">
        <v>56</v>
      </c>
      <c r="E3528" s="9">
        <f t="shared" si="55"/>
        <v>56</v>
      </c>
      <c r="F3528">
        <v>48920</v>
      </c>
      <c r="G3528" t="s">
        <v>10761</v>
      </c>
      <c r="H3528" t="s">
        <v>10762</v>
      </c>
      <c r="I3528" t="s">
        <v>385</v>
      </c>
      <c r="J3528" t="s">
        <v>386</v>
      </c>
      <c r="L3528" t="s">
        <v>385</v>
      </c>
      <c r="N3528" t="s">
        <v>886</v>
      </c>
      <c r="O3528" t="s">
        <v>66</v>
      </c>
      <c r="AB3528" t="s">
        <v>186</v>
      </c>
      <c r="AE3528" t="s">
        <v>100</v>
      </c>
      <c r="AI3528" t="s">
        <v>10763</v>
      </c>
    </row>
    <row r="3529" spans="1:35" x14ac:dyDescent="0.35">
      <c r="A3529" t="s">
        <v>10764</v>
      </c>
      <c r="B3529" t="s">
        <v>9820</v>
      </c>
      <c r="C3529" t="s">
        <v>58</v>
      </c>
      <c r="D3529">
        <v>17</v>
      </c>
      <c r="E3529" s="9">
        <f t="shared" si="55"/>
        <v>17</v>
      </c>
      <c r="F3529">
        <v>5417</v>
      </c>
      <c r="G3529" t="s">
        <v>3687</v>
      </c>
      <c r="H3529" t="s">
        <v>3688</v>
      </c>
      <c r="I3529" t="s">
        <v>639</v>
      </c>
      <c r="J3529" t="s">
        <v>128</v>
      </c>
      <c r="L3529" t="s">
        <v>640</v>
      </c>
      <c r="O3529" t="s">
        <v>66</v>
      </c>
      <c r="X3529" t="s">
        <v>3689</v>
      </c>
      <c r="AB3529" t="s">
        <v>3690</v>
      </c>
      <c r="AD3529" t="s">
        <v>44</v>
      </c>
    </row>
    <row r="3530" spans="1:35" x14ac:dyDescent="0.35">
      <c r="A3530" t="s">
        <v>10765</v>
      </c>
      <c r="B3530" t="s">
        <v>506</v>
      </c>
      <c r="C3530" t="s">
        <v>58</v>
      </c>
      <c r="D3530">
        <v>729</v>
      </c>
      <c r="E3530" s="9">
        <f t="shared" si="55"/>
        <v>729</v>
      </c>
      <c r="F3530">
        <v>224435</v>
      </c>
      <c r="G3530" t="s">
        <v>10766</v>
      </c>
      <c r="H3530" t="s">
        <v>508</v>
      </c>
      <c r="I3530" t="s">
        <v>509</v>
      </c>
      <c r="J3530" t="s">
        <v>510</v>
      </c>
      <c r="L3530" t="s">
        <v>509</v>
      </c>
      <c r="N3530" t="s">
        <v>296</v>
      </c>
      <c r="O3530" t="s">
        <v>77</v>
      </c>
      <c r="P3530" t="s">
        <v>10767</v>
      </c>
      <c r="V3530" t="s">
        <v>10768</v>
      </c>
      <c r="AD3530" t="s">
        <v>44</v>
      </c>
      <c r="AE3530" t="s">
        <v>513</v>
      </c>
      <c r="AI3530" t="s">
        <v>514</v>
      </c>
    </row>
    <row r="3531" spans="1:35" x14ac:dyDescent="0.35">
      <c r="A3531" t="s">
        <v>10769</v>
      </c>
      <c r="B3531" t="s">
        <v>10535</v>
      </c>
      <c r="C3531" t="s">
        <v>48</v>
      </c>
      <c r="D3531">
        <v>66</v>
      </c>
      <c r="E3531" s="9">
        <f t="shared" si="55"/>
        <v>72.527472527472526</v>
      </c>
      <c r="F3531">
        <v>40876</v>
      </c>
      <c r="G3531" t="s">
        <v>10536</v>
      </c>
      <c r="H3531" t="s">
        <v>10537</v>
      </c>
      <c r="I3531" t="s">
        <v>1652</v>
      </c>
      <c r="J3531" t="s">
        <v>128</v>
      </c>
      <c r="L3531" t="s">
        <v>1652</v>
      </c>
      <c r="O3531" t="s">
        <v>66</v>
      </c>
      <c r="P3531" t="s">
        <v>3032</v>
      </c>
      <c r="AD3531" t="s">
        <v>44</v>
      </c>
      <c r="AI3531" t="s">
        <v>10538</v>
      </c>
    </row>
    <row r="3532" spans="1:35" x14ac:dyDescent="0.35">
      <c r="A3532" t="s">
        <v>10770</v>
      </c>
      <c r="B3532" t="s">
        <v>4897</v>
      </c>
      <c r="C3532" t="s">
        <v>58</v>
      </c>
      <c r="D3532">
        <v>96</v>
      </c>
      <c r="E3532" s="9">
        <f t="shared" si="55"/>
        <v>96</v>
      </c>
      <c r="F3532">
        <v>30538</v>
      </c>
      <c r="G3532" t="s">
        <v>10771</v>
      </c>
      <c r="I3532" t="s">
        <v>328</v>
      </c>
      <c r="J3532" t="s">
        <v>128</v>
      </c>
      <c r="L3532" t="s">
        <v>329</v>
      </c>
      <c r="O3532" t="s">
        <v>66</v>
      </c>
      <c r="AI3532" t="s">
        <v>4899</v>
      </c>
    </row>
    <row r="3533" spans="1:35" x14ac:dyDescent="0.35">
      <c r="A3533" t="s">
        <v>10772</v>
      </c>
      <c r="B3533" t="s">
        <v>10773</v>
      </c>
      <c r="C3533" t="s">
        <v>92</v>
      </c>
      <c r="D3533">
        <v>72</v>
      </c>
      <c r="E3533" s="9">
        <f t="shared" si="55"/>
        <v>53.731343283582085</v>
      </c>
      <c r="F3533">
        <v>35185</v>
      </c>
      <c r="G3533" t="s">
        <v>10774</v>
      </c>
      <c r="H3533" t="s">
        <v>10775</v>
      </c>
      <c r="I3533" t="s">
        <v>5420</v>
      </c>
      <c r="J3533" t="s">
        <v>5421</v>
      </c>
      <c r="L3533" t="s">
        <v>5422</v>
      </c>
      <c r="M3533" t="s">
        <v>142</v>
      </c>
      <c r="N3533" t="s">
        <v>5423</v>
      </c>
      <c r="O3533" t="s">
        <v>99</v>
      </c>
      <c r="P3533" t="s">
        <v>2067</v>
      </c>
      <c r="AB3533" t="s">
        <v>5424</v>
      </c>
      <c r="AD3533" t="s">
        <v>44</v>
      </c>
      <c r="AE3533" t="s">
        <v>273</v>
      </c>
      <c r="AI3533" t="s">
        <v>5425</v>
      </c>
    </row>
    <row r="3534" spans="1:35" x14ac:dyDescent="0.35">
      <c r="A3534" t="s">
        <v>10776</v>
      </c>
      <c r="B3534" t="s">
        <v>10777</v>
      </c>
      <c r="C3534" t="s">
        <v>36</v>
      </c>
      <c r="D3534">
        <v>19</v>
      </c>
      <c r="E3534" s="9">
        <f t="shared" si="55"/>
        <v>24.358974358974358</v>
      </c>
      <c r="F3534">
        <v>11392</v>
      </c>
      <c r="G3534" t="s">
        <v>3403</v>
      </c>
      <c r="H3534" t="s">
        <v>4553</v>
      </c>
      <c r="I3534" t="s">
        <v>3405</v>
      </c>
      <c r="J3534" t="s">
        <v>3406</v>
      </c>
      <c r="L3534" t="s">
        <v>3405</v>
      </c>
      <c r="N3534" t="s">
        <v>3389</v>
      </c>
      <c r="O3534" t="s">
        <v>42</v>
      </c>
      <c r="P3534" t="s">
        <v>3407</v>
      </c>
      <c r="AD3534" t="s">
        <v>44</v>
      </c>
      <c r="AI3534" t="s">
        <v>45</v>
      </c>
    </row>
    <row r="3535" spans="1:35" x14ac:dyDescent="0.35">
      <c r="A3535" t="s">
        <v>10778</v>
      </c>
      <c r="B3535" t="s">
        <v>397</v>
      </c>
      <c r="C3535" t="s">
        <v>58</v>
      </c>
      <c r="D3535">
        <v>55</v>
      </c>
      <c r="E3535" s="9">
        <f t="shared" si="55"/>
        <v>55</v>
      </c>
      <c r="F3535">
        <v>10087</v>
      </c>
      <c r="G3535" t="s">
        <v>1489</v>
      </c>
      <c r="I3535" t="s">
        <v>360</v>
      </c>
      <c r="J3535" t="s">
        <v>361</v>
      </c>
      <c r="L3535" t="s">
        <v>362</v>
      </c>
      <c r="N3535" t="s">
        <v>76</v>
      </c>
      <c r="O3535" t="s">
        <v>66</v>
      </c>
      <c r="X3535" t="s">
        <v>1490</v>
      </c>
      <c r="Y3535" t="s">
        <v>400</v>
      </c>
      <c r="AI3535" t="s">
        <v>401</v>
      </c>
    </row>
    <row r="3536" spans="1:35" x14ac:dyDescent="0.35">
      <c r="A3536" t="s">
        <v>10779</v>
      </c>
      <c r="B3536" t="s">
        <v>10780</v>
      </c>
      <c r="C3536" t="s">
        <v>92</v>
      </c>
      <c r="D3536">
        <v>76</v>
      </c>
      <c r="E3536" s="9">
        <f t="shared" si="55"/>
        <v>56.71641791044776</v>
      </c>
      <c r="F3536">
        <v>41253</v>
      </c>
      <c r="G3536" t="s">
        <v>633</v>
      </c>
      <c r="H3536" t="s">
        <v>634</v>
      </c>
      <c r="I3536" t="s">
        <v>95</v>
      </c>
      <c r="J3536" t="s">
        <v>96</v>
      </c>
      <c r="L3536" t="s">
        <v>185</v>
      </c>
      <c r="N3536" t="s">
        <v>76</v>
      </c>
      <c r="O3536" t="s">
        <v>99</v>
      </c>
      <c r="AB3536" t="s">
        <v>186</v>
      </c>
      <c r="AD3536" t="s">
        <v>44</v>
      </c>
      <c r="AE3536" t="s">
        <v>100</v>
      </c>
    </row>
    <row r="3537" spans="1:35" x14ac:dyDescent="0.35">
      <c r="A3537" t="s">
        <v>10781</v>
      </c>
      <c r="B3537" t="s">
        <v>10782</v>
      </c>
      <c r="C3537" t="s">
        <v>92</v>
      </c>
      <c r="D3537">
        <v>4656</v>
      </c>
      <c r="E3537" s="9">
        <f t="shared" si="55"/>
        <v>3474.6268656716416</v>
      </c>
      <c r="F3537">
        <v>1359885</v>
      </c>
      <c r="G3537" t="s">
        <v>4826</v>
      </c>
      <c r="H3537" t="s">
        <v>4827</v>
      </c>
      <c r="I3537" t="s">
        <v>270</v>
      </c>
      <c r="J3537" t="s">
        <v>271</v>
      </c>
      <c r="L3537" t="s">
        <v>784</v>
      </c>
      <c r="N3537" t="s">
        <v>538</v>
      </c>
      <c r="O3537" t="s">
        <v>99</v>
      </c>
      <c r="AD3537" t="s">
        <v>44</v>
      </c>
      <c r="AE3537" t="s">
        <v>273</v>
      </c>
      <c r="AI3537" t="s">
        <v>10783</v>
      </c>
    </row>
    <row r="3538" spans="1:35" x14ac:dyDescent="0.35">
      <c r="A3538" t="s">
        <v>10784</v>
      </c>
      <c r="B3538" t="s">
        <v>397</v>
      </c>
      <c r="C3538" t="s">
        <v>58</v>
      </c>
      <c r="D3538">
        <v>30</v>
      </c>
      <c r="E3538" s="9">
        <f t="shared" si="55"/>
        <v>30</v>
      </c>
      <c r="F3538">
        <v>9574</v>
      </c>
      <c r="G3538" t="s">
        <v>398</v>
      </c>
      <c r="I3538" t="s">
        <v>360</v>
      </c>
      <c r="J3538" t="s">
        <v>361</v>
      </c>
      <c r="L3538" t="s">
        <v>362</v>
      </c>
      <c r="N3538" t="s">
        <v>76</v>
      </c>
      <c r="O3538" t="s">
        <v>66</v>
      </c>
      <c r="X3538" t="s">
        <v>399</v>
      </c>
      <c r="Y3538" t="s">
        <v>400</v>
      </c>
      <c r="AI3538" t="s">
        <v>1711</v>
      </c>
    </row>
    <row r="3539" spans="1:35" x14ac:dyDescent="0.35">
      <c r="A3539" t="s">
        <v>10785</v>
      </c>
      <c r="B3539" t="s">
        <v>3915</v>
      </c>
      <c r="C3539" t="s">
        <v>92</v>
      </c>
      <c r="D3539">
        <v>501</v>
      </c>
      <c r="E3539" s="9">
        <f t="shared" si="55"/>
        <v>373.88059701492534</v>
      </c>
      <c r="F3539">
        <v>407827</v>
      </c>
      <c r="G3539" t="s">
        <v>616</v>
      </c>
      <c r="H3539" t="s">
        <v>180</v>
      </c>
      <c r="I3539" t="s">
        <v>95</v>
      </c>
      <c r="J3539" t="s">
        <v>96</v>
      </c>
      <c r="L3539" t="s">
        <v>97</v>
      </c>
      <c r="M3539" t="s">
        <v>511</v>
      </c>
      <c r="N3539" t="s">
        <v>76</v>
      </c>
      <c r="O3539" t="s">
        <v>99</v>
      </c>
      <c r="AB3539" t="s">
        <v>5087</v>
      </c>
      <c r="AE3539" t="s">
        <v>100</v>
      </c>
    </row>
    <row r="3540" spans="1:35" x14ac:dyDescent="0.35">
      <c r="A3540" t="s">
        <v>10786</v>
      </c>
      <c r="B3540" t="s">
        <v>10787</v>
      </c>
      <c r="C3540" t="s">
        <v>36</v>
      </c>
      <c r="D3540">
        <v>7</v>
      </c>
      <c r="E3540" s="9">
        <f t="shared" si="55"/>
        <v>8.9743589743589745</v>
      </c>
      <c r="F3540">
        <v>2553</v>
      </c>
      <c r="G3540" t="s">
        <v>938</v>
      </c>
      <c r="H3540" t="s">
        <v>939</v>
      </c>
      <c r="I3540" t="s">
        <v>875</v>
      </c>
      <c r="J3540" t="s">
        <v>118</v>
      </c>
      <c r="K3540" t="s">
        <v>876</v>
      </c>
      <c r="L3540" t="s">
        <v>875</v>
      </c>
      <c r="N3540" t="s">
        <v>76</v>
      </c>
      <c r="O3540" t="s">
        <v>42</v>
      </c>
      <c r="T3540" t="s">
        <v>940</v>
      </c>
      <c r="AD3540" t="s">
        <v>44</v>
      </c>
      <c r="AI3540" t="s">
        <v>878</v>
      </c>
    </row>
    <row r="3541" spans="1:35" x14ac:dyDescent="0.35">
      <c r="A3541" t="s">
        <v>10788</v>
      </c>
      <c r="B3541" t="s">
        <v>1808</v>
      </c>
      <c r="C3541" t="s">
        <v>36</v>
      </c>
      <c r="D3541">
        <v>169</v>
      </c>
      <c r="E3541" s="9">
        <f t="shared" si="55"/>
        <v>216.66666666666666</v>
      </c>
      <c r="F3541">
        <v>123055</v>
      </c>
      <c r="G3541" t="s">
        <v>1662</v>
      </c>
      <c r="H3541" t="s">
        <v>1663</v>
      </c>
      <c r="I3541" t="s">
        <v>601</v>
      </c>
      <c r="J3541" t="s">
        <v>163</v>
      </c>
      <c r="L3541" t="s">
        <v>1145</v>
      </c>
      <c r="N3541" t="s">
        <v>395</v>
      </c>
      <c r="O3541" t="s">
        <v>77</v>
      </c>
      <c r="P3541" t="s">
        <v>2403</v>
      </c>
      <c r="W3541" t="s">
        <v>742</v>
      </c>
      <c r="AD3541" t="s">
        <v>44</v>
      </c>
      <c r="AI3541" t="s">
        <v>1146</v>
      </c>
    </row>
    <row r="3542" spans="1:35" x14ac:dyDescent="0.35">
      <c r="A3542" t="s">
        <v>10789</v>
      </c>
      <c r="B3542" t="s">
        <v>10790</v>
      </c>
      <c r="C3542" t="s">
        <v>36</v>
      </c>
      <c r="D3542">
        <v>119</v>
      </c>
      <c r="E3542" s="9">
        <f t="shared" si="55"/>
        <v>152.56410256410257</v>
      </c>
      <c r="F3542">
        <v>53213</v>
      </c>
      <c r="G3542" t="s">
        <v>873</v>
      </c>
      <c r="H3542" t="s">
        <v>10791</v>
      </c>
      <c r="I3542" t="s">
        <v>875</v>
      </c>
      <c r="J3542" t="s">
        <v>118</v>
      </c>
      <c r="K3542" t="s">
        <v>876</v>
      </c>
      <c r="L3542" t="s">
        <v>875</v>
      </c>
      <c r="N3542" t="s">
        <v>76</v>
      </c>
      <c r="O3542" t="s">
        <v>42</v>
      </c>
      <c r="X3542" t="s">
        <v>10792</v>
      </c>
      <c r="AD3542" t="s">
        <v>44</v>
      </c>
      <c r="AI3542" t="s">
        <v>878</v>
      </c>
    </row>
    <row r="3543" spans="1:35" x14ac:dyDescent="0.35">
      <c r="A3543" t="s">
        <v>10793</v>
      </c>
      <c r="B3543" t="s">
        <v>10794</v>
      </c>
      <c r="C3543" t="s">
        <v>58</v>
      </c>
      <c r="D3543">
        <v>10</v>
      </c>
      <c r="E3543" s="9">
        <f t="shared" si="55"/>
        <v>10</v>
      </c>
      <c r="F3543">
        <v>1151</v>
      </c>
      <c r="G3543" t="s">
        <v>10795</v>
      </c>
      <c r="H3543" t="s">
        <v>10796</v>
      </c>
      <c r="I3543" t="s">
        <v>385</v>
      </c>
      <c r="J3543" t="s">
        <v>386</v>
      </c>
      <c r="L3543" t="s">
        <v>385</v>
      </c>
      <c r="N3543" t="s">
        <v>202</v>
      </c>
      <c r="O3543" t="s">
        <v>66</v>
      </c>
      <c r="AI3543" t="s">
        <v>7317</v>
      </c>
    </row>
    <row r="3544" spans="1:35" x14ac:dyDescent="0.35">
      <c r="A3544" t="s">
        <v>10797</v>
      </c>
      <c r="B3544" t="s">
        <v>1873</v>
      </c>
      <c r="C3544" t="s">
        <v>92</v>
      </c>
      <c r="D3544">
        <v>1827</v>
      </c>
      <c r="E3544" s="9">
        <f t="shared" si="55"/>
        <v>1363.4328358208954</v>
      </c>
      <c r="F3544">
        <v>555041</v>
      </c>
      <c r="G3544" t="s">
        <v>1247</v>
      </c>
      <c r="H3544" t="s">
        <v>1248</v>
      </c>
      <c r="I3544" t="s">
        <v>95</v>
      </c>
      <c r="J3544" t="s">
        <v>96</v>
      </c>
      <c r="L3544" t="s">
        <v>97</v>
      </c>
      <c r="N3544" t="s">
        <v>76</v>
      </c>
      <c r="O3544" t="s">
        <v>99</v>
      </c>
      <c r="AE3544" t="s">
        <v>100</v>
      </c>
      <c r="AI3544" t="s">
        <v>1249</v>
      </c>
    </row>
    <row r="3545" spans="1:35" x14ac:dyDescent="0.35">
      <c r="A3545" t="s">
        <v>10798</v>
      </c>
      <c r="B3545" t="s">
        <v>1930</v>
      </c>
      <c r="C3545" t="s">
        <v>58</v>
      </c>
      <c r="D3545">
        <v>116</v>
      </c>
      <c r="E3545" s="9">
        <f t="shared" si="55"/>
        <v>116</v>
      </c>
      <c r="F3545">
        <v>15910</v>
      </c>
      <c r="G3545" t="s">
        <v>1931</v>
      </c>
      <c r="H3545" t="s">
        <v>10799</v>
      </c>
      <c r="I3545" t="s">
        <v>1933</v>
      </c>
      <c r="J3545" t="s">
        <v>1934</v>
      </c>
      <c r="L3545" t="s">
        <v>1935</v>
      </c>
      <c r="N3545" t="s">
        <v>202</v>
      </c>
      <c r="O3545" t="s">
        <v>66</v>
      </c>
      <c r="T3545" t="s">
        <v>10800</v>
      </c>
      <c r="AD3545" t="s">
        <v>44</v>
      </c>
      <c r="AE3545" t="s">
        <v>100</v>
      </c>
    </row>
    <row r="3546" spans="1:35" x14ac:dyDescent="0.35">
      <c r="A3546" t="s">
        <v>10801</v>
      </c>
      <c r="B3546" t="s">
        <v>10802</v>
      </c>
      <c r="C3546" t="s">
        <v>58</v>
      </c>
      <c r="D3546">
        <v>143</v>
      </c>
      <c r="E3546" s="9">
        <f t="shared" si="55"/>
        <v>143</v>
      </c>
      <c r="F3546">
        <v>74909</v>
      </c>
      <c r="G3546" t="s">
        <v>4155</v>
      </c>
      <c r="H3546" t="s">
        <v>4156</v>
      </c>
      <c r="I3546" t="s">
        <v>139</v>
      </c>
      <c r="J3546" t="s">
        <v>140</v>
      </c>
      <c r="L3546" t="s">
        <v>4157</v>
      </c>
      <c r="O3546" t="s">
        <v>66</v>
      </c>
      <c r="P3546" t="s">
        <v>4158</v>
      </c>
      <c r="AD3546" t="s">
        <v>44</v>
      </c>
      <c r="AI3546" t="s">
        <v>10803</v>
      </c>
    </row>
    <row r="3547" spans="1:35" x14ac:dyDescent="0.35">
      <c r="A3547" t="s">
        <v>10804</v>
      </c>
      <c r="B3547" t="s">
        <v>2665</v>
      </c>
      <c r="C3547" t="s">
        <v>58</v>
      </c>
      <c r="D3547">
        <v>439</v>
      </c>
      <c r="E3547" s="9">
        <f t="shared" si="55"/>
        <v>439</v>
      </c>
      <c r="F3547">
        <v>106752</v>
      </c>
      <c r="G3547" t="s">
        <v>481</v>
      </c>
      <c r="H3547" t="s">
        <v>482</v>
      </c>
      <c r="I3547" t="s">
        <v>139</v>
      </c>
      <c r="J3547" t="s">
        <v>140</v>
      </c>
      <c r="L3547" t="s">
        <v>483</v>
      </c>
      <c r="N3547" t="s">
        <v>76</v>
      </c>
      <c r="O3547" t="s">
        <v>66</v>
      </c>
      <c r="AB3547" t="s">
        <v>1006</v>
      </c>
      <c r="AD3547" t="s">
        <v>44</v>
      </c>
      <c r="AI3547" t="s">
        <v>2666</v>
      </c>
    </row>
    <row r="3548" spans="1:35" x14ac:dyDescent="0.35">
      <c r="A3548" t="s">
        <v>10805</v>
      </c>
      <c r="B3548" t="s">
        <v>2458</v>
      </c>
      <c r="C3548" t="s">
        <v>48</v>
      </c>
      <c r="D3548">
        <v>9</v>
      </c>
      <c r="E3548" s="9">
        <f t="shared" si="55"/>
        <v>9.8901098901098905</v>
      </c>
      <c r="F3548">
        <v>8323</v>
      </c>
      <c r="G3548" t="s">
        <v>1153</v>
      </c>
      <c r="I3548" t="s">
        <v>1154</v>
      </c>
      <c r="J3548" t="s">
        <v>1155</v>
      </c>
      <c r="L3548" t="s">
        <v>1156</v>
      </c>
      <c r="N3548" t="s">
        <v>76</v>
      </c>
      <c r="O3548" t="s">
        <v>1157</v>
      </c>
      <c r="AB3548" t="s">
        <v>1158</v>
      </c>
      <c r="AD3548" t="s">
        <v>44</v>
      </c>
      <c r="AE3548" t="s">
        <v>304</v>
      </c>
      <c r="AI3548" t="s">
        <v>1159</v>
      </c>
    </row>
    <row r="3549" spans="1:35" x14ac:dyDescent="0.35">
      <c r="A3549" t="s">
        <v>10806</v>
      </c>
      <c r="B3549" t="s">
        <v>10807</v>
      </c>
      <c r="C3549" t="s">
        <v>58</v>
      </c>
      <c r="D3549">
        <v>4187</v>
      </c>
      <c r="E3549" s="9">
        <f t="shared" si="55"/>
        <v>4187</v>
      </c>
      <c r="F3549">
        <v>1183287</v>
      </c>
      <c r="G3549" t="s">
        <v>3813</v>
      </c>
      <c r="H3549" t="s">
        <v>3814</v>
      </c>
      <c r="I3549" t="s">
        <v>3815</v>
      </c>
      <c r="J3549" t="s">
        <v>3816</v>
      </c>
      <c r="L3549" t="s">
        <v>3817</v>
      </c>
      <c r="N3549" t="s">
        <v>76</v>
      </c>
      <c r="O3549" t="s">
        <v>3818</v>
      </c>
      <c r="AB3549" t="s">
        <v>3819</v>
      </c>
      <c r="AD3549" t="s">
        <v>44</v>
      </c>
      <c r="AE3549" t="s">
        <v>870</v>
      </c>
      <c r="AI3549" t="s">
        <v>3820</v>
      </c>
    </row>
    <row r="3550" spans="1:35" x14ac:dyDescent="0.35">
      <c r="A3550" t="s">
        <v>10808</v>
      </c>
      <c r="B3550" t="s">
        <v>10809</v>
      </c>
      <c r="C3550" t="s">
        <v>36</v>
      </c>
      <c r="D3550">
        <v>2347</v>
      </c>
      <c r="E3550" s="9">
        <f t="shared" si="55"/>
        <v>3008.9743589743589</v>
      </c>
      <c r="F3550">
        <v>1167234</v>
      </c>
      <c r="G3550" t="s">
        <v>4615</v>
      </c>
      <c r="H3550" t="s">
        <v>261</v>
      </c>
      <c r="I3550" t="s">
        <v>262</v>
      </c>
      <c r="J3550" t="s">
        <v>118</v>
      </c>
      <c r="K3550" t="s">
        <v>263</v>
      </c>
      <c r="L3550" t="s">
        <v>262</v>
      </c>
      <c r="N3550" t="s">
        <v>54</v>
      </c>
      <c r="O3550" t="s">
        <v>42</v>
      </c>
      <c r="X3550" t="s">
        <v>279</v>
      </c>
      <c r="AB3550" t="s">
        <v>4616</v>
      </c>
      <c r="AD3550" t="s">
        <v>44</v>
      </c>
      <c r="AI3550" t="s">
        <v>45</v>
      </c>
    </row>
    <row r="3551" spans="1:35" x14ac:dyDescent="0.35">
      <c r="A3551" t="s">
        <v>10810</v>
      </c>
      <c r="B3551" t="s">
        <v>3290</v>
      </c>
      <c r="C3551" t="s">
        <v>48</v>
      </c>
      <c r="D3551">
        <v>801</v>
      </c>
      <c r="E3551" s="9">
        <f t="shared" si="55"/>
        <v>880.2197802197802</v>
      </c>
      <c r="F3551">
        <v>1080230</v>
      </c>
      <c r="G3551" t="s">
        <v>3291</v>
      </c>
      <c r="H3551" t="s">
        <v>3292</v>
      </c>
      <c r="I3551" t="s">
        <v>3293</v>
      </c>
      <c r="J3551" t="s">
        <v>3294</v>
      </c>
      <c r="L3551" t="s">
        <v>3295</v>
      </c>
      <c r="N3551" t="s">
        <v>5077</v>
      </c>
      <c r="O3551" t="s">
        <v>548</v>
      </c>
      <c r="AD3551" t="s">
        <v>44</v>
      </c>
      <c r="AI3551" t="s">
        <v>3297</v>
      </c>
    </row>
    <row r="3552" spans="1:35" x14ac:dyDescent="0.35">
      <c r="A3552" s="2" t="s">
        <v>10811</v>
      </c>
      <c r="B3552" t="s">
        <v>2571</v>
      </c>
      <c r="C3552" t="s">
        <v>58</v>
      </c>
      <c r="D3552">
        <v>39</v>
      </c>
      <c r="E3552" s="9">
        <f t="shared" si="55"/>
        <v>39</v>
      </c>
      <c r="F3552">
        <v>14638</v>
      </c>
      <c r="G3552" t="s">
        <v>2572</v>
      </c>
      <c r="I3552" t="s">
        <v>328</v>
      </c>
      <c r="J3552" t="s">
        <v>128</v>
      </c>
      <c r="L3552" t="s">
        <v>329</v>
      </c>
      <c r="N3552" t="s">
        <v>76</v>
      </c>
      <c r="O3552" t="s">
        <v>66</v>
      </c>
      <c r="AB3552" t="s">
        <v>8700</v>
      </c>
      <c r="AD3552" t="s">
        <v>44</v>
      </c>
      <c r="AI3552" t="s">
        <v>621</v>
      </c>
    </row>
    <row r="3553" spans="1:35" x14ac:dyDescent="0.35">
      <c r="A3553" t="s">
        <v>10812</v>
      </c>
      <c r="B3553" t="s">
        <v>10813</v>
      </c>
      <c r="C3553" t="s">
        <v>36</v>
      </c>
      <c r="D3553">
        <v>1</v>
      </c>
      <c r="E3553" s="9">
        <f t="shared" si="55"/>
        <v>1.2820512820512819</v>
      </c>
      <c r="F3553">
        <v>1431</v>
      </c>
      <c r="G3553" t="s">
        <v>2250</v>
      </c>
      <c r="H3553" t="s">
        <v>2251</v>
      </c>
      <c r="I3553" t="s">
        <v>2252</v>
      </c>
      <c r="J3553" t="s">
        <v>2253</v>
      </c>
      <c r="L3553" t="s">
        <v>2254</v>
      </c>
      <c r="M3553" t="s">
        <v>142</v>
      </c>
      <c r="N3553" t="s">
        <v>2255</v>
      </c>
      <c r="O3553" t="s">
        <v>77</v>
      </c>
      <c r="AD3553" t="s">
        <v>44</v>
      </c>
      <c r="AI3553" t="s">
        <v>10814</v>
      </c>
    </row>
    <row r="3554" spans="1:35" x14ac:dyDescent="0.35">
      <c r="A3554" t="s">
        <v>10815</v>
      </c>
      <c r="B3554" t="s">
        <v>2865</v>
      </c>
      <c r="C3554" t="s">
        <v>58</v>
      </c>
      <c r="D3554">
        <v>925</v>
      </c>
      <c r="E3554" s="9">
        <f t="shared" si="55"/>
        <v>925</v>
      </c>
      <c r="F3554">
        <v>250934</v>
      </c>
      <c r="G3554" t="s">
        <v>1785</v>
      </c>
      <c r="H3554" t="s">
        <v>1786</v>
      </c>
      <c r="I3554" t="s">
        <v>467</v>
      </c>
      <c r="J3554" t="s">
        <v>468</v>
      </c>
      <c r="L3554" t="s">
        <v>467</v>
      </c>
      <c r="N3554" t="s">
        <v>395</v>
      </c>
      <c r="O3554" t="s">
        <v>66</v>
      </c>
      <c r="P3554" t="s">
        <v>1275</v>
      </c>
      <c r="AI3554" t="s">
        <v>2866</v>
      </c>
    </row>
    <row r="3555" spans="1:35" x14ac:dyDescent="0.35">
      <c r="A3555" t="s">
        <v>10816</v>
      </c>
      <c r="B3555" t="s">
        <v>5960</v>
      </c>
      <c r="C3555" t="s">
        <v>58</v>
      </c>
      <c r="D3555">
        <v>13</v>
      </c>
      <c r="E3555" s="9">
        <f t="shared" si="55"/>
        <v>13</v>
      </c>
      <c r="F3555">
        <v>5224</v>
      </c>
      <c r="G3555" t="s">
        <v>2044</v>
      </c>
      <c r="H3555" t="s">
        <v>2045</v>
      </c>
      <c r="I3555" t="s">
        <v>360</v>
      </c>
      <c r="J3555" t="s">
        <v>361</v>
      </c>
      <c r="L3555" t="s">
        <v>362</v>
      </c>
      <c r="N3555" t="s">
        <v>76</v>
      </c>
      <c r="O3555" t="s">
        <v>66</v>
      </c>
      <c r="X3555" t="s">
        <v>8507</v>
      </c>
      <c r="Y3555" t="s">
        <v>5962</v>
      </c>
      <c r="AD3555" t="s">
        <v>44</v>
      </c>
      <c r="AI3555" t="s">
        <v>5963</v>
      </c>
    </row>
    <row r="3556" spans="1:35" x14ac:dyDescent="0.35">
      <c r="A3556" t="s">
        <v>10817</v>
      </c>
      <c r="B3556" t="s">
        <v>4713</v>
      </c>
      <c r="C3556" t="s">
        <v>48</v>
      </c>
      <c r="D3556">
        <v>685</v>
      </c>
      <c r="E3556" s="9">
        <f t="shared" si="55"/>
        <v>752.74725274725267</v>
      </c>
      <c r="F3556">
        <v>550540</v>
      </c>
      <c r="G3556" t="s">
        <v>418</v>
      </c>
      <c r="H3556" t="s">
        <v>419</v>
      </c>
      <c r="I3556" t="s">
        <v>420</v>
      </c>
      <c r="J3556" t="s">
        <v>421</v>
      </c>
      <c r="K3556" t="s">
        <v>422</v>
      </c>
      <c r="L3556" t="s">
        <v>423</v>
      </c>
      <c r="N3556" t="s">
        <v>424</v>
      </c>
      <c r="O3556" t="s">
        <v>77</v>
      </c>
      <c r="T3556" t="s">
        <v>425</v>
      </c>
      <c r="AD3556" t="s">
        <v>44</v>
      </c>
      <c r="AI3556" t="s">
        <v>426</v>
      </c>
    </row>
    <row r="3557" spans="1:35" x14ac:dyDescent="0.35">
      <c r="A3557" t="s">
        <v>10818</v>
      </c>
      <c r="B3557" t="s">
        <v>240</v>
      </c>
      <c r="C3557" t="s">
        <v>36</v>
      </c>
      <c r="D3557">
        <v>11</v>
      </c>
      <c r="E3557" s="9">
        <f t="shared" si="55"/>
        <v>14.102564102564102</v>
      </c>
      <c r="F3557">
        <v>5854</v>
      </c>
      <c r="G3557" t="s">
        <v>1080</v>
      </c>
      <c r="H3557" t="s">
        <v>38</v>
      </c>
      <c r="I3557" t="s">
        <v>39</v>
      </c>
      <c r="J3557" t="s">
        <v>40</v>
      </c>
      <c r="L3557" t="s">
        <v>39</v>
      </c>
      <c r="N3557" t="s">
        <v>41</v>
      </c>
      <c r="O3557" t="s">
        <v>42</v>
      </c>
      <c r="X3557" t="s">
        <v>1081</v>
      </c>
      <c r="AD3557" t="s">
        <v>44</v>
      </c>
      <c r="AI3557" t="s">
        <v>45</v>
      </c>
    </row>
    <row r="3558" spans="1:35" x14ac:dyDescent="0.35">
      <c r="A3558" t="s">
        <v>10819</v>
      </c>
      <c r="B3558" t="s">
        <v>10820</v>
      </c>
      <c r="C3558" t="s">
        <v>58</v>
      </c>
      <c r="D3558">
        <v>129</v>
      </c>
      <c r="E3558" s="9">
        <f t="shared" si="55"/>
        <v>129</v>
      </c>
      <c r="F3558">
        <v>38356</v>
      </c>
      <c r="G3558" t="s">
        <v>2295</v>
      </c>
      <c r="I3558" t="s">
        <v>246</v>
      </c>
      <c r="J3558" t="s">
        <v>128</v>
      </c>
      <c r="L3558" t="s">
        <v>246</v>
      </c>
      <c r="N3558" t="s">
        <v>76</v>
      </c>
      <c r="O3558" t="s">
        <v>66</v>
      </c>
      <c r="P3558" t="s">
        <v>247</v>
      </c>
      <c r="AB3558" t="s">
        <v>455</v>
      </c>
      <c r="AD3558" t="s">
        <v>44</v>
      </c>
      <c r="AI3558" t="s">
        <v>10821</v>
      </c>
    </row>
    <row r="3559" spans="1:35" x14ac:dyDescent="0.35">
      <c r="A3559" t="s">
        <v>10822</v>
      </c>
      <c r="B3559" t="s">
        <v>5015</v>
      </c>
      <c r="C3559" t="s">
        <v>58</v>
      </c>
      <c r="D3559">
        <v>16</v>
      </c>
      <c r="E3559" s="9">
        <f t="shared" si="55"/>
        <v>16</v>
      </c>
      <c r="F3559">
        <v>2073</v>
      </c>
      <c r="G3559" t="s">
        <v>722</v>
      </c>
      <c r="H3559" t="s">
        <v>723</v>
      </c>
      <c r="I3559" t="s">
        <v>724</v>
      </c>
      <c r="J3559" t="s">
        <v>725</v>
      </c>
      <c r="L3559" t="s">
        <v>726</v>
      </c>
      <c r="M3559" t="s">
        <v>511</v>
      </c>
      <c r="N3559" t="s">
        <v>76</v>
      </c>
      <c r="O3559" t="s">
        <v>66</v>
      </c>
      <c r="AI3559" t="s">
        <v>5016</v>
      </c>
    </row>
    <row r="3560" spans="1:35" x14ac:dyDescent="0.35">
      <c r="A3560" t="s">
        <v>10823</v>
      </c>
      <c r="B3560" t="s">
        <v>35</v>
      </c>
      <c r="C3560" t="s">
        <v>36</v>
      </c>
      <c r="D3560">
        <v>9</v>
      </c>
      <c r="E3560" s="9">
        <f t="shared" si="55"/>
        <v>11.538461538461538</v>
      </c>
      <c r="F3560">
        <v>4561</v>
      </c>
      <c r="G3560" t="s">
        <v>3646</v>
      </c>
      <c r="H3560" t="s">
        <v>38</v>
      </c>
      <c r="I3560" t="s">
        <v>39</v>
      </c>
      <c r="J3560" t="s">
        <v>40</v>
      </c>
      <c r="L3560" t="s">
        <v>39</v>
      </c>
      <c r="N3560" t="s">
        <v>41</v>
      </c>
      <c r="O3560" t="s">
        <v>42</v>
      </c>
      <c r="X3560" t="s">
        <v>3151</v>
      </c>
      <c r="AD3560" t="s">
        <v>44</v>
      </c>
      <c r="AI3560" t="s">
        <v>45</v>
      </c>
    </row>
    <row r="3561" spans="1:35" x14ac:dyDescent="0.35">
      <c r="A3561" t="s">
        <v>10824</v>
      </c>
      <c r="B3561" t="s">
        <v>10825</v>
      </c>
      <c r="C3561" t="s">
        <v>58</v>
      </c>
      <c r="D3561">
        <v>5701</v>
      </c>
      <c r="E3561" s="9">
        <f t="shared" si="55"/>
        <v>5701</v>
      </c>
      <c r="F3561">
        <v>9299868</v>
      </c>
      <c r="G3561" t="s">
        <v>10410</v>
      </c>
      <c r="H3561" t="s">
        <v>3577</v>
      </c>
      <c r="I3561" t="s">
        <v>3774</v>
      </c>
      <c r="J3561" t="s">
        <v>3775</v>
      </c>
      <c r="L3561" t="s">
        <v>3776</v>
      </c>
      <c r="N3561" t="s">
        <v>694</v>
      </c>
      <c r="O3561" t="s">
        <v>77</v>
      </c>
      <c r="AD3561" t="s">
        <v>44</v>
      </c>
    </row>
    <row r="3562" spans="1:35" x14ac:dyDescent="0.35">
      <c r="A3562" t="s">
        <v>10826</v>
      </c>
      <c r="B3562" t="s">
        <v>714</v>
      </c>
      <c r="C3562" t="s">
        <v>58</v>
      </c>
      <c r="D3562">
        <v>9</v>
      </c>
      <c r="E3562" s="9">
        <f t="shared" si="55"/>
        <v>9</v>
      </c>
      <c r="F3562">
        <v>2639</v>
      </c>
      <c r="G3562" t="s">
        <v>10827</v>
      </c>
      <c r="I3562" t="s">
        <v>328</v>
      </c>
      <c r="J3562" t="s">
        <v>128</v>
      </c>
      <c r="L3562" t="s">
        <v>329</v>
      </c>
      <c r="N3562" t="s">
        <v>76</v>
      </c>
      <c r="O3562" t="s">
        <v>66</v>
      </c>
      <c r="AE3562" t="s">
        <v>100</v>
      </c>
      <c r="AI3562" t="s">
        <v>1594</v>
      </c>
    </row>
    <row r="3563" spans="1:35" x14ac:dyDescent="0.35">
      <c r="A3563" t="s">
        <v>10828</v>
      </c>
      <c r="B3563" t="s">
        <v>10829</v>
      </c>
      <c r="C3563" t="s">
        <v>36</v>
      </c>
      <c r="D3563">
        <v>605</v>
      </c>
      <c r="E3563" s="9">
        <f t="shared" si="55"/>
        <v>775.64102564102564</v>
      </c>
      <c r="F3563">
        <v>492059</v>
      </c>
      <c r="G3563" t="s">
        <v>4216</v>
      </c>
      <c r="H3563" t="s">
        <v>4217</v>
      </c>
      <c r="I3563" t="s">
        <v>1101</v>
      </c>
      <c r="J3563" t="s">
        <v>1102</v>
      </c>
      <c r="L3563" t="s">
        <v>2301</v>
      </c>
      <c r="N3563" t="s">
        <v>2302</v>
      </c>
      <c r="O3563" t="s">
        <v>42</v>
      </c>
      <c r="AB3563" t="s">
        <v>4218</v>
      </c>
      <c r="AD3563" t="s">
        <v>44</v>
      </c>
      <c r="AI3563" t="s">
        <v>10830</v>
      </c>
    </row>
    <row r="3564" spans="1:35" x14ac:dyDescent="0.35">
      <c r="A3564" t="s">
        <v>10831</v>
      </c>
      <c r="B3564" t="s">
        <v>2360</v>
      </c>
      <c r="C3564" t="s">
        <v>58</v>
      </c>
      <c r="D3564">
        <v>1467</v>
      </c>
      <c r="E3564" s="9">
        <f t="shared" si="55"/>
        <v>1467</v>
      </c>
      <c r="F3564">
        <v>468570</v>
      </c>
      <c r="G3564" t="s">
        <v>481</v>
      </c>
      <c r="H3564" t="s">
        <v>482</v>
      </c>
      <c r="I3564" t="s">
        <v>139</v>
      </c>
      <c r="J3564" t="s">
        <v>140</v>
      </c>
      <c r="L3564" t="s">
        <v>483</v>
      </c>
      <c r="N3564" t="s">
        <v>76</v>
      </c>
      <c r="O3564" t="s">
        <v>66</v>
      </c>
      <c r="AI3564" t="s">
        <v>2361</v>
      </c>
    </row>
    <row r="3565" spans="1:35" x14ac:dyDescent="0.35">
      <c r="A3565" t="s">
        <v>10832</v>
      </c>
      <c r="B3565" t="s">
        <v>10833</v>
      </c>
      <c r="C3565" t="s">
        <v>58</v>
      </c>
      <c r="D3565">
        <v>525</v>
      </c>
      <c r="E3565" s="9">
        <f t="shared" si="55"/>
        <v>525</v>
      </c>
      <c r="F3565">
        <v>333059</v>
      </c>
      <c r="G3565" t="s">
        <v>3592</v>
      </c>
      <c r="H3565" t="s">
        <v>3593</v>
      </c>
      <c r="I3565" t="s">
        <v>3594</v>
      </c>
      <c r="J3565" t="s">
        <v>3595</v>
      </c>
      <c r="L3565" t="s">
        <v>3596</v>
      </c>
      <c r="O3565" t="s">
        <v>1758</v>
      </c>
      <c r="AD3565" t="s">
        <v>44</v>
      </c>
      <c r="AI3565" t="s">
        <v>3597</v>
      </c>
    </row>
    <row r="3566" spans="1:35" x14ac:dyDescent="0.35">
      <c r="A3566" t="s">
        <v>10834</v>
      </c>
      <c r="B3566" t="s">
        <v>10835</v>
      </c>
      <c r="C3566" t="s">
        <v>58</v>
      </c>
      <c r="D3566">
        <v>182</v>
      </c>
      <c r="E3566" s="9">
        <f t="shared" si="55"/>
        <v>182</v>
      </c>
      <c r="F3566">
        <v>51121</v>
      </c>
      <c r="G3566" t="s">
        <v>487</v>
      </c>
      <c r="I3566" t="s">
        <v>246</v>
      </c>
      <c r="J3566" t="s">
        <v>128</v>
      </c>
      <c r="L3566" t="s">
        <v>246</v>
      </c>
      <c r="N3566" t="s">
        <v>76</v>
      </c>
      <c r="O3566" t="s">
        <v>66</v>
      </c>
      <c r="P3566" t="s">
        <v>247</v>
      </c>
      <c r="AI3566" t="s">
        <v>10836</v>
      </c>
    </row>
    <row r="3567" spans="1:35" x14ac:dyDescent="0.35">
      <c r="A3567" t="s">
        <v>10837</v>
      </c>
      <c r="B3567" t="s">
        <v>10838</v>
      </c>
      <c r="C3567" t="s">
        <v>58</v>
      </c>
      <c r="D3567">
        <v>465</v>
      </c>
      <c r="E3567" s="9">
        <f t="shared" si="55"/>
        <v>465</v>
      </c>
      <c r="F3567">
        <v>60701</v>
      </c>
      <c r="G3567" t="s">
        <v>3067</v>
      </c>
      <c r="H3567" t="s">
        <v>3068</v>
      </c>
      <c r="I3567" t="s">
        <v>3069</v>
      </c>
      <c r="J3567" t="s">
        <v>3070</v>
      </c>
      <c r="L3567" t="s">
        <v>3071</v>
      </c>
      <c r="N3567" t="s">
        <v>3072</v>
      </c>
      <c r="O3567" t="s">
        <v>77</v>
      </c>
      <c r="AD3567" t="s">
        <v>44</v>
      </c>
      <c r="AI3567" t="s">
        <v>3073</v>
      </c>
    </row>
    <row r="3568" spans="1:35" x14ac:dyDescent="0.35">
      <c r="A3568" t="s">
        <v>10839</v>
      </c>
      <c r="B3568" t="s">
        <v>2232</v>
      </c>
      <c r="C3568" t="s">
        <v>58</v>
      </c>
      <c r="D3568">
        <v>638</v>
      </c>
      <c r="E3568" s="9">
        <f t="shared" si="55"/>
        <v>638</v>
      </c>
      <c r="F3568">
        <v>209822</v>
      </c>
      <c r="G3568" t="s">
        <v>481</v>
      </c>
      <c r="H3568" t="s">
        <v>482</v>
      </c>
      <c r="I3568" t="s">
        <v>139</v>
      </c>
      <c r="J3568" t="s">
        <v>140</v>
      </c>
      <c r="L3568" t="s">
        <v>483</v>
      </c>
      <c r="N3568" t="s">
        <v>76</v>
      </c>
      <c r="O3568" t="s">
        <v>66</v>
      </c>
      <c r="AB3568" t="s">
        <v>1006</v>
      </c>
      <c r="AD3568" t="s">
        <v>44</v>
      </c>
      <c r="AI3568" t="s">
        <v>2234</v>
      </c>
    </row>
    <row r="3569" spans="1:35" x14ac:dyDescent="0.35">
      <c r="A3569" t="s">
        <v>10840</v>
      </c>
      <c r="B3569" t="s">
        <v>10841</v>
      </c>
      <c r="C3569" t="s">
        <v>58</v>
      </c>
      <c r="D3569">
        <v>668</v>
      </c>
      <c r="E3569" s="9">
        <f t="shared" si="55"/>
        <v>668</v>
      </c>
      <c r="F3569">
        <v>877902</v>
      </c>
      <c r="G3569" t="s">
        <v>10842</v>
      </c>
      <c r="H3569" t="s">
        <v>10843</v>
      </c>
      <c r="I3569" t="s">
        <v>385</v>
      </c>
      <c r="J3569" t="s">
        <v>386</v>
      </c>
      <c r="L3569" t="s">
        <v>385</v>
      </c>
      <c r="N3569" t="s">
        <v>54</v>
      </c>
      <c r="O3569" t="s">
        <v>66</v>
      </c>
      <c r="AB3569" t="s">
        <v>186</v>
      </c>
      <c r="AE3569" t="s">
        <v>100</v>
      </c>
      <c r="AI3569" t="s">
        <v>10844</v>
      </c>
    </row>
    <row r="3570" spans="1:35" x14ac:dyDescent="0.35">
      <c r="A3570" t="s">
        <v>10845</v>
      </c>
      <c r="B3570" t="s">
        <v>35</v>
      </c>
      <c r="C3570" t="s">
        <v>36</v>
      </c>
      <c r="D3570">
        <v>7</v>
      </c>
      <c r="E3570" s="9">
        <f t="shared" si="55"/>
        <v>8.9743589743589745</v>
      </c>
      <c r="F3570">
        <v>3564</v>
      </c>
      <c r="G3570" t="s">
        <v>3560</v>
      </c>
      <c r="H3570" t="s">
        <v>38</v>
      </c>
      <c r="I3570" t="s">
        <v>39</v>
      </c>
      <c r="J3570" t="s">
        <v>40</v>
      </c>
      <c r="L3570" t="s">
        <v>39</v>
      </c>
      <c r="N3570" t="s">
        <v>41</v>
      </c>
      <c r="O3570" t="s">
        <v>42</v>
      </c>
      <c r="X3570" t="s">
        <v>3561</v>
      </c>
      <c r="AD3570" t="s">
        <v>44</v>
      </c>
      <c r="AI3570" t="s">
        <v>45</v>
      </c>
    </row>
    <row r="3571" spans="1:35" x14ac:dyDescent="0.35">
      <c r="A3571" t="s">
        <v>10846</v>
      </c>
      <c r="B3571" t="s">
        <v>3621</v>
      </c>
      <c r="C3571" t="s">
        <v>48</v>
      </c>
      <c r="D3571">
        <v>125</v>
      </c>
      <c r="E3571" s="9">
        <f t="shared" si="55"/>
        <v>137.36263736263737</v>
      </c>
      <c r="F3571">
        <v>48453</v>
      </c>
      <c r="G3571" t="s">
        <v>1014</v>
      </c>
      <c r="H3571" t="s">
        <v>1015</v>
      </c>
      <c r="I3571" t="s">
        <v>1016</v>
      </c>
      <c r="J3571" t="s">
        <v>163</v>
      </c>
      <c r="L3571" t="s">
        <v>1016</v>
      </c>
      <c r="N3571" t="s">
        <v>76</v>
      </c>
      <c r="O3571" t="s">
        <v>77</v>
      </c>
      <c r="P3571" t="s">
        <v>1017</v>
      </c>
      <c r="Q3571" t="s">
        <v>1018</v>
      </c>
      <c r="AD3571" t="s">
        <v>44</v>
      </c>
      <c r="AE3571" t="s">
        <v>513</v>
      </c>
    </row>
    <row r="3572" spans="1:35" x14ac:dyDescent="0.35">
      <c r="A3572" t="s">
        <v>10847</v>
      </c>
      <c r="B3572" t="s">
        <v>952</v>
      </c>
      <c r="C3572" t="s">
        <v>58</v>
      </c>
      <c r="D3572">
        <v>9</v>
      </c>
      <c r="E3572" s="9">
        <f t="shared" si="55"/>
        <v>9</v>
      </c>
      <c r="F3572">
        <v>2670</v>
      </c>
      <c r="G3572" t="s">
        <v>706</v>
      </c>
      <c r="H3572" t="s">
        <v>707</v>
      </c>
      <c r="I3572" t="s">
        <v>139</v>
      </c>
      <c r="J3572" t="s">
        <v>140</v>
      </c>
      <c r="L3572" t="s">
        <v>708</v>
      </c>
      <c r="N3572" t="s">
        <v>709</v>
      </c>
      <c r="O3572" t="s">
        <v>66</v>
      </c>
      <c r="R3572" t="s">
        <v>710</v>
      </c>
      <c r="AB3572" t="s">
        <v>1284</v>
      </c>
      <c r="AD3572" t="s">
        <v>44</v>
      </c>
      <c r="AI3572" t="s">
        <v>954</v>
      </c>
    </row>
    <row r="3573" spans="1:35" x14ac:dyDescent="0.35">
      <c r="A3573" t="s">
        <v>10848</v>
      </c>
      <c r="B3573" t="s">
        <v>4151</v>
      </c>
      <c r="C3573" t="s">
        <v>92</v>
      </c>
      <c r="D3573">
        <v>103</v>
      </c>
      <c r="E3573" s="9">
        <f t="shared" si="55"/>
        <v>76.865671641791039</v>
      </c>
      <c r="F3573">
        <v>143350</v>
      </c>
      <c r="G3573" t="s">
        <v>1611</v>
      </c>
      <c r="H3573" t="s">
        <v>180</v>
      </c>
      <c r="I3573" t="s">
        <v>95</v>
      </c>
      <c r="J3573" t="s">
        <v>96</v>
      </c>
      <c r="L3573" t="s">
        <v>97</v>
      </c>
      <c r="N3573" t="s">
        <v>76</v>
      </c>
      <c r="O3573" t="s">
        <v>99</v>
      </c>
      <c r="AE3573" t="s">
        <v>100</v>
      </c>
    </row>
    <row r="3574" spans="1:35" x14ac:dyDescent="0.35">
      <c r="A3574" t="s">
        <v>10849</v>
      </c>
      <c r="B3574" t="s">
        <v>10850</v>
      </c>
      <c r="C3574" t="s">
        <v>58</v>
      </c>
      <c r="D3574">
        <v>5000</v>
      </c>
      <c r="E3574" s="9">
        <f t="shared" si="55"/>
        <v>5000</v>
      </c>
      <c r="F3574">
        <v>823527</v>
      </c>
      <c r="G3574" t="s">
        <v>10851</v>
      </c>
      <c r="H3574" t="s">
        <v>3398</v>
      </c>
      <c r="I3574" t="s">
        <v>467</v>
      </c>
      <c r="J3574" t="s">
        <v>468</v>
      </c>
      <c r="L3574" t="s">
        <v>467</v>
      </c>
      <c r="N3574" t="s">
        <v>76</v>
      </c>
      <c r="O3574" t="s">
        <v>66</v>
      </c>
      <c r="P3574" t="s">
        <v>1275</v>
      </c>
      <c r="AB3574" t="s">
        <v>3399</v>
      </c>
      <c r="AD3574" t="s">
        <v>44</v>
      </c>
      <c r="AI3574" t="s">
        <v>3400</v>
      </c>
    </row>
    <row r="3575" spans="1:35" x14ac:dyDescent="0.35">
      <c r="A3575" t="s">
        <v>10852</v>
      </c>
      <c r="B3575" t="s">
        <v>10853</v>
      </c>
      <c r="C3575" t="s">
        <v>48</v>
      </c>
      <c r="D3575">
        <v>163</v>
      </c>
      <c r="E3575" s="9">
        <f t="shared" si="55"/>
        <v>179.12087912087912</v>
      </c>
      <c r="F3575">
        <v>40805</v>
      </c>
      <c r="G3575" t="s">
        <v>5123</v>
      </c>
      <c r="H3575" t="s">
        <v>5124</v>
      </c>
      <c r="I3575" t="s">
        <v>443</v>
      </c>
      <c r="J3575" t="s">
        <v>444</v>
      </c>
      <c r="K3575" t="s">
        <v>5125</v>
      </c>
      <c r="L3575" t="s">
        <v>445</v>
      </c>
      <c r="N3575" t="s">
        <v>76</v>
      </c>
      <c r="O3575" t="s">
        <v>446</v>
      </c>
      <c r="P3575" t="s">
        <v>1770</v>
      </c>
      <c r="AD3575" t="s">
        <v>44</v>
      </c>
    </row>
    <row r="3576" spans="1:35" x14ac:dyDescent="0.35">
      <c r="A3576" t="s">
        <v>10854</v>
      </c>
      <c r="B3576" t="s">
        <v>10855</v>
      </c>
      <c r="C3576" t="s">
        <v>48</v>
      </c>
      <c r="D3576">
        <v>118</v>
      </c>
      <c r="E3576" s="9">
        <f t="shared" si="55"/>
        <v>129.67032967032966</v>
      </c>
      <c r="F3576">
        <v>26108</v>
      </c>
      <c r="G3576" t="s">
        <v>10720</v>
      </c>
      <c r="H3576" t="s">
        <v>747</v>
      </c>
      <c r="I3576" t="s">
        <v>748</v>
      </c>
      <c r="J3576" t="s">
        <v>749</v>
      </c>
      <c r="L3576" t="s">
        <v>750</v>
      </c>
      <c r="N3576" t="s">
        <v>76</v>
      </c>
      <c r="O3576" t="s">
        <v>77</v>
      </c>
      <c r="V3576" t="s">
        <v>10856</v>
      </c>
      <c r="AD3576" t="s">
        <v>44</v>
      </c>
      <c r="AI3576" t="s">
        <v>752</v>
      </c>
    </row>
    <row r="3577" spans="1:35" x14ac:dyDescent="0.35">
      <c r="A3577" t="s">
        <v>10857</v>
      </c>
      <c r="B3577" t="s">
        <v>1673</v>
      </c>
      <c r="C3577" t="s">
        <v>36</v>
      </c>
      <c r="D3577">
        <v>29</v>
      </c>
      <c r="E3577" s="9">
        <f t="shared" si="55"/>
        <v>37.179487179487175</v>
      </c>
      <c r="F3577">
        <v>17659</v>
      </c>
      <c r="G3577" t="s">
        <v>1674</v>
      </c>
      <c r="I3577" t="s">
        <v>1341</v>
      </c>
      <c r="J3577" t="s">
        <v>1342</v>
      </c>
      <c r="L3577" t="s">
        <v>1341</v>
      </c>
      <c r="N3577" t="s">
        <v>825</v>
      </c>
      <c r="O3577" t="s">
        <v>42</v>
      </c>
      <c r="AI3577" t="s">
        <v>1675</v>
      </c>
    </row>
    <row r="3578" spans="1:35" x14ac:dyDescent="0.35">
      <c r="A3578" t="s">
        <v>10858</v>
      </c>
      <c r="B3578" t="s">
        <v>5798</v>
      </c>
      <c r="C3578" t="s">
        <v>92</v>
      </c>
      <c r="D3578">
        <v>132</v>
      </c>
      <c r="E3578" s="9">
        <f t="shared" si="55"/>
        <v>98.507462686567152</v>
      </c>
      <c r="F3578">
        <v>146229</v>
      </c>
      <c r="G3578" t="s">
        <v>4273</v>
      </c>
      <c r="H3578" t="s">
        <v>3203</v>
      </c>
      <c r="I3578" t="s">
        <v>95</v>
      </c>
      <c r="J3578" t="s">
        <v>96</v>
      </c>
      <c r="L3578" t="s">
        <v>97</v>
      </c>
      <c r="N3578" t="s">
        <v>4275</v>
      </c>
      <c r="O3578" t="s">
        <v>99</v>
      </c>
      <c r="AB3578" t="s">
        <v>5799</v>
      </c>
      <c r="AD3578" t="s">
        <v>44</v>
      </c>
      <c r="AE3578" t="s">
        <v>100</v>
      </c>
    </row>
    <row r="3579" spans="1:35" x14ac:dyDescent="0.35">
      <c r="A3579" t="s">
        <v>10859</v>
      </c>
      <c r="B3579" t="s">
        <v>2565</v>
      </c>
      <c r="C3579" t="s">
        <v>58</v>
      </c>
      <c r="D3579">
        <v>39</v>
      </c>
      <c r="E3579" s="9">
        <f t="shared" si="55"/>
        <v>39</v>
      </c>
      <c r="F3579">
        <v>12517</v>
      </c>
      <c r="G3579" t="s">
        <v>638</v>
      </c>
      <c r="H3579" t="s">
        <v>201</v>
      </c>
      <c r="I3579" t="s">
        <v>639</v>
      </c>
      <c r="J3579" t="s">
        <v>128</v>
      </c>
      <c r="L3579" t="s">
        <v>640</v>
      </c>
      <c r="O3579" t="s">
        <v>66</v>
      </c>
      <c r="P3579" t="s">
        <v>87</v>
      </c>
      <c r="AB3579" t="s">
        <v>1990</v>
      </c>
      <c r="AD3579" t="s">
        <v>44</v>
      </c>
      <c r="AE3579" t="s">
        <v>100</v>
      </c>
      <c r="AI3579" t="s">
        <v>642</v>
      </c>
    </row>
    <row r="3580" spans="1:35" x14ac:dyDescent="0.35">
      <c r="A3580" t="s">
        <v>10860</v>
      </c>
      <c r="B3580" t="s">
        <v>10861</v>
      </c>
      <c r="C3580" t="s">
        <v>36</v>
      </c>
      <c r="D3580">
        <v>289</v>
      </c>
      <c r="E3580" s="9">
        <f t="shared" si="55"/>
        <v>370.5128205128205</v>
      </c>
      <c r="F3580">
        <v>127378</v>
      </c>
      <c r="G3580" t="s">
        <v>1462</v>
      </c>
      <c r="H3580" t="s">
        <v>1463</v>
      </c>
      <c r="I3580" t="s">
        <v>601</v>
      </c>
      <c r="J3580" t="s">
        <v>163</v>
      </c>
      <c r="L3580" t="s">
        <v>601</v>
      </c>
      <c r="N3580" t="s">
        <v>395</v>
      </c>
      <c r="O3580" t="s">
        <v>77</v>
      </c>
      <c r="X3580" s="1">
        <v>5.1415142514351397E+51</v>
      </c>
      <c r="AD3580" t="s">
        <v>44</v>
      </c>
      <c r="AI3580" t="s">
        <v>1464</v>
      </c>
    </row>
    <row r="3581" spans="1:35" x14ac:dyDescent="0.35">
      <c r="A3581" t="s">
        <v>10862</v>
      </c>
      <c r="B3581" t="s">
        <v>35</v>
      </c>
      <c r="C3581" t="s">
        <v>36</v>
      </c>
      <c r="D3581">
        <v>32</v>
      </c>
      <c r="E3581" s="9">
        <f t="shared" si="55"/>
        <v>41.025641025641022</v>
      </c>
      <c r="F3581">
        <v>15630</v>
      </c>
      <c r="G3581" t="s">
        <v>645</v>
      </c>
      <c r="H3581" t="s">
        <v>156</v>
      </c>
      <c r="I3581" t="s">
        <v>39</v>
      </c>
      <c r="J3581" t="s">
        <v>40</v>
      </c>
      <c r="L3581" t="s">
        <v>39</v>
      </c>
      <c r="N3581" t="s">
        <v>41</v>
      </c>
      <c r="O3581" t="s">
        <v>42</v>
      </c>
      <c r="X3581" t="s">
        <v>646</v>
      </c>
      <c r="AD3581" t="s">
        <v>44</v>
      </c>
      <c r="AI3581" t="s">
        <v>45</v>
      </c>
    </row>
    <row r="3582" spans="1:35" x14ac:dyDescent="0.35">
      <c r="A3582" t="s">
        <v>10863</v>
      </c>
      <c r="B3582" t="s">
        <v>10864</v>
      </c>
      <c r="C3582" t="s">
        <v>48</v>
      </c>
      <c r="D3582">
        <v>6022</v>
      </c>
      <c r="E3582" s="9">
        <f t="shared" si="55"/>
        <v>6617.5824175824173</v>
      </c>
      <c r="F3582">
        <v>7228679</v>
      </c>
      <c r="G3582" t="s">
        <v>4251</v>
      </c>
      <c r="H3582" t="s">
        <v>4252</v>
      </c>
      <c r="I3582" t="s">
        <v>319</v>
      </c>
      <c r="J3582" t="s">
        <v>320</v>
      </c>
      <c r="L3582" t="s">
        <v>321</v>
      </c>
      <c r="N3582" t="s">
        <v>54</v>
      </c>
      <c r="O3582" t="s">
        <v>322</v>
      </c>
      <c r="AD3582" t="s">
        <v>44</v>
      </c>
      <c r="AI3582" t="s">
        <v>5723</v>
      </c>
    </row>
    <row r="3583" spans="1:35" x14ac:dyDescent="0.35">
      <c r="A3583" t="s">
        <v>10865</v>
      </c>
      <c r="B3583" t="s">
        <v>2073</v>
      </c>
      <c r="C3583" t="s">
        <v>58</v>
      </c>
      <c r="D3583">
        <v>2807</v>
      </c>
      <c r="E3583" s="9">
        <f t="shared" si="55"/>
        <v>2807</v>
      </c>
      <c r="F3583">
        <v>905817</v>
      </c>
      <c r="G3583" t="s">
        <v>803</v>
      </c>
      <c r="H3583" t="s">
        <v>804</v>
      </c>
      <c r="I3583" t="s">
        <v>218</v>
      </c>
      <c r="J3583" t="s">
        <v>219</v>
      </c>
      <c r="L3583" t="s">
        <v>220</v>
      </c>
      <c r="N3583" t="s">
        <v>54</v>
      </c>
      <c r="O3583" t="s">
        <v>66</v>
      </c>
      <c r="AI3583" t="s">
        <v>2074</v>
      </c>
    </row>
    <row r="3584" spans="1:35" x14ac:dyDescent="0.35">
      <c r="A3584" t="s">
        <v>10866</v>
      </c>
      <c r="B3584" t="s">
        <v>10345</v>
      </c>
      <c r="C3584" t="s">
        <v>58</v>
      </c>
      <c r="D3584">
        <v>1162</v>
      </c>
      <c r="E3584" s="9">
        <f t="shared" si="55"/>
        <v>1162</v>
      </c>
      <c r="F3584">
        <v>313888</v>
      </c>
      <c r="G3584" t="s">
        <v>1785</v>
      </c>
      <c r="H3584" t="s">
        <v>1786</v>
      </c>
      <c r="I3584" t="s">
        <v>467</v>
      </c>
      <c r="J3584" t="s">
        <v>468</v>
      </c>
      <c r="L3584" t="s">
        <v>467</v>
      </c>
      <c r="N3584" t="s">
        <v>395</v>
      </c>
      <c r="O3584" t="s">
        <v>66</v>
      </c>
      <c r="P3584" t="s">
        <v>1275</v>
      </c>
      <c r="AB3584" t="s">
        <v>1276</v>
      </c>
      <c r="AD3584" t="s">
        <v>44</v>
      </c>
      <c r="AI3584" t="s">
        <v>10346</v>
      </c>
    </row>
    <row r="3585" spans="1:35" x14ac:dyDescent="0.35">
      <c r="A3585" t="s">
        <v>10867</v>
      </c>
      <c r="B3585" t="s">
        <v>10868</v>
      </c>
      <c r="C3585" t="s">
        <v>48</v>
      </c>
      <c r="D3585">
        <v>143</v>
      </c>
      <c r="E3585" s="9">
        <f t="shared" si="55"/>
        <v>157.14285714285714</v>
      </c>
      <c r="F3585">
        <v>74865</v>
      </c>
      <c r="G3585" t="s">
        <v>224</v>
      </c>
      <c r="H3585" t="s">
        <v>225</v>
      </c>
      <c r="I3585" t="s">
        <v>226</v>
      </c>
      <c r="J3585" t="s">
        <v>227</v>
      </c>
      <c r="L3585" t="s">
        <v>228</v>
      </c>
      <c r="N3585" t="s">
        <v>229</v>
      </c>
      <c r="O3585" t="s">
        <v>77</v>
      </c>
      <c r="AD3585" t="s">
        <v>44</v>
      </c>
    </row>
    <row r="3586" spans="1:35" x14ac:dyDescent="0.35">
      <c r="A3586" t="s">
        <v>10869</v>
      </c>
      <c r="B3586" t="s">
        <v>2977</v>
      </c>
      <c r="C3586" t="s">
        <v>58</v>
      </c>
      <c r="D3586">
        <v>40414</v>
      </c>
      <c r="E3586" s="9">
        <f t="shared" si="55"/>
        <v>40414</v>
      </c>
      <c r="F3586">
        <v>4212314</v>
      </c>
      <c r="G3586" t="s">
        <v>803</v>
      </c>
      <c r="H3586" t="s">
        <v>804</v>
      </c>
      <c r="I3586" t="s">
        <v>218</v>
      </c>
      <c r="J3586" t="s">
        <v>219</v>
      </c>
      <c r="L3586" t="s">
        <v>220</v>
      </c>
      <c r="N3586" t="s">
        <v>805</v>
      </c>
      <c r="O3586" t="s">
        <v>66</v>
      </c>
      <c r="V3586" t="s">
        <v>7000</v>
      </c>
      <c r="AI3586" t="s">
        <v>6341</v>
      </c>
    </row>
    <row r="3587" spans="1:35" x14ac:dyDescent="0.35">
      <c r="A3587" t="s">
        <v>10870</v>
      </c>
      <c r="B3587" t="s">
        <v>35</v>
      </c>
      <c r="C3587" t="s">
        <v>36</v>
      </c>
      <c r="D3587">
        <v>12</v>
      </c>
      <c r="E3587" s="9">
        <f t="shared" ref="E3587:E3610" si="56">D3587/VLOOKUP(C3587,$R$4:$S$8,2,FALSE)</f>
        <v>15.384615384615383</v>
      </c>
      <c r="F3587">
        <v>6462</v>
      </c>
      <c r="G3587" t="s">
        <v>4577</v>
      </c>
      <c r="H3587" t="s">
        <v>38</v>
      </c>
      <c r="I3587" t="s">
        <v>39</v>
      </c>
      <c r="J3587" t="s">
        <v>40</v>
      </c>
      <c r="L3587" t="s">
        <v>39</v>
      </c>
      <c r="N3587" t="s">
        <v>41</v>
      </c>
      <c r="O3587" t="s">
        <v>42</v>
      </c>
      <c r="X3587" t="s">
        <v>4578</v>
      </c>
      <c r="AD3587" t="s">
        <v>44</v>
      </c>
      <c r="AI3587" t="s">
        <v>45</v>
      </c>
    </row>
    <row r="3588" spans="1:35" x14ac:dyDescent="0.35">
      <c r="A3588" t="s">
        <v>10871</v>
      </c>
      <c r="B3588" t="s">
        <v>10872</v>
      </c>
      <c r="C3588" t="s">
        <v>58</v>
      </c>
      <c r="D3588">
        <v>286</v>
      </c>
      <c r="E3588" s="9">
        <f t="shared" si="56"/>
        <v>286</v>
      </c>
      <c r="F3588">
        <v>196752</v>
      </c>
      <c r="G3588" t="s">
        <v>1190</v>
      </c>
      <c r="H3588" t="s">
        <v>1191</v>
      </c>
      <c r="I3588" t="s">
        <v>1192</v>
      </c>
      <c r="J3588" t="s">
        <v>1193</v>
      </c>
      <c r="L3588" t="s">
        <v>1194</v>
      </c>
      <c r="N3588" t="s">
        <v>1195</v>
      </c>
      <c r="O3588" t="s">
        <v>1196</v>
      </c>
      <c r="P3588" t="s">
        <v>1197</v>
      </c>
      <c r="AD3588" t="s">
        <v>44</v>
      </c>
      <c r="AI3588" t="s">
        <v>1198</v>
      </c>
    </row>
    <row r="3589" spans="1:35" x14ac:dyDescent="0.35">
      <c r="A3589" t="s">
        <v>10873</v>
      </c>
      <c r="B3589" t="s">
        <v>10874</v>
      </c>
      <c r="C3589" t="s">
        <v>58</v>
      </c>
      <c r="D3589">
        <v>1494</v>
      </c>
      <c r="E3589" s="9">
        <f t="shared" si="56"/>
        <v>1494</v>
      </c>
      <c r="F3589">
        <v>724820</v>
      </c>
      <c r="G3589" t="s">
        <v>10875</v>
      </c>
      <c r="H3589" t="s">
        <v>10876</v>
      </c>
      <c r="I3589" t="s">
        <v>5342</v>
      </c>
      <c r="J3589" t="s">
        <v>5343</v>
      </c>
      <c r="L3589" t="s">
        <v>5344</v>
      </c>
      <c r="N3589" t="s">
        <v>202</v>
      </c>
      <c r="O3589" t="s">
        <v>66</v>
      </c>
      <c r="AB3589" t="s">
        <v>10877</v>
      </c>
      <c r="AE3589" t="s">
        <v>100</v>
      </c>
      <c r="AI3589" t="s">
        <v>10878</v>
      </c>
    </row>
    <row r="3590" spans="1:35" x14ac:dyDescent="0.35">
      <c r="A3590" t="s">
        <v>10879</v>
      </c>
      <c r="B3590" t="s">
        <v>10880</v>
      </c>
      <c r="C3590" t="s">
        <v>48</v>
      </c>
      <c r="D3590">
        <v>0</v>
      </c>
      <c r="E3590" s="9">
        <f t="shared" si="56"/>
        <v>0</v>
      </c>
      <c r="F3590">
        <v>247</v>
      </c>
      <c r="G3590" t="s">
        <v>10881</v>
      </c>
      <c r="H3590" t="s">
        <v>10882</v>
      </c>
      <c r="I3590" t="s">
        <v>436</v>
      </c>
      <c r="J3590" t="s">
        <v>437</v>
      </c>
      <c r="L3590" t="s">
        <v>436</v>
      </c>
      <c r="O3590" t="s">
        <v>77</v>
      </c>
      <c r="T3590" t="s">
        <v>10883</v>
      </c>
      <c r="AD3590" t="s">
        <v>44</v>
      </c>
    </row>
    <row r="3591" spans="1:35" x14ac:dyDescent="0.35">
      <c r="A3591" t="s">
        <v>10884</v>
      </c>
      <c r="B3591" t="s">
        <v>178</v>
      </c>
      <c r="C3591" t="s">
        <v>92</v>
      </c>
      <c r="D3591">
        <v>106</v>
      </c>
      <c r="E3591" s="9">
        <f t="shared" si="56"/>
        <v>79.104477611940297</v>
      </c>
      <c r="F3591">
        <v>51062</v>
      </c>
      <c r="G3591" t="s">
        <v>93</v>
      </c>
      <c r="H3591" t="s">
        <v>94</v>
      </c>
      <c r="I3591" t="s">
        <v>95</v>
      </c>
      <c r="J3591" t="s">
        <v>96</v>
      </c>
      <c r="L3591" t="s">
        <v>97</v>
      </c>
      <c r="O3591" t="s">
        <v>99</v>
      </c>
      <c r="AE3591" t="s">
        <v>100</v>
      </c>
      <c r="AI3591" t="s">
        <v>101</v>
      </c>
    </row>
    <row r="3592" spans="1:35" x14ac:dyDescent="0.35">
      <c r="A3592" t="s">
        <v>10885</v>
      </c>
      <c r="B3592" t="s">
        <v>3925</v>
      </c>
      <c r="C3592" t="s">
        <v>58</v>
      </c>
      <c r="D3592">
        <v>180</v>
      </c>
      <c r="E3592" s="9">
        <f t="shared" si="56"/>
        <v>180</v>
      </c>
      <c r="F3592">
        <v>361343</v>
      </c>
      <c r="G3592" t="s">
        <v>10886</v>
      </c>
      <c r="H3592" t="s">
        <v>10887</v>
      </c>
      <c r="I3592" t="s">
        <v>3006</v>
      </c>
      <c r="J3592" t="s">
        <v>3007</v>
      </c>
      <c r="L3592" t="s">
        <v>4698</v>
      </c>
      <c r="N3592" t="s">
        <v>202</v>
      </c>
      <c r="O3592" t="s">
        <v>868</v>
      </c>
      <c r="P3592" t="s">
        <v>10888</v>
      </c>
      <c r="AD3592" t="s">
        <v>44</v>
      </c>
      <c r="AE3592" t="s">
        <v>4700</v>
      </c>
    </row>
    <row r="3593" spans="1:35" x14ac:dyDescent="0.35">
      <c r="A3593" t="s">
        <v>10889</v>
      </c>
      <c r="B3593" t="s">
        <v>2458</v>
      </c>
      <c r="C3593" t="s">
        <v>48</v>
      </c>
      <c r="D3593">
        <v>5</v>
      </c>
      <c r="E3593" s="9">
        <f t="shared" si="56"/>
        <v>5.4945054945054945</v>
      </c>
      <c r="F3593">
        <v>5010</v>
      </c>
      <c r="G3593" t="s">
        <v>5948</v>
      </c>
      <c r="I3593" t="s">
        <v>1154</v>
      </c>
      <c r="J3593" t="s">
        <v>1155</v>
      </c>
      <c r="L3593" t="s">
        <v>1156</v>
      </c>
      <c r="N3593" t="s">
        <v>76</v>
      </c>
      <c r="O3593" t="s">
        <v>1157</v>
      </c>
      <c r="AD3593" t="s">
        <v>44</v>
      </c>
      <c r="AE3593" t="s">
        <v>304</v>
      </c>
      <c r="AI3593" t="s">
        <v>1159</v>
      </c>
    </row>
    <row r="3594" spans="1:35" x14ac:dyDescent="0.35">
      <c r="A3594" t="s">
        <v>10890</v>
      </c>
      <c r="B3594" t="s">
        <v>1895</v>
      </c>
      <c r="C3594" t="s">
        <v>58</v>
      </c>
      <c r="D3594">
        <v>273</v>
      </c>
      <c r="E3594" s="9">
        <f t="shared" si="56"/>
        <v>273</v>
      </c>
      <c r="F3594">
        <v>75097</v>
      </c>
      <c r="G3594" t="s">
        <v>1785</v>
      </c>
      <c r="H3594" t="s">
        <v>1786</v>
      </c>
      <c r="I3594" t="s">
        <v>467</v>
      </c>
      <c r="J3594" t="s">
        <v>468</v>
      </c>
      <c r="L3594" t="s">
        <v>467</v>
      </c>
      <c r="N3594" t="s">
        <v>395</v>
      </c>
      <c r="O3594" t="s">
        <v>66</v>
      </c>
      <c r="P3594" t="s">
        <v>1787</v>
      </c>
      <c r="AB3594" t="s">
        <v>1276</v>
      </c>
      <c r="AD3594" t="s">
        <v>44</v>
      </c>
      <c r="AI3594" t="s">
        <v>1896</v>
      </c>
    </row>
    <row r="3595" spans="1:35" x14ac:dyDescent="0.35">
      <c r="A3595" t="s">
        <v>10891</v>
      </c>
      <c r="B3595" t="s">
        <v>1806</v>
      </c>
      <c r="C3595" t="s">
        <v>58</v>
      </c>
      <c r="D3595">
        <v>773</v>
      </c>
      <c r="E3595" s="9">
        <f t="shared" si="56"/>
        <v>773</v>
      </c>
      <c r="F3595">
        <v>285528</v>
      </c>
      <c r="G3595" t="s">
        <v>671</v>
      </c>
      <c r="H3595" t="s">
        <v>672</v>
      </c>
      <c r="I3595" t="s">
        <v>626</v>
      </c>
      <c r="J3595" t="s">
        <v>627</v>
      </c>
      <c r="L3595" t="s">
        <v>628</v>
      </c>
      <c r="N3595" t="s">
        <v>109</v>
      </c>
      <c r="O3595" t="s">
        <v>66</v>
      </c>
      <c r="P3595" t="s">
        <v>629</v>
      </c>
      <c r="AD3595" t="s">
        <v>44</v>
      </c>
      <c r="AE3595" t="s">
        <v>100</v>
      </c>
      <c r="AF3595" t="s">
        <v>673</v>
      </c>
      <c r="AI3595" t="s">
        <v>1078</v>
      </c>
    </row>
    <row r="3596" spans="1:35" x14ac:dyDescent="0.35">
      <c r="A3596" s="2" t="s">
        <v>10892</v>
      </c>
      <c r="B3596" t="s">
        <v>450</v>
      </c>
      <c r="C3596" t="s">
        <v>58</v>
      </c>
      <c r="D3596">
        <v>26</v>
      </c>
      <c r="E3596" s="9">
        <f t="shared" si="56"/>
        <v>26</v>
      </c>
      <c r="F3596">
        <v>1420</v>
      </c>
      <c r="G3596" t="s">
        <v>4191</v>
      </c>
      <c r="H3596" t="s">
        <v>4192</v>
      </c>
      <c r="I3596" t="s">
        <v>385</v>
      </c>
      <c r="J3596" t="s">
        <v>386</v>
      </c>
      <c r="K3596" t="s">
        <v>385</v>
      </c>
      <c r="L3596" t="s">
        <v>385</v>
      </c>
      <c r="N3596" t="s">
        <v>76</v>
      </c>
      <c r="O3596" t="s">
        <v>66</v>
      </c>
      <c r="X3596" s="1">
        <v>2366923663</v>
      </c>
      <c r="AB3596" t="s">
        <v>387</v>
      </c>
      <c r="AD3596" t="s">
        <v>44</v>
      </c>
      <c r="AI3596" t="s">
        <v>10893</v>
      </c>
    </row>
    <row r="3597" spans="1:35" x14ac:dyDescent="0.35">
      <c r="A3597" t="s">
        <v>10894</v>
      </c>
      <c r="B3597" t="s">
        <v>10895</v>
      </c>
      <c r="C3597" t="s">
        <v>92</v>
      </c>
      <c r="D3597">
        <v>15000</v>
      </c>
      <c r="E3597" s="9">
        <f t="shared" si="56"/>
        <v>11194.029850746268</v>
      </c>
      <c r="F3597">
        <v>1672202</v>
      </c>
      <c r="G3597" t="s">
        <v>10896</v>
      </c>
      <c r="H3597" t="s">
        <v>201</v>
      </c>
      <c r="I3597" t="s">
        <v>95</v>
      </c>
      <c r="J3597" t="s">
        <v>96</v>
      </c>
      <c r="L3597" t="s">
        <v>97</v>
      </c>
      <c r="N3597" t="s">
        <v>76</v>
      </c>
      <c r="O3597" t="s">
        <v>99</v>
      </c>
      <c r="AB3597" t="s">
        <v>10897</v>
      </c>
      <c r="AD3597" t="s">
        <v>44</v>
      </c>
      <c r="AE3597" t="s">
        <v>100</v>
      </c>
      <c r="AI3597" t="s">
        <v>10898</v>
      </c>
    </row>
    <row r="3598" spans="1:35" x14ac:dyDescent="0.35">
      <c r="A3598" t="s">
        <v>10899</v>
      </c>
      <c r="B3598" t="s">
        <v>6051</v>
      </c>
      <c r="C3598" t="s">
        <v>58</v>
      </c>
      <c r="D3598">
        <v>1953</v>
      </c>
      <c r="E3598" s="9">
        <f t="shared" si="56"/>
        <v>1953</v>
      </c>
      <c r="F3598">
        <v>1721325</v>
      </c>
      <c r="G3598" t="s">
        <v>1048</v>
      </c>
      <c r="H3598" t="s">
        <v>1049</v>
      </c>
      <c r="I3598" t="s">
        <v>285</v>
      </c>
      <c r="J3598" t="s">
        <v>286</v>
      </c>
      <c r="L3598" t="s">
        <v>287</v>
      </c>
      <c r="N3598" t="s">
        <v>288</v>
      </c>
      <c r="O3598" t="s">
        <v>66</v>
      </c>
      <c r="AB3598" t="s">
        <v>761</v>
      </c>
      <c r="AI3598" t="s">
        <v>10900</v>
      </c>
    </row>
    <row r="3599" spans="1:35" x14ac:dyDescent="0.35">
      <c r="A3599" t="s">
        <v>10901</v>
      </c>
      <c r="B3599" t="s">
        <v>240</v>
      </c>
      <c r="C3599" t="s">
        <v>36</v>
      </c>
      <c r="D3599">
        <v>12</v>
      </c>
      <c r="E3599" s="9">
        <f t="shared" si="56"/>
        <v>15.384615384615383</v>
      </c>
      <c r="F3599">
        <v>5567</v>
      </c>
      <c r="G3599" t="s">
        <v>8067</v>
      </c>
      <c r="H3599" t="s">
        <v>38</v>
      </c>
      <c r="I3599" t="s">
        <v>39</v>
      </c>
      <c r="J3599" t="s">
        <v>40</v>
      </c>
      <c r="L3599" t="s">
        <v>39</v>
      </c>
      <c r="N3599" t="s">
        <v>41</v>
      </c>
      <c r="O3599" t="s">
        <v>42</v>
      </c>
      <c r="X3599" t="s">
        <v>2879</v>
      </c>
      <c r="AD3599" t="s">
        <v>44</v>
      </c>
      <c r="AI3599" t="s">
        <v>45</v>
      </c>
    </row>
    <row r="3600" spans="1:35" x14ac:dyDescent="0.35">
      <c r="A3600" t="s">
        <v>10902</v>
      </c>
      <c r="B3600" t="s">
        <v>10903</v>
      </c>
      <c r="C3600" t="s">
        <v>36</v>
      </c>
      <c r="D3600">
        <v>146</v>
      </c>
      <c r="E3600" s="9">
        <f t="shared" si="56"/>
        <v>187.17948717948718</v>
      </c>
      <c r="F3600">
        <v>80818</v>
      </c>
      <c r="G3600" t="s">
        <v>599</v>
      </c>
      <c r="H3600" t="s">
        <v>600</v>
      </c>
      <c r="I3600" t="s">
        <v>601</v>
      </c>
      <c r="J3600" t="s">
        <v>163</v>
      </c>
      <c r="L3600" t="s">
        <v>601</v>
      </c>
      <c r="N3600" t="s">
        <v>395</v>
      </c>
      <c r="O3600" t="s">
        <v>77</v>
      </c>
      <c r="T3600" t="s">
        <v>602</v>
      </c>
      <c r="AD3600" t="s">
        <v>44</v>
      </c>
      <c r="AI3600" t="s">
        <v>603</v>
      </c>
    </row>
    <row r="3601" spans="1:35" x14ac:dyDescent="0.35">
      <c r="A3601" t="s">
        <v>10904</v>
      </c>
      <c r="B3601" t="s">
        <v>10905</v>
      </c>
      <c r="C3601" t="s">
        <v>48</v>
      </c>
      <c r="D3601">
        <v>1</v>
      </c>
      <c r="E3601" s="9">
        <f t="shared" si="56"/>
        <v>1.0989010989010988</v>
      </c>
      <c r="F3601">
        <v>149</v>
      </c>
      <c r="G3601" t="s">
        <v>1507</v>
      </c>
      <c r="H3601" t="s">
        <v>1508</v>
      </c>
      <c r="I3601" t="s">
        <v>393</v>
      </c>
      <c r="J3601" t="s">
        <v>394</v>
      </c>
      <c r="L3601" t="s">
        <v>393</v>
      </c>
      <c r="N3601" t="s">
        <v>395</v>
      </c>
      <c r="O3601" t="s">
        <v>77</v>
      </c>
      <c r="X3601">
        <v>9845</v>
      </c>
      <c r="AD3601" t="s">
        <v>44</v>
      </c>
    </row>
    <row r="3602" spans="1:35" x14ac:dyDescent="0.35">
      <c r="A3602" t="s">
        <v>10906</v>
      </c>
      <c r="B3602" t="s">
        <v>10907</v>
      </c>
      <c r="C3602" t="s">
        <v>92</v>
      </c>
      <c r="D3602">
        <v>2875</v>
      </c>
      <c r="E3602" s="9">
        <f t="shared" si="56"/>
        <v>2145.5223880597014</v>
      </c>
      <c r="F3602">
        <v>966919</v>
      </c>
      <c r="G3602" t="s">
        <v>7135</v>
      </c>
      <c r="H3602" t="s">
        <v>7136</v>
      </c>
      <c r="I3602" t="s">
        <v>270</v>
      </c>
      <c r="J3602" t="s">
        <v>271</v>
      </c>
      <c r="L3602" t="s">
        <v>272</v>
      </c>
      <c r="N3602" t="s">
        <v>76</v>
      </c>
      <c r="O3602" t="s">
        <v>99</v>
      </c>
      <c r="AD3602" t="s">
        <v>44</v>
      </c>
      <c r="AE3602" t="s">
        <v>273</v>
      </c>
      <c r="AI3602" t="s">
        <v>10908</v>
      </c>
    </row>
    <row r="3603" spans="1:35" x14ac:dyDescent="0.35">
      <c r="A3603" t="s">
        <v>10909</v>
      </c>
      <c r="B3603" t="s">
        <v>10910</v>
      </c>
      <c r="C3603" t="s">
        <v>58</v>
      </c>
      <c r="D3603">
        <v>10146</v>
      </c>
      <c r="E3603" s="9">
        <f t="shared" si="56"/>
        <v>10146</v>
      </c>
      <c r="F3603">
        <v>1134746</v>
      </c>
      <c r="G3603" t="s">
        <v>10911</v>
      </c>
      <c r="H3603" t="s">
        <v>10912</v>
      </c>
      <c r="I3603" t="s">
        <v>10913</v>
      </c>
      <c r="J3603" t="s">
        <v>128</v>
      </c>
      <c r="K3603" t="s">
        <v>10914</v>
      </c>
      <c r="L3603" t="s">
        <v>10915</v>
      </c>
      <c r="N3603" t="s">
        <v>76</v>
      </c>
      <c r="O3603" t="s">
        <v>66</v>
      </c>
      <c r="X3603" s="1">
        <v>6.0085600876003102E+24</v>
      </c>
      <c r="AD3603" t="s">
        <v>44</v>
      </c>
      <c r="AI3603" t="s">
        <v>10916</v>
      </c>
    </row>
    <row r="3604" spans="1:35" x14ac:dyDescent="0.35">
      <c r="A3604" t="s">
        <v>10917</v>
      </c>
      <c r="B3604" t="s">
        <v>5780</v>
      </c>
      <c r="C3604" t="s">
        <v>48</v>
      </c>
      <c r="D3604">
        <v>535</v>
      </c>
      <c r="E3604" s="9">
        <f t="shared" si="56"/>
        <v>587.91208791208794</v>
      </c>
      <c r="F3604">
        <v>332746</v>
      </c>
      <c r="G3604" t="s">
        <v>206</v>
      </c>
      <c r="H3604" t="s">
        <v>207</v>
      </c>
      <c r="I3604" t="s">
        <v>208</v>
      </c>
      <c r="J3604" t="s">
        <v>209</v>
      </c>
      <c r="L3604" t="s">
        <v>210</v>
      </c>
      <c r="N3604" t="s">
        <v>211</v>
      </c>
      <c r="O3604" t="s">
        <v>212</v>
      </c>
      <c r="AD3604" t="s">
        <v>44</v>
      </c>
      <c r="AI3604" t="s">
        <v>213</v>
      </c>
    </row>
    <row r="3605" spans="1:35" x14ac:dyDescent="0.35">
      <c r="A3605" t="s">
        <v>10918</v>
      </c>
      <c r="B3605" t="s">
        <v>10919</v>
      </c>
      <c r="C3605" t="s">
        <v>48</v>
      </c>
      <c r="D3605">
        <v>43</v>
      </c>
      <c r="E3605" s="9">
        <f t="shared" si="56"/>
        <v>47.252747252747248</v>
      </c>
      <c r="F3605">
        <v>61811</v>
      </c>
      <c r="G3605" t="s">
        <v>6140</v>
      </c>
      <c r="H3605" t="s">
        <v>1636</v>
      </c>
      <c r="I3605" t="s">
        <v>1637</v>
      </c>
      <c r="J3605" t="s">
        <v>1638</v>
      </c>
      <c r="L3605" t="s">
        <v>1639</v>
      </c>
      <c r="N3605" t="s">
        <v>860</v>
      </c>
      <c r="O3605" t="s">
        <v>548</v>
      </c>
      <c r="AD3605" t="s">
        <v>44</v>
      </c>
      <c r="AI3605" t="s">
        <v>1640</v>
      </c>
    </row>
    <row r="3606" spans="1:35" x14ac:dyDescent="0.35">
      <c r="A3606" t="s">
        <v>10920</v>
      </c>
      <c r="B3606" t="s">
        <v>10921</v>
      </c>
      <c r="C3606" t="s">
        <v>58</v>
      </c>
      <c r="D3606">
        <v>140</v>
      </c>
      <c r="E3606" s="9">
        <f t="shared" si="56"/>
        <v>140</v>
      </c>
      <c r="F3606">
        <v>44209</v>
      </c>
      <c r="G3606" t="s">
        <v>2295</v>
      </c>
      <c r="I3606" t="s">
        <v>246</v>
      </c>
      <c r="J3606" t="s">
        <v>128</v>
      </c>
      <c r="L3606" t="s">
        <v>246</v>
      </c>
      <c r="N3606" t="s">
        <v>76</v>
      </c>
      <c r="O3606" t="s">
        <v>66</v>
      </c>
      <c r="P3606" t="s">
        <v>247</v>
      </c>
      <c r="AB3606" t="s">
        <v>455</v>
      </c>
      <c r="AD3606" t="s">
        <v>44</v>
      </c>
      <c r="AI3606" t="s">
        <v>10922</v>
      </c>
    </row>
    <row r="3607" spans="1:35" x14ac:dyDescent="0.35">
      <c r="A3607" t="s">
        <v>10923</v>
      </c>
      <c r="B3607" t="s">
        <v>1493</v>
      </c>
      <c r="C3607" t="s">
        <v>58</v>
      </c>
      <c r="D3607">
        <v>18</v>
      </c>
      <c r="E3607" s="9">
        <f t="shared" si="56"/>
        <v>18</v>
      </c>
      <c r="F3607">
        <v>1900</v>
      </c>
      <c r="G3607" t="s">
        <v>3443</v>
      </c>
      <c r="H3607" t="s">
        <v>201</v>
      </c>
      <c r="I3607" t="s">
        <v>385</v>
      </c>
      <c r="J3607" t="s">
        <v>386</v>
      </c>
      <c r="K3607" t="s">
        <v>385</v>
      </c>
      <c r="L3607" t="s">
        <v>385</v>
      </c>
      <c r="N3607" t="s">
        <v>76</v>
      </c>
      <c r="O3607" t="s">
        <v>66</v>
      </c>
      <c r="X3607" s="1">
        <v>3610436106</v>
      </c>
      <c r="AB3607" t="s">
        <v>387</v>
      </c>
      <c r="AD3607" t="s">
        <v>44</v>
      </c>
      <c r="AI3607" t="s">
        <v>10924</v>
      </c>
    </row>
    <row r="3608" spans="1:35" x14ac:dyDescent="0.35">
      <c r="A3608" t="s">
        <v>10925</v>
      </c>
      <c r="B3608" t="s">
        <v>2050</v>
      </c>
      <c r="C3608" t="s">
        <v>58</v>
      </c>
      <c r="D3608">
        <v>2</v>
      </c>
      <c r="E3608" s="9">
        <f t="shared" si="56"/>
        <v>2</v>
      </c>
      <c r="F3608">
        <v>857</v>
      </c>
      <c r="G3608" t="s">
        <v>842</v>
      </c>
      <c r="H3608" t="s">
        <v>843</v>
      </c>
      <c r="I3608" t="s">
        <v>139</v>
      </c>
      <c r="J3608" t="s">
        <v>140</v>
      </c>
      <c r="L3608" t="s">
        <v>844</v>
      </c>
      <c r="N3608" t="s">
        <v>76</v>
      </c>
      <c r="O3608" t="s">
        <v>66</v>
      </c>
      <c r="AI3608" t="s">
        <v>846</v>
      </c>
    </row>
    <row r="3609" spans="1:35" x14ac:dyDescent="0.35">
      <c r="A3609" t="s">
        <v>10926</v>
      </c>
      <c r="B3609" t="s">
        <v>1216</v>
      </c>
      <c r="C3609" t="s">
        <v>58</v>
      </c>
      <c r="D3609">
        <v>748</v>
      </c>
      <c r="E3609" s="9">
        <f t="shared" si="56"/>
        <v>748</v>
      </c>
      <c r="F3609">
        <v>223242</v>
      </c>
      <c r="G3609" t="s">
        <v>1059</v>
      </c>
      <c r="H3609" t="s">
        <v>1060</v>
      </c>
      <c r="I3609" t="s">
        <v>139</v>
      </c>
      <c r="J3609" t="s">
        <v>140</v>
      </c>
      <c r="L3609" t="s">
        <v>483</v>
      </c>
      <c r="N3609" t="s">
        <v>76</v>
      </c>
      <c r="O3609" t="s">
        <v>66</v>
      </c>
      <c r="AB3609" t="s">
        <v>1006</v>
      </c>
      <c r="AD3609" t="s">
        <v>44</v>
      </c>
      <c r="AE3609" t="s">
        <v>100</v>
      </c>
      <c r="AI3609" t="s">
        <v>1217</v>
      </c>
    </row>
    <row r="3610" spans="1:35" x14ac:dyDescent="0.35">
      <c r="A3610" t="s">
        <v>10927</v>
      </c>
      <c r="B3610" t="s">
        <v>8618</v>
      </c>
      <c r="C3610" t="s">
        <v>58</v>
      </c>
      <c r="D3610">
        <v>553</v>
      </c>
      <c r="E3610" s="9">
        <f t="shared" si="56"/>
        <v>553</v>
      </c>
      <c r="F3610">
        <v>206031</v>
      </c>
      <c r="G3610" t="s">
        <v>1110</v>
      </c>
      <c r="H3610" t="s">
        <v>1111</v>
      </c>
      <c r="I3610" t="s">
        <v>1112</v>
      </c>
      <c r="J3610" t="s">
        <v>1113</v>
      </c>
      <c r="L3610" t="s">
        <v>1114</v>
      </c>
      <c r="N3610" t="s">
        <v>76</v>
      </c>
      <c r="O3610" t="s">
        <v>66</v>
      </c>
      <c r="X3610" s="1">
        <v>1.1210112031123399E+34</v>
      </c>
      <c r="AD3610" t="s">
        <v>44</v>
      </c>
    </row>
    <row r="3612" spans="1:35" x14ac:dyDescent="0.35">
      <c r="D3612" t="s">
        <v>10931</v>
      </c>
      <c r="E3612" s="9">
        <f>STDEV(E2:E3610)</f>
        <v>13129.883979905013</v>
      </c>
    </row>
    <row r="3613" spans="1:35" x14ac:dyDescent="0.35">
      <c r="D3613" t="s">
        <v>10932</v>
      </c>
      <c r="E3613" s="10">
        <f>AVERAGE(E2:E3610)</f>
        <v>1734.2014027186779</v>
      </c>
    </row>
    <row r="3614" spans="1:35" x14ac:dyDescent="0.35">
      <c r="D3614" t="s">
        <v>10933</v>
      </c>
      <c r="E3614" s="10">
        <f>E3613+(2*E3612)</f>
        <v>27993.969362528704</v>
      </c>
    </row>
    <row r="3615" spans="1:35" x14ac:dyDescent="0.35">
      <c r="D3615" t="s">
        <v>10934</v>
      </c>
      <c r="E3615" s="11">
        <f>STEYX(F2:F3610,E2:E3610)</f>
        <v>2891222.2043962581</v>
      </c>
    </row>
  </sheetData>
  <autoFilter ref="A1:AI3610" xr:uid="{00000000-0009-0000-0000-000000000000}"/>
  <pageMargins left="0.7" right="0.7" top="0.75" bottom="0.75" header="0.3" footer="0.3"/>
  <drawing r:id="rId1"/>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5E6B9-38B8-48CA-BEFA-E7C7EB1FFC6C}">
  <dimension ref="A1"/>
  <sheetViews>
    <sheetView workbookViewId="0">
      <selection activeCell="E20" sqref="E20"/>
    </sheetView>
  </sheetViews>
  <sheetFormatPr defaultRowHeight="14.5" x14ac:dyDescent="0.35"/>
  <sheetData/>
  <pageMargins left="0.7" right="0.7" top="0.75" bottom="0.75" header="0.3" footer="0.3"/>
  <drawing r:id="rId1"/>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regression</vt:lpstr>
      <vt:lpstr>PoliticalAds2019</vt:lpstr>
      <vt:lpstr>Visualization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Marjorie Bowerman</dc:creator>
  <cp:lastModifiedBy>Marjorie Bowerman</cp:lastModifiedBy>
  <dcterms:created xsi:type="dcterms:W3CDTF">2020-02-28T04:11:05Z</dcterms:created>
  <dcterms:modified xsi:type="dcterms:W3CDTF">2020-02-28T19:00:55Z</dcterms:modified>
</cp:coreProperties>
</file>