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nuscripten\jun\final bead spores\final final beads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_xlnm._FilterDatabase" localSheetId="0" hidden="1">Sheet1!$T$3:$T$210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11" i="1" l="1"/>
  <c r="Q211" i="1"/>
  <c r="N211" i="1"/>
  <c r="K211" i="1"/>
  <c r="H211" i="1"/>
  <c r="E211" i="1"/>
</calcChain>
</file>

<file path=xl/sharedStrings.xml><?xml version="1.0" encoding="utf-8"?>
<sst xmlns="http://schemas.openxmlformats.org/spreadsheetml/2006/main" count="1352" uniqueCount="338">
  <si>
    <t>6 h</t>
  </si>
  <si>
    <t>8 h</t>
  </si>
  <si>
    <t>10 h</t>
  </si>
  <si>
    <t>12 h</t>
  </si>
  <si>
    <t>14 h</t>
  </si>
  <si>
    <t>16 h</t>
  </si>
  <si>
    <t>log2FC</t>
  </si>
  <si>
    <t>FDR</t>
  </si>
  <si>
    <t>Regulated</t>
  </si>
  <si>
    <t>down</t>
  </si>
  <si>
    <t>no</t>
  </si>
  <si>
    <t>up</t>
  </si>
  <si>
    <t>Annotation</t>
  </si>
  <si>
    <t>Glucanosyltransferase</t>
  </si>
  <si>
    <t>Glycosyl hydrolase family 61</t>
  </si>
  <si>
    <t>Pro-kumamolisin, activation domain</t>
  </si>
  <si>
    <t>Serine carboxypeptidase S28</t>
  </si>
  <si>
    <t>Glycosyl hydrolases family 31</t>
  </si>
  <si>
    <t>Glycosyl hydrolases family 17</t>
  </si>
  <si>
    <t>Fungal specific transcription factor domain family protein</t>
  </si>
  <si>
    <t>Histidine phosphatase superfamily (branch 1)</t>
  </si>
  <si>
    <t>Ser-Thr-rich glycosyl-phosphatidyl-inositol-anchored membrane family</t>
  </si>
  <si>
    <t>Glycosyl hydrolases family 43</t>
  </si>
  <si>
    <t>Alpha amylase, catalytic domain</t>
  </si>
  <si>
    <t>Cellulase (glycosyl hydrolase family 5)</t>
  </si>
  <si>
    <t>SMP-30/Gluconolactonase/LRE-like region</t>
  </si>
  <si>
    <t>Glycosyl hydrolase family 3 C-terminal domain</t>
  </si>
  <si>
    <t>Eukaryotic aspartyl protease</t>
  </si>
  <si>
    <t>Phosphatidylethanolamine-binding protein</t>
  </si>
  <si>
    <t>Lipase (class 3)</t>
  </si>
  <si>
    <t>Asparaginase, N-terminal</t>
  </si>
  <si>
    <t>Phosphoesterase family</t>
  </si>
  <si>
    <t>Lactonase, 7-bladed beta-propeller</t>
  </si>
  <si>
    <t>Multicopper oxidase</t>
  </si>
  <si>
    <t>Glycosyl hydrolase family 47</t>
  </si>
  <si>
    <t>Pectate lyase superfamily protein</t>
  </si>
  <si>
    <t>Glycosyl hydrolases family 35</t>
  </si>
  <si>
    <t>Glycosyl hydrolase family 7</t>
  </si>
  <si>
    <t>Glycosyl hydrolases family 16</t>
  </si>
  <si>
    <t>Ribonuclease T2 family</t>
  </si>
  <si>
    <t>Common central domain of tyrosinase</t>
  </si>
  <si>
    <t>Alpha galactosidase A</t>
  </si>
  <si>
    <t>Uncharacterized protein</t>
  </si>
  <si>
    <t>methyltransferase activity</t>
  </si>
  <si>
    <t>Hydrophobic surface binding protein A</t>
  </si>
  <si>
    <t>Ras-like protein</t>
  </si>
  <si>
    <t>Glycosyl hydrolase family 65, N-terminal domain</t>
  </si>
  <si>
    <t>FAD binding domain</t>
  </si>
  <si>
    <t>Glycosyl hydrolases family 11</t>
  </si>
  <si>
    <t>Peptidase A4 family</t>
  </si>
  <si>
    <t>Necrosis inducing protein (NPP1)</t>
  </si>
  <si>
    <t>Alpha-L-arabinofuranosidase C-terminal domain</t>
  </si>
  <si>
    <t>Glycosyl hydrolase family 12</t>
  </si>
  <si>
    <t>Calcineurin-like phosphoesterase</t>
  </si>
  <si>
    <t>Carboxylesterase family</t>
  </si>
  <si>
    <t>Major Facilitator Superfamily protein</t>
  </si>
  <si>
    <t>Sulfatase family protein</t>
  </si>
  <si>
    <t>Alpha-L-arabinofuranosidase B, catalytic</t>
  </si>
  <si>
    <t>ribonuclease</t>
  </si>
  <si>
    <t>Glycosyl hydrolases family 28</t>
  </si>
  <si>
    <t>Esterase PHB depolymerase</t>
  </si>
  <si>
    <t>Pectate lyase</t>
  </si>
  <si>
    <t>Histidine phosphatase superfamily (branch 2)</t>
  </si>
  <si>
    <t>Aldo/keto reductase family protein</t>
  </si>
  <si>
    <t>Amidase</t>
  </si>
  <si>
    <t>Antifungal protein</t>
  </si>
  <si>
    <t>Beta-glucosidase (SUN family)</t>
  </si>
  <si>
    <t>Glycosyl hydrolase family 67 middle domain</t>
  </si>
  <si>
    <t>Serine carboxypeptidase</t>
  </si>
  <si>
    <t>WD domain, G-beta repeat family protein</t>
  </si>
  <si>
    <t>Domain of unknown function (DUF5127)</t>
  </si>
  <si>
    <t>Putative integral membrane protein</t>
  </si>
  <si>
    <t>Lysophospholipase catalytic domain</t>
  </si>
  <si>
    <t>Aldose 1-epimerase</t>
  </si>
  <si>
    <t>Cerato-platanin</t>
  </si>
  <si>
    <t>Histidine kinase-, DNA gyrase B-, and HSP90-like ATPase family protein</t>
  </si>
  <si>
    <t>GDSL-like Lipase/Acylhydrolase family</t>
  </si>
  <si>
    <t>Purine nucleoside permease (NUP)</t>
  </si>
  <si>
    <t>GDSL-like Lipase/Acylhydrolase</t>
  </si>
  <si>
    <t>GMC oxidoreductase</t>
  </si>
  <si>
    <t>RNA polymerase II transcription mediator complex subunit 9 family protein</t>
  </si>
  <si>
    <t>Blastomyces yeast-phase-specific protein</t>
  </si>
  <si>
    <t>Lytic transglycolase</t>
  </si>
  <si>
    <t>Pectinesterase</t>
  </si>
  <si>
    <t>Glycosyl hydrolases family 15</t>
  </si>
  <si>
    <t>Protein ecm33</t>
  </si>
  <si>
    <t>GPI-anchored cell wall organization protein</t>
  </si>
  <si>
    <t>Cysteine dioxygenase type I family protein</t>
  </si>
  <si>
    <t>Glycosyl hydrolase family 30 TIM-barrel domain</t>
  </si>
  <si>
    <t>Glycosyl hydrolase family 10</t>
  </si>
  <si>
    <t>Pyridine nucleotide-disulphide oxidoreductase</t>
  </si>
  <si>
    <t>Metal-independent alpha-mannosidase (GH125)</t>
  </si>
  <si>
    <t>Ig-fold domain</t>
  </si>
  <si>
    <t>Peroxidase, family 2</t>
  </si>
  <si>
    <t>CFEM domain</t>
  </si>
  <si>
    <t>Glycosyl hydrolase family 81 C-terminal domain</t>
  </si>
  <si>
    <t>Transmembrane proteins 14C family protein</t>
  </si>
  <si>
    <t>Glycosyl hydrolases family 18</t>
  </si>
  <si>
    <t>ML domain</t>
  </si>
  <si>
    <t>Glycoside hydrolase 131 catalytic N-terminal domain</t>
  </si>
  <si>
    <t>Cutinase</t>
  </si>
  <si>
    <t>Subtilase family</t>
  </si>
  <si>
    <t>Zinc finger, C3HC4 type (RING finger) family protein</t>
  </si>
  <si>
    <t>Glycosyl hydrolase family 76</t>
  </si>
  <si>
    <t>Amidohydrolase</t>
  </si>
  <si>
    <t>LysM domain</t>
  </si>
  <si>
    <t>Amidase family protein</t>
  </si>
  <si>
    <t>Peptidase family M28</t>
  </si>
  <si>
    <t>Copper/zinc superoxide dismutase (SODC)</t>
  </si>
  <si>
    <t>Alpha/beta hydrolase family</t>
  </si>
  <si>
    <t>Thioredoxin</t>
  </si>
  <si>
    <t>Melibiase</t>
  </si>
  <si>
    <t>Glycosyl hydrolase catalytic core</t>
  </si>
  <si>
    <t>Core histone H2A/H2B/H3/H4</t>
  </si>
  <si>
    <t>Mitochondrial carrier protein</t>
  </si>
  <si>
    <t>Oxidoreductase NAD-binding domain</t>
  </si>
  <si>
    <t>Adenylate kinase</t>
  </si>
  <si>
    <t>Endoribonuclease L-PSP</t>
  </si>
  <si>
    <t>AMP-binding enzyme</t>
  </si>
  <si>
    <t>Ubiquitin family</t>
  </si>
  <si>
    <t>Glycosyl hydrolase family 62</t>
  </si>
  <si>
    <t>Serine aminopeptidase, S33</t>
  </si>
  <si>
    <t>Pleckstrin homology domain</t>
  </si>
  <si>
    <t>Catalase</t>
  </si>
  <si>
    <t>Expressed protein</t>
  </si>
  <si>
    <t>DnaJ domain family protein</t>
  </si>
  <si>
    <t>ATPase family associated with various cellular activities (AAA)</t>
  </si>
  <si>
    <t>Actin</t>
  </si>
  <si>
    <t>Hsp70 protein</t>
  </si>
  <si>
    <t>Cytochrome c</t>
  </si>
  <si>
    <t>Proteins with signal sequence for secretion</t>
  </si>
  <si>
    <t>Proteins without signal sequence for secretion</t>
  </si>
  <si>
    <t>Summary</t>
  </si>
  <si>
    <t>total</t>
  </si>
  <si>
    <t>ATCC64974_100730</t>
  </si>
  <si>
    <t>ATCC64974_102280</t>
  </si>
  <si>
    <t>ATCC64974_102680</t>
  </si>
  <si>
    <t>ATCC64974_102810</t>
  </si>
  <si>
    <t>ATCC64974_10330</t>
  </si>
  <si>
    <t>ATCC64974_103600</t>
  </si>
  <si>
    <t>ATCC64974_1040</t>
  </si>
  <si>
    <t>ATCC64974_104300</t>
  </si>
  <si>
    <t>ATCC64974_10480</t>
  </si>
  <si>
    <t>ATCC64974_104830</t>
  </si>
  <si>
    <t>ATCC64974_10500</t>
  </si>
  <si>
    <t>ATCC64974_106110</t>
  </si>
  <si>
    <t>ATCC64974_108530</t>
  </si>
  <si>
    <t>ATCC64974_109010</t>
  </si>
  <si>
    <t>ATCC64974_11650</t>
  </si>
  <si>
    <t>ATCC64974_12500</t>
  </si>
  <si>
    <t>ATCC64974_13310</t>
  </si>
  <si>
    <t>ATCC64974_13390</t>
  </si>
  <si>
    <t>ATCC64974_13640</t>
  </si>
  <si>
    <t>ATCC64974_14620</t>
  </si>
  <si>
    <t>ATCC64974_14700</t>
  </si>
  <si>
    <t>ATCC64974_15350</t>
  </si>
  <si>
    <t>ATCC64974_15920</t>
  </si>
  <si>
    <t>ATCC64974_1620</t>
  </si>
  <si>
    <t>ATCC64974_1640</t>
  </si>
  <si>
    <t>ATCC64974_18310</t>
  </si>
  <si>
    <t>ATCC64974_21640</t>
  </si>
  <si>
    <t>ATCC64974_21680</t>
  </si>
  <si>
    <t>ATCC64974_2180</t>
  </si>
  <si>
    <t>ATCC64974_21830</t>
  </si>
  <si>
    <t>ATCC64974_22790</t>
  </si>
  <si>
    <t>ATCC64974_2380</t>
  </si>
  <si>
    <t>ATCC64974_23830</t>
  </si>
  <si>
    <t>ATCC64974_24790</t>
  </si>
  <si>
    <t>ATCC64974_25040</t>
  </si>
  <si>
    <t>ATCC64974_2610</t>
  </si>
  <si>
    <t>ATCC64974_26800</t>
  </si>
  <si>
    <t>ATCC64974_26810</t>
  </si>
  <si>
    <t>ATCC64974_26980</t>
  </si>
  <si>
    <t>ATCC64974_27940</t>
  </si>
  <si>
    <t>ATCC64974_30820</t>
  </si>
  <si>
    <t>ATCC64974_30860</t>
  </si>
  <si>
    <t>ATCC64974_3630</t>
  </si>
  <si>
    <t>ATCC64974_36520</t>
  </si>
  <si>
    <t>ATCC64974_37230</t>
  </si>
  <si>
    <t>ATCC64974_3930</t>
  </si>
  <si>
    <t>ATCC64974_40530</t>
  </si>
  <si>
    <t>ATCC64974_42430</t>
  </si>
  <si>
    <t>ATCC64974_44090</t>
  </si>
  <si>
    <t>ATCC64974_45110</t>
  </si>
  <si>
    <t>ATCC64974_4680</t>
  </si>
  <si>
    <t>ATCC64974_48560</t>
  </si>
  <si>
    <t>ATCC64974_49190</t>
  </si>
  <si>
    <t>ATCC64974_51360</t>
  </si>
  <si>
    <t>ATCC64974_51840</t>
  </si>
  <si>
    <t>ATCC64974_52290</t>
  </si>
  <si>
    <t>ATCC64974_53780</t>
  </si>
  <si>
    <t>ATCC64974_54210</t>
  </si>
  <si>
    <t>ATCC64974_58540</t>
  </si>
  <si>
    <t>ATCC64974_60220</t>
  </si>
  <si>
    <t>ATCC64974_6040</t>
  </si>
  <si>
    <t>ATCC64974_63250</t>
  </si>
  <si>
    <t>ATCC64974_63430</t>
  </si>
  <si>
    <t>ATCC64974_63750</t>
  </si>
  <si>
    <t>ATCC64974_63760</t>
  </si>
  <si>
    <t>ATCC64974_64000</t>
  </si>
  <si>
    <t>ATCC64974_66590</t>
  </si>
  <si>
    <t>ATCC64974_67190</t>
  </si>
  <si>
    <t>ATCC64974_67930</t>
  </si>
  <si>
    <t>ATCC64974_6850</t>
  </si>
  <si>
    <t>ATCC64974_68720</t>
  </si>
  <si>
    <t>ATCC64974_71950</t>
  </si>
  <si>
    <t>ATCC64974_72960</t>
  </si>
  <si>
    <t>ATCC64974_74070</t>
  </si>
  <si>
    <t>ATCC64974_74910</t>
  </si>
  <si>
    <t>ATCC64974_74980</t>
  </si>
  <si>
    <t>ATCC64974_75170</t>
  </si>
  <si>
    <t>ATCC64974_75630</t>
  </si>
  <si>
    <t>ATCC64974_75680</t>
  </si>
  <si>
    <t>ATCC64974_75950</t>
  </si>
  <si>
    <t>ATCC64974_77140</t>
  </si>
  <si>
    <t>ATCC64974_77280</t>
  </si>
  <si>
    <t>ATCC64974_790</t>
  </si>
  <si>
    <t>ATCC64974_81930</t>
  </si>
  <si>
    <t>ATCC64974_82840</t>
  </si>
  <si>
    <t>ATCC64974_83150</t>
  </si>
  <si>
    <t>ATCC64974_83200</t>
  </si>
  <si>
    <t>ATCC64974_8390</t>
  </si>
  <si>
    <t>ATCC64974_85680</t>
  </si>
  <si>
    <t>ATCC64974_86990</t>
  </si>
  <si>
    <t>ATCC64974_87050</t>
  </si>
  <si>
    <t>ATCC64974_88180</t>
  </si>
  <si>
    <t>ATCC64974_89850</t>
  </si>
  <si>
    <t>ATCC64974_92080</t>
  </si>
  <si>
    <t>ATCC64974_94020</t>
  </si>
  <si>
    <t>ATCC64974_96710</t>
  </si>
  <si>
    <t>ATCC64974_96720</t>
  </si>
  <si>
    <t>ATCC64974_96730</t>
  </si>
  <si>
    <t>ATCC64974_97120</t>
  </si>
  <si>
    <t>ATCC64974_97400</t>
  </si>
  <si>
    <t>ATCC64974_83160</t>
  </si>
  <si>
    <t>ATCC64974_98870</t>
  </si>
  <si>
    <t>ATCC64974_105440</t>
  </si>
  <si>
    <t>ATCC64974_105530</t>
  </si>
  <si>
    <t>ATCC64974_11090</t>
  </si>
  <si>
    <t>ATCC64974_11220</t>
  </si>
  <si>
    <t>ATCC64974_11460</t>
  </si>
  <si>
    <t>ATCC64974_1880</t>
  </si>
  <si>
    <t>ATCC64974_1950</t>
  </si>
  <si>
    <t>ATCC64974_21930</t>
  </si>
  <si>
    <t>ATCC64974_23000</t>
  </si>
  <si>
    <t>ATCC64974_2310</t>
  </si>
  <si>
    <t>ATCC64974_26110</t>
  </si>
  <si>
    <t>ATCC64974_26950</t>
  </si>
  <si>
    <t>ATCC64974_28980</t>
  </si>
  <si>
    <t>ATCC64974_29310</t>
  </si>
  <si>
    <t>ATCC64974_29320</t>
  </si>
  <si>
    <t>ATCC64974_30020</t>
  </si>
  <si>
    <t>ATCC64974_42370</t>
  </si>
  <si>
    <t>ATCC64974_42830</t>
  </si>
  <si>
    <t>ATCC64974_45980</t>
  </si>
  <si>
    <t>ATCC64974_51760</t>
  </si>
  <si>
    <t>ATCC64974_53450</t>
  </si>
  <si>
    <t>ATCC64974_53750</t>
  </si>
  <si>
    <t>ATCC64974_55160</t>
  </si>
  <si>
    <t>ATCC64974_59170</t>
  </si>
  <si>
    <t>ATCC64974_59390</t>
  </si>
  <si>
    <t>ATCC64974_61590</t>
  </si>
  <si>
    <t>ATCC64974_67820</t>
  </si>
  <si>
    <t>ATCC64974_70810</t>
  </si>
  <si>
    <t>ATCC64974_72990</t>
  </si>
  <si>
    <t>ATCC64974_74560</t>
  </si>
  <si>
    <t>ATCC64974_81710</t>
  </si>
  <si>
    <t>ATCC64974_82630</t>
  </si>
  <si>
    <t>ATCC64974_82880</t>
  </si>
  <si>
    <t>ATCC64974_83220</t>
  </si>
  <si>
    <t>ATCC64974_850</t>
  </si>
  <si>
    <t>ATCC64974_89550</t>
  </si>
  <si>
    <t>ATCC64974_92930</t>
  </si>
  <si>
    <t>ATCC64974_96470</t>
  </si>
  <si>
    <t>ATCC64974_96870</t>
  </si>
  <si>
    <t>ATCC64974_98980</t>
  </si>
  <si>
    <t>ATCC64974_99170</t>
  </si>
  <si>
    <t>ATCC64974_99660</t>
  </si>
  <si>
    <t>ATCC64974_102690</t>
  </si>
  <si>
    <t>ATCC64974_11440</t>
  </si>
  <si>
    <t>ATCC64974_15010</t>
  </si>
  <si>
    <t>ATCC64974_24940</t>
  </si>
  <si>
    <t>ATCC64974_26560</t>
  </si>
  <si>
    <t>ATCC64974_26900</t>
  </si>
  <si>
    <t>ATCC64974_36000</t>
  </si>
  <si>
    <t>ATCC64974_56920</t>
  </si>
  <si>
    <t>ATCC64974_71890</t>
  </si>
  <si>
    <t>ATCC64974_75710</t>
  </si>
  <si>
    <t>ATCC64974_83620</t>
  </si>
  <si>
    <t>ATCC64974_23190</t>
  </si>
  <si>
    <t>ATCC64974_20630</t>
  </si>
  <si>
    <t>ATCC64974_88280</t>
  </si>
  <si>
    <t>ATCC64974_89110</t>
  </si>
  <si>
    <t>ATCC64974_59580</t>
  </si>
  <si>
    <t>ATCC64974_58680</t>
  </si>
  <si>
    <t>ATCC64974_6090</t>
  </si>
  <si>
    <t>ATCC64974_70470</t>
  </si>
  <si>
    <t>ATCC64974_110770</t>
  </si>
  <si>
    <t>ATCC64974_6300</t>
  </si>
  <si>
    <t>ATCC64974_64080</t>
  </si>
  <si>
    <t>ATCC64974_104760</t>
  </si>
  <si>
    <t>ATCC64974_14090</t>
  </si>
  <si>
    <t>ATCC64974_42730</t>
  </si>
  <si>
    <t>ATCC64974_49900</t>
  </si>
  <si>
    <t>ATCC64974_101020</t>
  </si>
  <si>
    <t>ATCC64974_12570</t>
  </si>
  <si>
    <t>ATCC64974_1850</t>
  </si>
  <si>
    <t>ATCC64974_23160</t>
  </si>
  <si>
    <t>ATCC64974_23250</t>
  </si>
  <si>
    <t>ATCC64974_35080</t>
  </si>
  <si>
    <t>ATCC64974_39210</t>
  </si>
  <si>
    <t>ATCC64974_44920</t>
  </si>
  <si>
    <t>ATCC64974_47190</t>
  </si>
  <si>
    <t>ATCC64974_51900</t>
  </si>
  <si>
    <t>ATCC64974_53620</t>
  </si>
  <si>
    <t>ATCC64974_59190</t>
  </si>
  <si>
    <t>ATCC64974_77490</t>
  </si>
  <si>
    <t>ATCC64974_81490</t>
  </si>
  <si>
    <t>ATCC64974_109650</t>
  </si>
  <si>
    <t>ATCC64974_21050</t>
  </si>
  <si>
    <t>ATCC64974_57090</t>
  </si>
  <si>
    <t>ATCC64974_64720</t>
  </si>
  <si>
    <t>ATCC64974_86070</t>
  </si>
  <si>
    <t>ATCC64974_89400</t>
  </si>
  <si>
    <t>ATCC64974_23850</t>
  </si>
  <si>
    <t>ATCC64974_24800</t>
  </si>
  <si>
    <t>ATCC64974_69610</t>
  </si>
  <si>
    <t>ATCC64974_32290</t>
  </si>
  <si>
    <t>ATCC64974_17050</t>
  </si>
  <si>
    <t>ATCC64974_60490</t>
  </si>
  <si>
    <t>ATCC64974_20820</t>
  </si>
  <si>
    <t>ATCC64974_45950</t>
  </si>
  <si>
    <t>ATCC64974_52350</t>
  </si>
  <si>
    <t>ATCC64974_1540</t>
  </si>
  <si>
    <t>ATCC64974_21820</t>
  </si>
  <si>
    <t>ATCC64974_66140</t>
  </si>
  <si>
    <t>Protein ID</t>
  </si>
  <si>
    <r>
      <rPr>
        <b/>
        <sz val="11"/>
        <color theme="1"/>
        <rFont val="Calibri"/>
        <family val="2"/>
        <scheme val="minor"/>
      </rPr>
      <t>Supplemental Table 4.</t>
    </r>
    <r>
      <rPr>
        <sz val="11"/>
        <color theme="1"/>
        <rFont val="Calibri"/>
        <family val="2"/>
        <scheme val="minor"/>
      </rPr>
      <t xml:space="preserve">  Fold changes of proteins found in B cultures when compared to F cultures that had been transferred at the same time point. Total time of preculturing plus culturing was 48 h. (Fold changes ≥2, P&lt;0.05)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</si>
</sst>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30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93BB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1"/>
  <sheetViews>
    <sheetView tabSelected="1" workbookViewId="0">
      <selection activeCell="B2" sqref="B2"/>
    </sheetView>
  </sheetViews>
  <sheetFormatPr defaultRowHeight="14.5" x14ac:dyDescent="0.35"/>
  <cols>
    <col min="1" max="1" width="23.6328125" style="2" customWidth="1"/>
    <col min="2" max="2" width="66.6328125" style="3" customWidth="1"/>
    <col min="3" max="20" width="8.90625" style="2"/>
    <col min="21" max="16384" width="8.7265625" style="1"/>
  </cols>
  <sheetData>
    <row r="1" spans="1:20" x14ac:dyDescent="0.35">
      <c r="A1" s="9" t="s">
        <v>337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35">
      <c r="C2" s="10" t="s">
        <v>0</v>
      </c>
      <c r="D2" s="10"/>
      <c r="E2" s="10"/>
      <c r="F2" s="10" t="s">
        <v>1</v>
      </c>
      <c r="G2" s="10"/>
      <c r="H2" s="10"/>
      <c r="I2" s="10" t="s">
        <v>2</v>
      </c>
      <c r="J2" s="10"/>
      <c r="K2" s="10"/>
      <c r="L2" s="10" t="s">
        <v>3</v>
      </c>
      <c r="M2" s="10"/>
      <c r="N2" s="10"/>
      <c r="O2" s="10" t="s">
        <v>4</v>
      </c>
      <c r="P2" s="10"/>
      <c r="Q2" s="10"/>
      <c r="R2" s="10" t="s">
        <v>5</v>
      </c>
      <c r="S2" s="10"/>
      <c r="T2" s="10"/>
    </row>
    <row r="3" spans="1:20" x14ac:dyDescent="0.35">
      <c r="A3" s="2" t="s">
        <v>336</v>
      </c>
      <c r="B3" s="3" t="s">
        <v>12</v>
      </c>
      <c r="C3" s="2" t="s">
        <v>6</v>
      </c>
      <c r="D3" s="2" t="s">
        <v>7</v>
      </c>
      <c r="E3" s="4" t="s">
        <v>8</v>
      </c>
      <c r="F3" s="2" t="s">
        <v>6</v>
      </c>
      <c r="G3" s="2" t="s">
        <v>7</v>
      </c>
      <c r="H3" s="2" t="s">
        <v>8</v>
      </c>
      <c r="I3" s="2" t="s">
        <v>6</v>
      </c>
      <c r="J3" s="2" t="s">
        <v>7</v>
      </c>
      <c r="K3" s="2" t="s">
        <v>8</v>
      </c>
      <c r="L3" s="2" t="s">
        <v>6</v>
      </c>
      <c r="M3" s="2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spans="1:20" x14ac:dyDescent="0.35">
      <c r="A4" s="8" t="s">
        <v>130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35">
      <c r="A5" s="2" t="s">
        <v>134</v>
      </c>
      <c r="B5" s="3" t="s">
        <v>13</v>
      </c>
      <c r="C5" s="4">
        <v>-4.4464331798321988</v>
      </c>
      <c r="D5" s="4">
        <v>2.1778686175737701E-2</v>
      </c>
      <c r="E5" s="5" t="s">
        <v>9</v>
      </c>
      <c r="F5" s="4">
        <v>-0.60336762812515621</v>
      </c>
      <c r="G5" s="4">
        <v>0.37217153242411005</v>
      </c>
      <c r="H5" s="6" t="s">
        <v>10</v>
      </c>
      <c r="I5" s="4">
        <v>0.56121062246042919</v>
      </c>
      <c r="J5" s="4">
        <v>0.12926127057194001</v>
      </c>
      <c r="K5" s="6" t="s">
        <v>10</v>
      </c>
      <c r="L5" s="4">
        <v>2.5456755796265504</v>
      </c>
      <c r="M5" s="4">
        <v>0.26659713682983333</v>
      </c>
      <c r="N5" s="6" t="s">
        <v>10</v>
      </c>
      <c r="O5" s="4">
        <v>2.085008588143026</v>
      </c>
      <c r="P5" s="4">
        <v>0.17719775213428243</v>
      </c>
      <c r="Q5" s="6" t="s">
        <v>10</v>
      </c>
      <c r="R5" s="4">
        <v>-0.316001015</v>
      </c>
      <c r="S5" s="4">
        <v>0.71037801300000003</v>
      </c>
      <c r="T5" s="6" t="s">
        <v>10</v>
      </c>
    </row>
    <row r="6" spans="1:20" x14ac:dyDescent="0.35">
      <c r="A6" s="2" t="s">
        <v>135</v>
      </c>
      <c r="B6" s="3" t="s">
        <v>14</v>
      </c>
      <c r="C6" s="4">
        <v>-3.6410558606366603</v>
      </c>
      <c r="D6" s="4">
        <v>5.1981694512266948E-3</v>
      </c>
      <c r="E6" s="5" t="s">
        <v>9</v>
      </c>
      <c r="F6" s="4">
        <v>-1.1040319454344711</v>
      </c>
      <c r="G6" s="4">
        <v>0.23295928133638577</v>
      </c>
      <c r="H6" s="6" t="s">
        <v>10</v>
      </c>
      <c r="I6" s="4">
        <v>0.6794025183667175</v>
      </c>
      <c r="J6" s="4">
        <v>0.32608835242000123</v>
      </c>
      <c r="K6" s="6" t="s">
        <v>10</v>
      </c>
      <c r="L6" s="4">
        <v>1.2304550823554468</v>
      </c>
      <c r="M6" s="4">
        <v>0.68790564732129644</v>
      </c>
      <c r="N6" s="6" t="s">
        <v>10</v>
      </c>
      <c r="O6" s="4">
        <v>4.0790239264753367</v>
      </c>
      <c r="P6" s="4">
        <v>0.12114618014450698</v>
      </c>
      <c r="Q6" s="6" t="s">
        <v>10</v>
      </c>
      <c r="R6" s="4">
        <v>0.499683457</v>
      </c>
      <c r="S6" s="4">
        <v>0.22509290400000001</v>
      </c>
      <c r="T6" s="6" t="s">
        <v>10</v>
      </c>
    </row>
    <row r="7" spans="1:20" x14ac:dyDescent="0.35">
      <c r="A7" s="2" t="s">
        <v>136</v>
      </c>
      <c r="B7" s="3" t="s">
        <v>15</v>
      </c>
      <c r="C7" s="4">
        <v>-3.2374273789779222</v>
      </c>
      <c r="D7" s="4">
        <v>5.879620823826117E-3</v>
      </c>
      <c r="E7" s="5" t="s">
        <v>9</v>
      </c>
      <c r="F7" s="4">
        <v>-1.8430341813512623</v>
      </c>
      <c r="G7" s="4">
        <v>0.16619586662752339</v>
      </c>
      <c r="H7" s="6" t="s">
        <v>10</v>
      </c>
      <c r="I7" s="4">
        <v>1.3370412277938777</v>
      </c>
      <c r="J7" s="4">
        <v>4.4960412994237203E-3</v>
      </c>
      <c r="K7" s="7" t="s">
        <v>11</v>
      </c>
      <c r="L7" s="4">
        <v>-0.11508012842486418</v>
      </c>
      <c r="M7" s="4">
        <v>8.2200722423250064E-2</v>
      </c>
      <c r="N7" s="6" t="s">
        <v>10</v>
      </c>
      <c r="O7" s="4">
        <v>0.78866847296593356</v>
      </c>
      <c r="P7" s="4">
        <v>0.47012433119802655</v>
      </c>
      <c r="Q7" s="6" t="s">
        <v>10</v>
      </c>
      <c r="R7" s="4">
        <v>-8.7165394359999997</v>
      </c>
      <c r="S7" s="4">
        <v>4.2119161000000002E-2</v>
      </c>
      <c r="T7" s="5" t="s">
        <v>9</v>
      </c>
    </row>
    <row r="8" spans="1:20" x14ac:dyDescent="0.35">
      <c r="A8" s="2" t="s">
        <v>137</v>
      </c>
      <c r="B8" s="3" t="s">
        <v>16</v>
      </c>
      <c r="C8" s="4">
        <v>-3.0850932444797965</v>
      </c>
      <c r="D8" s="4">
        <v>1.1695924243455549E-3</v>
      </c>
      <c r="E8" s="5" t="s">
        <v>9</v>
      </c>
      <c r="F8" s="4">
        <v>-1.3441936800723788</v>
      </c>
      <c r="G8" s="4">
        <v>0.27746946760612556</v>
      </c>
      <c r="H8" s="6" t="s">
        <v>10</v>
      </c>
      <c r="I8" s="4">
        <v>1.745140879407358</v>
      </c>
      <c r="J8" s="4">
        <v>4.099647980196458E-2</v>
      </c>
      <c r="K8" s="7" t="s">
        <v>11</v>
      </c>
      <c r="L8" s="4">
        <v>0.18791017781170319</v>
      </c>
      <c r="M8" s="4">
        <v>7.2977547051960814E-2</v>
      </c>
      <c r="N8" s="6" t="s">
        <v>10</v>
      </c>
      <c r="O8" s="4">
        <v>0.9891500226551081</v>
      </c>
      <c r="P8" s="4">
        <v>0.30239953482027493</v>
      </c>
      <c r="Q8" s="6" t="s">
        <v>10</v>
      </c>
      <c r="R8" s="4">
        <v>-1.0075435370000001</v>
      </c>
      <c r="S8" s="4">
        <v>0.166710094</v>
      </c>
      <c r="T8" s="6" t="s">
        <v>10</v>
      </c>
    </row>
    <row r="9" spans="1:20" x14ac:dyDescent="0.35">
      <c r="A9" s="2" t="s">
        <v>138</v>
      </c>
      <c r="B9" s="3" t="s">
        <v>17</v>
      </c>
      <c r="C9" s="4">
        <v>-1.4021263413525122</v>
      </c>
      <c r="D9" s="4">
        <v>5.9295778487989961E-2</v>
      </c>
      <c r="E9" s="6" t="s">
        <v>10</v>
      </c>
      <c r="F9" s="4">
        <v>-3.1123038850581437E-2</v>
      </c>
      <c r="G9" s="4">
        <v>0.94986539777889467</v>
      </c>
      <c r="H9" s="6" t="s">
        <v>10</v>
      </c>
      <c r="I9" s="4">
        <v>2.4716931246728175</v>
      </c>
      <c r="J9" s="4">
        <v>2.8190024031799075E-2</v>
      </c>
      <c r="K9" s="7" t="s">
        <v>11</v>
      </c>
      <c r="L9" s="4">
        <v>-2.5666351506055585</v>
      </c>
      <c r="M9" s="4">
        <v>3.1647047409054219E-2</v>
      </c>
      <c r="N9" s="5" t="s">
        <v>9</v>
      </c>
      <c r="O9" s="4">
        <v>2.753629741894084</v>
      </c>
      <c r="P9" s="4">
        <v>2.2762596590075436E-2</v>
      </c>
      <c r="Q9" s="7" t="s">
        <v>11</v>
      </c>
      <c r="R9" s="4">
        <v>0.38286661700000002</v>
      </c>
      <c r="S9" s="4">
        <v>0.47573070699999997</v>
      </c>
      <c r="T9" s="6" t="s">
        <v>10</v>
      </c>
    </row>
    <row r="10" spans="1:20" x14ac:dyDescent="0.35">
      <c r="A10" s="2" t="s">
        <v>139</v>
      </c>
      <c r="B10" s="3" t="s">
        <v>18</v>
      </c>
      <c r="C10" s="4">
        <v>0.8565264206628509</v>
      </c>
      <c r="D10" s="4">
        <v>0.12384125705910957</v>
      </c>
      <c r="E10" s="6" t="s">
        <v>10</v>
      </c>
      <c r="F10" s="4">
        <v>3.7751715820127156</v>
      </c>
      <c r="G10" s="4">
        <v>4.4366118768321756E-2</v>
      </c>
      <c r="H10" s="7" t="s">
        <v>11</v>
      </c>
      <c r="I10" s="4">
        <v>5.2203117492963038</v>
      </c>
      <c r="J10" s="4">
        <v>3.815184503107518E-3</v>
      </c>
      <c r="K10" s="7" t="s">
        <v>11</v>
      </c>
      <c r="L10" s="4">
        <v>-1.7323766013861179</v>
      </c>
      <c r="M10" s="4">
        <v>4.5116937964233834E-2</v>
      </c>
      <c r="N10" s="5" t="s">
        <v>9</v>
      </c>
      <c r="O10" s="1"/>
      <c r="P10" s="1"/>
      <c r="Q10" s="4"/>
      <c r="R10" s="4">
        <v>5.9896733759999998</v>
      </c>
      <c r="S10" s="4">
        <v>4.8642340000000003E-3</v>
      </c>
      <c r="T10" s="7" t="s">
        <v>11</v>
      </c>
    </row>
    <row r="11" spans="1:20" x14ac:dyDescent="0.35">
      <c r="A11" s="2" t="s">
        <v>140</v>
      </c>
      <c r="B11" s="3" t="s">
        <v>19</v>
      </c>
      <c r="C11" s="4">
        <v>-3.2958324453640118</v>
      </c>
      <c r="D11" s="4">
        <v>4.17567722413913E-3</v>
      </c>
      <c r="E11" s="5" t="s">
        <v>9</v>
      </c>
      <c r="F11" s="4">
        <v>-0.62791306290513871</v>
      </c>
      <c r="G11" s="4">
        <v>0.53622481481031403</v>
      </c>
      <c r="H11" s="6" t="s">
        <v>10</v>
      </c>
      <c r="I11" s="4">
        <v>1.3170136671887669</v>
      </c>
      <c r="J11" s="4">
        <v>2.2813640502542021E-2</v>
      </c>
      <c r="K11" s="7" t="s">
        <v>11</v>
      </c>
      <c r="L11" s="4">
        <v>9.4395757534630231</v>
      </c>
      <c r="M11" s="4">
        <v>4.2850955953727269E-3</v>
      </c>
      <c r="N11" s="7" t="s">
        <v>11</v>
      </c>
      <c r="O11" s="4">
        <v>2.2961068485280149</v>
      </c>
      <c r="P11" s="4">
        <v>7.7559492478136524E-2</v>
      </c>
      <c r="Q11" s="6" t="s">
        <v>10</v>
      </c>
      <c r="R11" s="4">
        <v>0.88165927899999996</v>
      </c>
      <c r="S11" s="4">
        <v>0.114032252</v>
      </c>
      <c r="T11" s="6" t="s">
        <v>10</v>
      </c>
    </row>
    <row r="12" spans="1:20" x14ac:dyDescent="0.35">
      <c r="A12" s="2" t="s">
        <v>141</v>
      </c>
      <c r="B12" s="3" t="s">
        <v>20</v>
      </c>
      <c r="C12" s="4">
        <v>-1.6623598675155502</v>
      </c>
      <c r="D12" s="4">
        <v>0.25987245510332568</v>
      </c>
      <c r="E12" s="6" t="s">
        <v>10</v>
      </c>
      <c r="F12" s="4">
        <v>-0.58792703153069947</v>
      </c>
      <c r="G12" s="4">
        <v>0.64930377220216662</v>
      </c>
      <c r="H12" s="6" t="s">
        <v>10</v>
      </c>
      <c r="I12" s="4">
        <v>1.2621571877286863</v>
      </c>
      <c r="J12" s="4">
        <v>0.18315026132711432</v>
      </c>
      <c r="K12" s="6" t="s">
        <v>10</v>
      </c>
      <c r="L12" s="4">
        <v>2.6757553916215375</v>
      </c>
      <c r="M12" s="4">
        <v>4.3361841518592688E-2</v>
      </c>
      <c r="N12" s="7" t="s">
        <v>11</v>
      </c>
      <c r="O12" s="1"/>
      <c r="P12" s="1"/>
      <c r="Q12" s="4"/>
      <c r="R12" s="4">
        <v>-0.87951360700000003</v>
      </c>
      <c r="S12" s="4">
        <v>0.350906891</v>
      </c>
      <c r="T12" s="6" t="s">
        <v>10</v>
      </c>
    </row>
    <row r="13" spans="1:20" x14ac:dyDescent="0.35">
      <c r="A13" s="2" t="s">
        <v>142</v>
      </c>
      <c r="B13" s="3" t="s">
        <v>21</v>
      </c>
      <c r="C13" s="4">
        <v>-0.27021017028726624</v>
      </c>
      <c r="D13" s="4">
        <v>0.72932103365742562</v>
      </c>
      <c r="E13" s="6" t="s">
        <v>10</v>
      </c>
      <c r="F13" s="4">
        <v>1.306380122993225</v>
      </c>
      <c r="G13" s="4">
        <v>3.0026583153651447E-3</v>
      </c>
      <c r="H13" s="7" t="s">
        <v>11</v>
      </c>
      <c r="I13" s="4">
        <v>0.92602383725927795</v>
      </c>
      <c r="J13" s="4">
        <v>0.24933698456245873</v>
      </c>
      <c r="K13" s="6" t="s">
        <v>10</v>
      </c>
      <c r="L13" s="4">
        <v>-4.8663055213626061</v>
      </c>
      <c r="M13" s="4">
        <v>0.71543484811187696</v>
      </c>
      <c r="N13" s="6" t="s">
        <v>10</v>
      </c>
      <c r="O13" s="4">
        <v>1.7516950853680826</v>
      </c>
      <c r="P13" s="4">
        <v>6.3778648105399086E-2</v>
      </c>
      <c r="Q13" s="6" t="s">
        <v>10</v>
      </c>
      <c r="R13" s="4">
        <v>1.483265023</v>
      </c>
      <c r="S13" s="4">
        <v>1.5701331999999998E-2</v>
      </c>
      <c r="T13" s="7" t="s">
        <v>11</v>
      </c>
    </row>
    <row r="14" spans="1:20" x14ac:dyDescent="0.35">
      <c r="A14" s="2" t="s">
        <v>143</v>
      </c>
      <c r="B14" s="3" t="s">
        <v>22</v>
      </c>
      <c r="C14" s="4">
        <v>-0.76467630323333391</v>
      </c>
      <c r="D14" s="4">
        <v>0.45123878513946991</v>
      </c>
      <c r="E14" s="6" t="s">
        <v>10</v>
      </c>
      <c r="F14" s="4">
        <v>-0.68151086460140342</v>
      </c>
      <c r="G14" s="4">
        <v>0.55678769111422333</v>
      </c>
      <c r="H14" s="6" t="s">
        <v>10</v>
      </c>
      <c r="I14" s="4">
        <v>0.95012742469092593</v>
      </c>
      <c r="J14" s="4">
        <v>8.5544678122232834E-2</v>
      </c>
      <c r="K14" s="6" t="s">
        <v>10</v>
      </c>
      <c r="L14" s="4">
        <v>0.42181250949644183</v>
      </c>
      <c r="M14" s="4">
        <v>2.4732102413614274E-2</v>
      </c>
      <c r="N14" s="6" t="s">
        <v>10</v>
      </c>
      <c r="O14" s="4">
        <v>2.5218915157536577</v>
      </c>
      <c r="P14" s="4">
        <v>0.12952677238909041</v>
      </c>
      <c r="Q14" s="6" t="s">
        <v>10</v>
      </c>
      <c r="R14" s="4">
        <v>1.1561270000000001E-3</v>
      </c>
      <c r="S14" s="4">
        <v>0.99851300300000001</v>
      </c>
      <c r="T14" s="6" t="s">
        <v>10</v>
      </c>
    </row>
    <row r="15" spans="1:20" x14ac:dyDescent="0.35">
      <c r="A15" s="2" t="s">
        <v>144</v>
      </c>
      <c r="B15" s="3" t="s">
        <v>23</v>
      </c>
      <c r="C15" s="4">
        <v>2.0907460289105293</v>
      </c>
      <c r="D15" s="4">
        <v>9.5546982922633163E-3</v>
      </c>
      <c r="E15" s="7" t="s">
        <v>11</v>
      </c>
      <c r="F15" s="4">
        <v>-0.2781279564162642</v>
      </c>
      <c r="G15" s="4">
        <v>0.81102374550657474</v>
      </c>
      <c r="H15" s="6" t="s">
        <v>10</v>
      </c>
      <c r="I15" s="4">
        <v>0.55662119728575454</v>
      </c>
      <c r="J15" s="4">
        <v>0.15774288095711672</v>
      </c>
      <c r="K15" s="6" t="s">
        <v>10</v>
      </c>
      <c r="L15" s="4">
        <v>1.1508208733609711</v>
      </c>
      <c r="M15" s="4">
        <v>1.5638398548811053E-2</v>
      </c>
      <c r="N15" s="7" t="s">
        <v>11</v>
      </c>
      <c r="O15" s="1"/>
      <c r="P15" s="1"/>
      <c r="Q15" s="4"/>
      <c r="R15" s="4">
        <v>0.55868852999999996</v>
      </c>
      <c r="S15" s="4">
        <v>0.51366373899999995</v>
      </c>
      <c r="T15" s="6" t="s">
        <v>10</v>
      </c>
    </row>
    <row r="16" spans="1:20" x14ac:dyDescent="0.35">
      <c r="A16" s="2" t="s">
        <v>145</v>
      </c>
      <c r="B16" s="3" t="s">
        <v>25</v>
      </c>
      <c r="C16" s="4">
        <v>-3.7934185845647059</v>
      </c>
      <c r="D16" s="4">
        <v>1.3477493346409212E-3</v>
      </c>
      <c r="E16" s="5" t="s">
        <v>9</v>
      </c>
      <c r="F16" s="4">
        <v>-0.36881027517438747</v>
      </c>
      <c r="G16" s="4">
        <v>0.75147178276319149</v>
      </c>
      <c r="H16" s="6" t="s">
        <v>10</v>
      </c>
      <c r="I16" s="4">
        <v>5.6021958302840309</v>
      </c>
      <c r="J16" s="4">
        <v>9.7110766654082102E-3</v>
      </c>
      <c r="K16" s="7" t="s">
        <v>11</v>
      </c>
      <c r="L16" s="1"/>
      <c r="M16" s="1"/>
      <c r="N16" s="4"/>
      <c r="O16" s="1"/>
      <c r="P16" s="1"/>
      <c r="Q16" s="4"/>
      <c r="R16" s="4">
        <v>6.0118796589999999</v>
      </c>
      <c r="S16" s="4">
        <v>1.4329399E-2</v>
      </c>
      <c r="T16" s="7" t="s">
        <v>11</v>
      </c>
    </row>
    <row r="17" spans="1:20" x14ac:dyDescent="0.35">
      <c r="A17" s="2" t="s">
        <v>146</v>
      </c>
      <c r="B17" s="3" t="s">
        <v>24</v>
      </c>
      <c r="C17" s="4">
        <v>2.7290964108868989</v>
      </c>
      <c r="D17" s="4">
        <v>3.6669085602405602E-2</v>
      </c>
      <c r="E17" s="7" t="s">
        <v>11</v>
      </c>
      <c r="F17" s="4">
        <v>1.5733349130483067</v>
      </c>
      <c r="G17" s="4">
        <v>0.14712897307960829</v>
      </c>
      <c r="H17" s="6" t="s">
        <v>10</v>
      </c>
      <c r="I17" s="4">
        <v>5.4645776877005554</v>
      </c>
      <c r="J17" s="4">
        <v>4.5424473958344553E-3</v>
      </c>
      <c r="K17" s="7" t="s">
        <v>11</v>
      </c>
      <c r="L17" s="4">
        <v>1.1233977226459961</v>
      </c>
      <c r="M17" s="4">
        <v>0.10163245809587217</v>
      </c>
      <c r="N17" s="6" t="s">
        <v>10</v>
      </c>
      <c r="O17" s="4">
        <v>9.7251480221362012</v>
      </c>
      <c r="P17" s="4">
        <v>2.3975473676947207E-2</v>
      </c>
      <c r="Q17" s="7" t="s">
        <v>11</v>
      </c>
      <c r="R17" s="4">
        <v>6.8319686580000001</v>
      </c>
      <c r="S17" s="4">
        <v>1.7791129999999999E-3</v>
      </c>
      <c r="T17" s="7" t="s">
        <v>11</v>
      </c>
    </row>
    <row r="18" spans="1:20" x14ac:dyDescent="0.35">
      <c r="A18" s="2" t="s">
        <v>147</v>
      </c>
      <c r="B18" s="3" t="s">
        <v>26</v>
      </c>
      <c r="C18" s="4">
        <v>-6.7867783082447941</v>
      </c>
      <c r="D18" s="4">
        <v>8.8900329916742349E-3</v>
      </c>
      <c r="E18" s="5" t="s">
        <v>9</v>
      </c>
      <c r="F18" s="4">
        <v>-4.281746808931973</v>
      </c>
      <c r="G18" s="4">
        <v>0.16636551848900408</v>
      </c>
      <c r="H18" s="6" t="s">
        <v>10</v>
      </c>
      <c r="I18" s="4">
        <v>4.5113876865020277</v>
      </c>
      <c r="J18" s="4">
        <v>1.164367612076482E-2</v>
      </c>
      <c r="K18" s="7" t="s">
        <v>11</v>
      </c>
      <c r="L18" s="4">
        <v>-1.276785412989438</v>
      </c>
      <c r="M18" s="4">
        <v>0.7586211399901438</v>
      </c>
      <c r="N18" s="6" t="s">
        <v>10</v>
      </c>
      <c r="O18" s="4">
        <v>3.8685153105816807</v>
      </c>
      <c r="P18" s="4">
        <v>2.3715848680979687E-2</v>
      </c>
      <c r="Q18" s="7" t="s">
        <v>11</v>
      </c>
      <c r="R18" s="4">
        <v>2.2929323469999998</v>
      </c>
      <c r="S18" s="4">
        <v>9.3148099999999998E-3</v>
      </c>
      <c r="T18" s="7" t="s">
        <v>11</v>
      </c>
    </row>
    <row r="19" spans="1:20" x14ac:dyDescent="0.35">
      <c r="A19" s="2" t="s">
        <v>148</v>
      </c>
      <c r="B19" s="3" t="s">
        <v>32</v>
      </c>
      <c r="C19" s="4">
        <v>-0.16400540591154508</v>
      </c>
      <c r="D19" s="4">
        <v>0.83094503206794301</v>
      </c>
      <c r="E19" s="6" t="s">
        <v>10</v>
      </c>
      <c r="F19" s="4">
        <v>-0.27739829194381499</v>
      </c>
      <c r="G19" s="4">
        <v>0.7619032442869218</v>
      </c>
      <c r="H19" s="6" t="s">
        <v>10</v>
      </c>
      <c r="I19" s="4">
        <v>-0.12071836462728719</v>
      </c>
      <c r="J19" s="4">
        <v>0.57515083422964097</v>
      </c>
      <c r="K19" s="6" t="s">
        <v>10</v>
      </c>
      <c r="L19" s="4">
        <v>-0.24264919722149803</v>
      </c>
      <c r="M19" s="4">
        <v>0.19758254142144246</v>
      </c>
      <c r="N19" s="6" t="s">
        <v>10</v>
      </c>
      <c r="O19" s="4">
        <v>1.5435382785977565</v>
      </c>
      <c r="P19" s="4">
        <v>0.20666007151349008</v>
      </c>
      <c r="Q19" s="6" t="s">
        <v>10</v>
      </c>
      <c r="R19" s="4">
        <v>-1.4124840110000001</v>
      </c>
      <c r="S19" s="4">
        <v>0.20105779200000001</v>
      </c>
      <c r="T19" s="6" t="s">
        <v>10</v>
      </c>
    </row>
    <row r="20" spans="1:20" x14ac:dyDescent="0.35">
      <c r="A20" s="2" t="s">
        <v>149</v>
      </c>
      <c r="B20" s="3" t="s">
        <v>33</v>
      </c>
      <c r="C20" s="4">
        <v>2.7098195132557605</v>
      </c>
      <c r="D20" s="4">
        <v>4.7681055999625632E-2</v>
      </c>
      <c r="E20" s="7" t="s">
        <v>11</v>
      </c>
      <c r="F20" s="1"/>
      <c r="G20" s="1"/>
      <c r="H20" s="4"/>
      <c r="I20" s="1"/>
      <c r="J20" s="1"/>
      <c r="K20" s="4"/>
      <c r="L20" s="4">
        <v>0.33834437481042562</v>
      </c>
      <c r="M20" s="4">
        <v>9.562880257396664E-3</v>
      </c>
      <c r="N20" s="6" t="s">
        <v>10</v>
      </c>
      <c r="O20" s="1"/>
      <c r="P20" s="1"/>
      <c r="Q20" s="4"/>
      <c r="R20" s="1"/>
      <c r="S20" s="1"/>
      <c r="T20" s="4"/>
    </row>
    <row r="21" spans="1:20" x14ac:dyDescent="0.35">
      <c r="A21" s="2" t="s">
        <v>150</v>
      </c>
      <c r="B21" s="3" t="s">
        <v>34</v>
      </c>
      <c r="C21" s="4">
        <v>0.35901072829346486</v>
      </c>
      <c r="D21" s="4">
        <v>0.16486034356035797</v>
      </c>
      <c r="E21" s="6" t="s">
        <v>10</v>
      </c>
      <c r="F21" s="4">
        <v>1.1773803155470088</v>
      </c>
      <c r="G21" s="4">
        <v>0.20303868339548492</v>
      </c>
      <c r="H21" s="6" t="s">
        <v>10</v>
      </c>
      <c r="I21" s="4">
        <v>4.5249214049343109</v>
      </c>
      <c r="J21" s="4">
        <v>2.2144661326201909E-3</v>
      </c>
      <c r="K21" s="7" t="s">
        <v>11</v>
      </c>
      <c r="L21" s="4">
        <v>3.1312053943084979</v>
      </c>
      <c r="M21" s="4">
        <v>8.633163258792885E-2</v>
      </c>
      <c r="N21" s="6" t="s">
        <v>10</v>
      </c>
      <c r="O21" s="4">
        <v>7.3257616297981718</v>
      </c>
      <c r="P21" s="4">
        <v>5.6541892364869513E-2</v>
      </c>
      <c r="Q21" s="6" t="s">
        <v>10</v>
      </c>
      <c r="R21" s="4">
        <v>5.1516196409999999</v>
      </c>
      <c r="S21" s="4">
        <v>5.6804289999999999E-3</v>
      </c>
      <c r="T21" s="7" t="s">
        <v>11</v>
      </c>
    </row>
    <row r="22" spans="1:20" x14ac:dyDescent="0.35">
      <c r="A22" s="2" t="s">
        <v>151</v>
      </c>
      <c r="B22" s="3" t="s">
        <v>35</v>
      </c>
      <c r="C22" s="4">
        <v>-8.2444146206757801E-2</v>
      </c>
      <c r="D22" s="4">
        <v>0.69427851912892291</v>
      </c>
      <c r="E22" s="6" t="s">
        <v>10</v>
      </c>
      <c r="F22" s="4">
        <v>1.1142800504624057</v>
      </c>
      <c r="G22" s="4">
        <v>8.8022786206169754E-2</v>
      </c>
      <c r="H22" s="6" t="s">
        <v>10</v>
      </c>
      <c r="I22" s="4">
        <v>4.8547655178506668</v>
      </c>
      <c r="J22" s="4">
        <v>4.4626641482501178E-3</v>
      </c>
      <c r="K22" s="7" t="s">
        <v>11</v>
      </c>
      <c r="L22" s="4">
        <v>2.2171176717857755</v>
      </c>
      <c r="M22" s="4">
        <v>1.3459793103193405E-2</v>
      </c>
      <c r="N22" s="7" t="s">
        <v>11</v>
      </c>
      <c r="O22" s="4">
        <v>5.9479868758815639</v>
      </c>
      <c r="P22" s="4">
        <v>2.037041547798781E-3</v>
      </c>
      <c r="Q22" s="7" t="s">
        <v>11</v>
      </c>
      <c r="R22" s="4">
        <v>4.9892545259999999</v>
      </c>
      <c r="S22" s="4">
        <v>1.0071870000000001E-3</v>
      </c>
      <c r="T22" s="7" t="s">
        <v>11</v>
      </c>
    </row>
    <row r="23" spans="1:20" x14ac:dyDescent="0.35">
      <c r="A23" s="2" t="s">
        <v>152</v>
      </c>
      <c r="B23" s="3" t="s">
        <v>36</v>
      </c>
      <c r="C23" s="4">
        <v>-3.4953868441770575</v>
      </c>
      <c r="D23" s="4">
        <v>1.2357022789840504E-2</v>
      </c>
      <c r="E23" s="5" t="s">
        <v>9</v>
      </c>
      <c r="F23" s="4">
        <v>-1.0394435970053864</v>
      </c>
      <c r="G23" s="4">
        <v>0.25928704725873741</v>
      </c>
      <c r="H23" s="6" t="s">
        <v>10</v>
      </c>
      <c r="I23" s="4">
        <v>2.8223537341323675</v>
      </c>
      <c r="J23" s="4">
        <v>1.2209182326524754E-2</v>
      </c>
      <c r="K23" s="7" t="s">
        <v>11</v>
      </c>
      <c r="L23" s="4">
        <v>1.4430944378190955</v>
      </c>
      <c r="M23" s="4">
        <v>9.5913323467973609E-3</v>
      </c>
      <c r="N23" s="7" t="s">
        <v>11</v>
      </c>
      <c r="O23" s="4">
        <v>2.8109962962184154</v>
      </c>
      <c r="P23" s="4">
        <v>5.0656264218553008E-2</v>
      </c>
      <c r="Q23" s="6" t="s">
        <v>10</v>
      </c>
      <c r="R23" s="4">
        <v>-0.87365380100000001</v>
      </c>
      <c r="S23" s="4">
        <v>0.27730959999999999</v>
      </c>
      <c r="T23" s="6" t="s">
        <v>10</v>
      </c>
    </row>
    <row r="24" spans="1:20" x14ac:dyDescent="0.35">
      <c r="A24" s="2" t="s">
        <v>153</v>
      </c>
      <c r="B24" s="3" t="s">
        <v>38</v>
      </c>
      <c r="C24" s="4">
        <v>-2.5279409135909665</v>
      </c>
      <c r="D24" s="4">
        <v>7.2788515190584111E-3</v>
      </c>
      <c r="E24" s="5" t="s">
        <v>9</v>
      </c>
      <c r="F24" s="4">
        <v>-0.5480748374231158</v>
      </c>
      <c r="G24" s="4">
        <v>0.40836805971674156</v>
      </c>
      <c r="H24" s="6" t="s">
        <v>10</v>
      </c>
      <c r="I24" s="4">
        <v>2.029263102312866</v>
      </c>
      <c r="J24" s="4">
        <v>2.3998653776815992E-2</v>
      </c>
      <c r="K24" s="7" t="s">
        <v>11</v>
      </c>
      <c r="L24" s="4">
        <v>4.8147576229158879</v>
      </c>
      <c r="M24" s="4">
        <v>4.3664941182178733E-3</v>
      </c>
      <c r="N24" s="7" t="s">
        <v>11</v>
      </c>
      <c r="O24" s="4">
        <v>2.9166364567034706</v>
      </c>
      <c r="P24" s="4">
        <v>9.8105614823405463E-2</v>
      </c>
      <c r="Q24" s="6" t="s">
        <v>10</v>
      </c>
      <c r="R24" s="4">
        <v>0.96826399399999996</v>
      </c>
      <c r="S24" s="4">
        <v>9.2613256000000005E-2</v>
      </c>
      <c r="T24" s="6" t="s">
        <v>10</v>
      </c>
    </row>
    <row r="25" spans="1:20" x14ac:dyDescent="0.35">
      <c r="A25" s="2" t="s">
        <v>154</v>
      </c>
      <c r="B25" s="3" t="s">
        <v>17</v>
      </c>
      <c r="C25" s="4">
        <v>0.75533456229728979</v>
      </c>
      <c r="D25" s="4">
        <v>0.14528201582468789</v>
      </c>
      <c r="E25" s="6" t="s">
        <v>10</v>
      </c>
      <c r="F25" s="1"/>
      <c r="G25" s="1"/>
      <c r="H25" s="4"/>
      <c r="I25" s="1"/>
      <c r="J25" s="1"/>
      <c r="K25" s="4"/>
      <c r="L25" s="1"/>
      <c r="M25" s="1"/>
      <c r="N25" s="4"/>
      <c r="O25" s="1"/>
      <c r="P25" s="1"/>
      <c r="Q25" s="4"/>
      <c r="R25" s="1"/>
      <c r="S25" s="1"/>
      <c r="T25" s="4"/>
    </row>
    <row r="26" spans="1:20" x14ac:dyDescent="0.35">
      <c r="A26" s="2" t="s">
        <v>155</v>
      </c>
      <c r="B26" s="3" t="s">
        <v>26</v>
      </c>
      <c r="C26" s="4">
        <v>-5.669970496901418</v>
      </c>
      <c r="D26" s="4">
        <v>1.6342183274110987E-2</v>
      </c>
      <c r="E26" s="5" t="s">
        <v>9</v>
      </c>
      <c r="F26" s="4">
        <v>-5.1210833685391979</v>
      </c>
      <c r="G26" s="4">
        <v>0.15514723400325797</v>
      </c>
      <c r="H26" s="6" t="s">
        <v>10</v>
      </c>
      <c r="I26" s="4">
        <v>2.6081446516316196</v>
      </c>
      <c r="J26" s="4">
        <v>0.1003214067821319</v>
      </c>
      <c r="K26" s="6" t="s">
        <v>10</v>
      </c>
      <c r="L26" s="4">
        <v>-0.72881481069415155</v>
      </c>
      <c r="M26" s="4">
        <v>2.4220815608713479E-2</v>
      </c>
      <c r="N26" s="6" t="s">
        <v>10</v>
      </c>
      <c r="O26" s="4">
        <v>1.7946179650327181</v>
      </c>
      <c r="P26" s="4">
        <v>7.2126473564006727E-2</v>
      </c>
      <c r="Q26" s="6" t="s">
        <v>10</v>
      </c>
      <c r="R26" s="4">
        <v>-0.110811886</v>
      </c>
      <c r="S26" s="4">
        <v>0.866071323</v>
      </c>
      <c r="T26" s="6" t="s">
        <v>10</v>
      </c>
    </row>
    <row r="27" spans="1:20" x14ac:dyDescent="0.35">
      <c r="A27" s="2" t="s">
        <v>156</v>
      </c>
      <c r="B27" s="3" t="s">
        <v>40</v>
      </c>
      <c r="C27" s="4">
        <v>-2.331359768237061</v>
      </c>
      <c r="D27" s="4">
        <v>2.0003823315292199E-2</v>
      </c>
      <c r="E27" s="5" t="s">
        <v>9</v>
      </c>
      <c r="F27" s="4">
        <v>0.87881976392016603</v>
      </c>
      <c r="G27" s="4">
        <v>0.10523819519630434</v>
      </c>
      <c r="H27" s="6" t="s">
        <v>10</v>
      </c>
      <c r="I27" s="4">
        <v>0.80449555489195934</v>
      </c>
      <c r="J27" s="4">
        <v>0.1108935114123092</v>
      </c>
      <c r="K27" s="6" t="s">
        <v>10</v>
      </c>
      <c r="L27" s="4">
        <v>0.59348214888663564</v>
      </c>
      <c r="M27" s="4">
        <v>0.88618094362853017</v>
      </c>
      <c r="N27" s="6" t="s">
        <v>10</v>
      </c>
      <c r="O27" s="4">
        <v>0.81724301091064078</v>
      </c>
      <c r="P27" s="4">
        <v>0.47257871964689563</v>
      </c>
      <c r="Q27" s="6" t="s">
        <v>10</v>
      </c>
      <c r="R27" s="4">
        <v>-0.95024313100000002</v>
      </c>
      <c r="S27" s="4">
        <v>0.30894265799999998</v>
      </c>
      <c r="T27" s="6" t="s">
        <v>10</v>
      </c>
    </row>
    <row r="28" spans="1:20" x14ac:dyDescent="0.35">
      <c r="A28" s="2" t="s">
        <v>157</v>
      </c>
      <c r="B28" s="3" t="s">
        <v>41</v>
      </c>
      <c r="C28" s="4">
        <v>-3.7051178902705448</v>
      </c>
      <c r="D28" s="4">
        <v>8.0708978387602024E-3</v>
      </c>
      <c r="E28" s="5" t="s">
        <v>9</v>
      </c>
      <c r="F28" s="4">
        <v>-0.69177798575684102</v>
      </c>
      <c r="G28" s="4">
        <v>9.9870618501472677E-2</v>
      </c>
      <c r="H28" s="6" t="s">
        <v>10</v>
      </c>
      <c r="I28" s="4">
        <v>0.56130631793275976</v>
      </c>
      <c r="J28" s="4">
        <v>0.2511017732950363</v>
      </c>
      <c r="K28" s="6" t="s">
        <v>10</v>
      </c>
      <c r="L28" s="4">
        <v>-1.5831444861576098</v>
      </c>
      <c r="M28" s="4">
        <v>6.4534840845443895E-3</v>
      </c>
      <c r="N28" s="5" t="s">
        <v>9</v>
      </c>
      <c r="O28" s="4">
        <v>2.4143634598102861</v>
      </c>
      <c r="P28" s="4">
        <v>7.5542180380444454E-2</v>
      </c>
      <c r="Q28" s="6" t="s">
        <v>10</v>
      </c>
      <c r="R28" s="4">
        <v>-0.49993126799999998</v>
      </c>
      <c r="S28" s="4">
        <v>0.41418590599999999</v>
      </c>
      <c r="T28" s="6" t="s">
        <v>10</v>
      </c>
    </row>
    <row r="29" spans="1:20" x14ac:dyDescent="0.35">
      <c r="A29" s="2" t="s">
        <v>158</v>
      </c>
      <c r="B29" s="3" t="s">
        <v>42</v>
      </c>
      <c r="C29" s="4">
        <v>-3.9861275358226265</v>
      </c>
      <c r="D29" s="4">
        <v>2.3114626038640802E-2</v>
      </c>
      <c r="E29" s="5" t="s">
        <v>9</v>
      </c>
      <c r="F29" s="4">
        <v>-2.6269393834244119</v>
      </c>
      <c r="G29" s="4">
        <v>3.7877392120396591E-2</v>
      </c>
      <c r="H29" s="5" t="s">
        <v>9</v>
      </c>
      <c r="I29" s="4">
        <v>-3.9161594740672969</v>
      </c>
      <c r="J29" s="4">
        <v>2.5402745252205011E-3</v>
      </c>
      <c r="K29" s="5" t="s">
        <v>9</v>
      </c>
      <c r="L29" s="4">
        <v>7.49593970496875</v>
      </c>
      <c r="M29" s="4">
        <v>1.511771793189922E-2</v>
      </c>
      <c r="N29" s="7" t="s">
        <v>11</v>
      </c>
      <c r="O29" s="4">
        <v>-0.17456162602722586</v>
      </c>
      <c r="P29" s="4">
        <v>0.78705600176269497</v>
      </c>
      <c r="Q29" s="6" t="s">
        <v>10</v>
      </c>
      <c r="R29" s="4">
        <v>-2.0566869919999999</v>
      </c>
      <c r="S29" s="4">
        <v>0.14736042499999999</v>
      </c>
      <c r="T29" s="6" t="s">
        <v>10</v>
      </c>
    </row>
    <row r="30" spans="1:20" x14ac:dyDescent="0.35">
      <c r="A30" s="2" t="s">
        <v>159</v>
      </c>
      <c r="B30" s="3" t="s">
        <v>43</v>
      </c>
      <c r="C30" s="4">
        <v>-4.429558085705545</v>
      </c>
      <c r="D30" s="4">
        <v>3.4377965188682351E-2</v>
      </c>
      <c r="E30" s="5" t="s">
        <v>9</v>
      </c>
      <c r="F30" s="4">
        <v>-2.558673943442006</v>
      </c>
      <c r="G30" s="4">
        <v>5.0981450721763508E-2</v>
      </c>
      <c r="H30" s="6" t="s">
        <v>10</v>
      </c>
      <c r="I30" s="4">
        <v>-2.4221915680401529</v>
      </c>
      <c r="J30" s="4">
        <v>0.10045252720836698</v>
      </c>
      <c r="K30" s="6" t="s">
        <v>10</v>
      </c>
      <c r="L30" s="4">
        <v>1.3368319458514997</v>
      </c>
      <c r="M30" s="4">
        <v>4.9005270055262416E-2</v>
      </c>
      <c r="N30" s="7" t="s">
        <v>11</v>
      </c>
      <c r="O30" s="4">
        <v>0.50912296220745468</v>
      </c>
      <c r="P30" s="4">
        <v>0.3673388540095906</v>
      </c>
      <c r="Q30" s="6" t="s">
        <v>10</v>
      </c>
      <c r="R30" s="4">
        <v>-1.537083996</v>
      </c>
      <c r="S30" s="4">
        <v>0.127252749</v>
      </c>
      <c r="T30" s="6" t="s">
        <v>10</v>
      </c>
    </row>
    <row r="31" spans="1:20" x14ac:dyDescent="0.35">
      <c r="A31" s="2" t="s">
        <v>160</v>
      </c>
      <c r="B31" s="3" t="s">
        <v>45</v>
      </c>
      <c r="C31" s="4">
        <v>-2.5341864369277807</v>
      </c>
      <c r="D31" s="4">
        <v>7.1321495004288193E-2</v>
      </c>
      <c r="E31" s="6" t="s">
        <v>10</v>
      </c>
      <c r="F31" s="4">
        <v>-1.5910132371312107</v>
      </c>
      <c r="G31" s="4">
        <v>0.23492417615778127</v>
      </c>
      <c r="H31" s="6" t="s">
        <v>10</v>
      </c>
      <c r="I31" s="4">
        <v>4.1406091387798654</v>
      </c>
      <c r="J31" s="4">
        <v>1.3057254764425761E-2</v>
      </c>
      <c r="K31" s="7" t="s">
        <v>11</v>
      </c>
      <c r="L31" s="4">
        <v>4.0493685084007884</v>
      </c>
      <c r="M31" s="4">
        <v>3.7660425205089444E-3</v>
      </c>
      <c r="N31" s="7" t="s">
        <v>11</v>
      </c>
      <c r="O31" s="4">
        <v>4.823462868444321</v>
      </c>
      <c r="P31" s="4">
        <v>3.7311437079054856E-2</v>
      </c>
      <c r="Q31" s="7" t="s">
        <v>11</v>
      </c>
      <c r="R31" s="4">
        <v>1.999684977</v>
      </c>
      <c r="S31" s="4">
        <v>6.5231040000000001E-3</v>
      </c>
      <c r="T31" s="7" t="s">
        <v>11</v>
      </c>
    </row>
    <row r="32" spans="1:20" x14ac:dyDescent="0.35">
      <c r="A32" s="2" t="s">
        <v>161</v>
      </c>
      <c r="B32" s="3" t="s">
        <v>15</v>
      </c>
      <c r="C32" s="4">
        <v>-5.1143206122879858</v>
      </c>
      <c r="D32" s="4">
        <v>6.4338005747810317E-3</v>
      </c>
      <c r="E32" s="5" t="s">
        <v>9</v>
      </c>
      <c r="F32" s="4">
        <v>-0.65137561367936259</v>
      </c>
      <c r="G32" s="4">
        <v>0.43470956987422538</v>
      </c>
      <c r="H32" s="6" t="s">
        <v>10</v>
      </c>
      <c r="I32" s="4">
        <v>0.21861250312861191</v>
      </c>
      <c r="J32" s="4">
        <v>0.6512038241538789</v>
      </c>
      <c r="K32" s="6" t="s">
        <v>10</v>
      </c>
      <c r="L32" s="4">
        <v>1.4538988858645656</v>
      </c>
      <c r="M32" s="4">
        <v>2.2807421302952796E-2</v>
      </c>
      <c r="N32" s="7" t="s">
        <v>11</v>
      </c>
      <c r="O32" s="4">
        <v>-0.2385546043212024</v>
      </c>
      <c r="P32" s="4">
        <v>0.79113246263412984</v>
      </c>
      <c r="Q32" s="6" t="s">
        <v>10</v>
      </c>
      <c r="R32" s="4">
        <v>-3.455479779</v>
      </c>
      <c r="S32" s="4">
        <v>7.4034585999999999E-2</v>
      </c>
      <c r="T32" s="6" t="s">
        <v>10</v>
      </c>
    </row>
    <row r="33" spans="1:20" x14ac:dyDescent="0.35">
      <c r="A33" s="2" t="s">
        <v>162</v>
      </c>
      <c r="B33" s="3" t="s">
        <v>15</v>
      </c>
      <c r="C33" s="4">
        <v>-2.0434091027644765</v>
      </c>
      <c r="D33" s="4">
        <v>3.8915338392669419E-3</v>
      </c>
      <c r="E33" s="5" t="s">
        <v>9</v>
      </c>
      <c r="F33" s="4">
        <v>-0.96309902197497277</v>
      </c>
      <c r="G33" s="4">
        <v>0.27132317702527958</v>
      </c>
      <c r="H33" s="6" t="s">
        <v>10</v>
      </c>
      <c r="I33" s="4">
        <v>-0.47302639367065247</v>
      </c>
      <c r="J33" s="4">
        <v>7.2725464080032748E-2</v>
      </c>
      <c r="K33" s="6" t="s">
        <v>10</v>
      </c>
      <c r="L33" s="4">
        <v>-1.3673988115217892</v>
      </c>
      <c r="M33" s="4">
        <v>1.8999796288046038E-2</v>
      </c>
      <c r="N33" s="5" t="s">
        <v>9</v>
      </c>
      <c r="O33" s="4">
        <v>0.63373326114091777</v>
      </c>
      <c r="P33" s="4">
        <v>0.48427004393197831</v>
      </c>
      <c r="Q33" s="6" t="s">
        <v>10</v>
      </c>
      <c r="R33" s="4">
        <v>-0.73887466000000002</v>
      </c>
      <c r="S33" s="4">
        <v>0.23771677099999999</v>
      </c>
      <c r="T33" s="6" t="s">
        <v>10</v>
      </c>
    </row>
    <row r="34" spans="1:20" x14ac:dyDescent="0.35">
      <c r="A34" s="2" t="s">
        <v>163</v>
      </c>
      <c r="B34" s="3" t="s">
        <v>46</v>
      </c>
      <c r="C34" s="4">
        <v>-2.4785309115266361</v>
      </c>
      <c r="D34" s="4">
        <v>4.6623880827202493E-2</v>
      </c>
      <c r="E34" s="5" t="s">
        <v>9</v>
      </c>
      <c r="F34" s="4">
        <v>-1.1087138020633951</v>
      </c>
      <c r="G34" s="4">
        <v>0.40035160399776126</v>
      </c>
      <c r="H34" s="6" t="s">
        <v>10</v>
      </c>
      <c r="I34" s="4">
        <v>-0.41193521817128642</v>
      </c>
      <c r="J34" s="4">
        <v>3.4153188490018839E-2</v>
      </c>
      <c r="K34" s="6" t="s">
        <v>10</v>
      </c>
      <c r="L34" s="4">
        <v>6.646816705061096</v>
      </c>
      <c r="M34" s="4">
        <v>3.3706167964242771E-3</v>
      </c>
      <c r="N34" s="7" t="s">
        <v>11</v>
      </c>
      <c r="O34" s="4">
        <v>1.4225322256079687</v>
      </c>
      <c r="P34" s="4">
        <v>0.22464430034881772</v>
      </c>
      <c r="Q34" s="6" t="s">
        <v>10</v>
      </c>
      <c r="R34" s="4">
        <v>-1.245431178</v>
      </c>
      <c r="S34" s="4">
        <v>0.20725274199999999</v>
      </c>
      <c r="T34" s="6" t="s">
        <v>10</v>
      </c>
    </row>
    <row r="35" spans="1:20" x14ac:dyDescent="0.35">
      <c r="A35" s="2" t="s">
        <v>164</v>
      </c>
      <c r="B35" s="3" t="s">
        <v>48</v>
      </c>
      <c r="C35" s="4">
        <v>-1.3130774531333216</v>
      </c>
      <c r="D35" s="4">
        <v>3.01392313181356E-2</v>
      </c>
      <c r="E35" s="5" t="s">
        <v>9</v>
      </c>
      <c r="F35" s="4">
        <v>-0.81896741474628776</v>
      </c>
      <c r="G35" s="4">
        <v>0.28266887018854264</v>
      </c>
      <c r="H35" s="6" t="s">
        <v>10</v>
      </c>
      <c r="I35" s="4">
        <v>0.12686449581327</v>
      </c>
      <c r="J35" s="4">
        <v>0.70736876954527261</v>
      </c>
      <c r="K35" s="6" t="s">
        <v>10</v>
      </c>
      <c r="L35" s="4">
        <v>1.370641146723599</v>
      </c>
      <c r="M35" s="4">
        <v>7.0638525751359912E-2</v>
      </c>
      <c r="N35" s="6" t="s">
        <v>10</v>
      </c>
      <c r="O35" s="4">
        <v>1.3935552744219999</v>
      </c>
      <c r="P35" s="4">
        <v>5.9486433236981169E-2</v>
      </c>
      <c r="Q35" s="6" t="s">
        <v>10</v>
      </c>
      <c r="R35" s="4">
        <v>0.19557913199999999</v>
      </c>
      <c r="S35" s="4">
        <v>0.67502622499999998</v>
      </c>
      <c r="T35" s="6" t="s">
        <v>10</v>
      </c>
    </row>
    <row r="36" spans="1:20" x14ac:dyDescent="0.35">
      <c r="A36" s="2" t="s">
        <v>165</v>
      </c>
      <c r="B36" s="3" t="s">
        <v>52</v>
      </c>
      <c r="C36" s="4">
        <v>-0.90333894586916696</v>
      </c>
      <c r="D36" s="4">
        <v>0.16665074910868319</v>
      </c>
      <c r="E36" s="6" t="s">
        <v>10</v>
      </c>
      <c r="F36" s="4">
        <v>-0.62996283506296247</v>
      </c>
      <c r="G36" s="4">
        <v>0.32004094290342283</v>
      </c>
      <c r="H36" s="6" t="s">
        <v>10</v>
      </c>
      <c r="I36" s="4">
        <v>1.6475389881840408</v>
      </c>
      <c r="J36" s="4">
        <v>1.9729800267426972E-2</v>
      </c>
      <c r="K36" s="7" t="s">
        <v>11</v>
      </c>
      <c r="L36" s="4">
        <v>0.35170551951422663</v>
      </c>
      <c r="M36" s="4">
        <v>0.120406157866129</v>
      </c>
      <c r="N36" s="6" t="s">
        <v>10</v>
      </c>
      <c r="O36" s="4">
        <v>2.485618271059439</v>
      </c>
      <c r="P36" s="4">
        <v>1.5522892172720827E-2</v>
      </c>
      <c r="Q36" s="7" t="s">
        <v>11</v>
      </c>
      <c r="R36" s="4">
        <v>1.214195221</v>
      </c>
      <c r="S36" s="4">
        <v>0.116017361</v>
      </c>
      <c r="T36" s="6" t="s">
        <v>10</v>
      </c>
    </row>
    <row r="37" spans="1:20" x14ac:dyDescent="0.35">
      <c r="A37" s="2" t="s">
        <v>166</v>
      </c>
      <c r="B37" s="3" t="s">
        <v>42</v>
      </c>
      <c r="C37" s="4">
        <v>-0.83913729306768692</v>
      </c>
      <c r="D37" s="4">
        <v>0.12993766316529848</v>
      </c>
      <c r="E37" s="6" t="s">
        <v>10</v>
      </c>
      <c r="F37" s="4">
        <v>0.74143718416954285</v>
      </c>
      <c r="G37" s="4">
        <v>0.19172814535331617</v>
      </c>
      <c r="H37" s="6" t="s">
        <v>10</v>
      </c>
      <c r="I37" s="4">
        <v>1.9912905785325266</v>
      </c>
      <c r="J37" s="4">
        <v>6.7514209149888232E-2</v>
      </c>
      <c r="K37" s="6" t="s">
        <v>10</v>
      </c>
      <c r="L37" s="4">
        <v>-0.45255928675743762</v>
      </c>
      <c r="M37" s="4">
        <v>3.2490130483568774E-2</v>
      </c>
      <c r="N37" s="6" t="s">
        <v>10</v>
      </c>
      <c r="O37" s="4">
        <v>3.5040502922853416</v>
      </c>
      <c r="P37" s="4">
        <v>1.4289426316021906E-2</v>
      </c>
      <c r="Q37" s="7" t="s">
        <v>11</v>
      </c>
      <c r="R37" s="4">
        <v>1.1313723019999999</v>
      </c>
      <c r="S37" s="4">
        <v>9.6090725000000002E-2</v>
      </c>
      <c r="T37" s="6" t="s">
        <v>10</v>
      </c>
    </row>
    <row r="38" spans="1:20" x14ac:dyDescent="0.35">
      <c r="A38" s="2" t="s">
        <v>167</v>
      </c>
      <c r="B38" s="3" t="s">
        <v>19</v>
      </c>
      <c r="C38" s="4">
        <v>-3.2793971987011541</v>
      </c>
      <c r="D38" s="4">
        <v>7.7047234360954453E-2</v>
      </c>
      <c r="E38" s="6" t="s">
        <v>10</v>
      </c>
      <c r="F38" s="4">
        <v>-3.0698036144485901</v>
      </c>
      <c r="G38" s="4">
        <v>0.10816792338109231</v>
      </c>
      <c r="H38" s="6" t="s">
        <v>10</v>
      </c>
      <c r="I38" s="4">
        <v>1.2832415612371442</v>
      </c>
      <c r="J38" s="4">
        <v>8.1201837407282304E-2</v>
      </c>
      <c r="K38" s="6" t="s">
        <v>10</v>
      </c>
      <c r="L38" s="4">
        <v>1.9327896217721787</v>
      </c>
      <c r="M38" s="4">
        <v>0.61556608079720854</v>
      </c>
      <c r="N38" s="6" t="s">
        <v>10</v>
      </c>
      <c r="O38" s="4">
        <v>3.8323388976073063</v>
      </c>
      <c r="P38" s="4">
        <v>0.18999621911918571</v>
      </c>
      <c r="Q38" s="6" t="s">
        <v>10</v>
      </c>
      <c r="R38" s="4">
        <v>0.213335041</v>
      </c>
      <c r="S38" s="4">
        <v>0.83365350000000005</v>
      </c>
      <c r="T38" s="6" t="s">
        <v>10</v>
      </c>
    </row>
    <row r="39" spans="1:20" x14ac:dyDescent="0.35">
      <c r="A39" s="2" t="s">
        <v>168</v>
      </c>
      <c r="B39" s="3" t="s">
        <v>54</v>
      </c>
      <c r="C39" s="4">
        <v>-4.4223041090838473</v>
      </c>
      <c r="D39" s="4">
        <v>5.9661240120916174E-3</v>
      </c>
      <c r="E39" s="5" t="s">
        <v>9</v>
      </c>
      <c r="F39" s="4">
        <v>-1.0245911606824842</v>
      </c>
      <c r="G39" s="4">
        <v>0.30581145309692059</v>
      </c>
      <c r="H39" s="6" t="s">
        <v>10</v>
      </c>
      <c r="I39" s="4">
        <v>1.963181506849432</v>
      </c>
      <c r="J39" s="4">
        <v>6.1670476021704966E-2</v>
      </c>
      <c r="K39" s="6" t="s">
        <v>10</v>
      </c>
      <c r="L39" s="4">
        <v>-3.5028663994075036</v>
      </c>
      <c r="M39" s="4">
        <v>0.11094883618217094</v>
      </c>
      <c r="N39" s="6" t="s">
        <v>10</v>
      </c>
      <c r="O39" s="4">
        <v>1.3620185400313807</v>
      </c>
      <c r="P39" s="4">
        <v>0.16138614788591835</v>
      </c>
      <c r="Q39" s="6" t="s">
        <v>10</v>
      </c>
      <c r="R39" s="4">
        <v>-2.6517726420000001</v>
      </c>
      <c r="S39" s="4">
        <v>5.6453792000000003E-2</v>
      </c>
      <c r="T39" s="6" t="s">
        <v>10</v>
      </c>
    </row>
    <row r="40" spans="1:20" x14ac:dyDescent="0.35">
      <c r="A40" s="2" t="s">
        <v>169</v>
      </c>
      <c r="B40" s="3" t="s">
        <v>42</v>
      </c>
      <c r="C40" s="4">
        <v>-0.53207744989711325</v>
      </c>
      <c r="D40" s="4">
        <v>0.50062640858435736</v>
      </c>
      <c r="E40" s="6" t="s">
        <v>10</v>
      </c>
      <c r="F40" s="4">
        <v>-0.5964377249369418</v>
      </c>
      <c r="G40" s="4">
        <v>0.69279509651437676</v>
      </c>
      <c r="H40" s="6" t="s">
        <v>10</v>
      </c>
      <c r="I40" s="4">
        <v>4.7970716639894597</v>
      </c>
      <c r="J40" s="4">
        <v>1.7434386156966242E-2</v>
      </c>
      <c r="K40" s="7" t="s">
        <v>11</v>
      </c>
      <c r="L40" s="4">
        <v>2.2803009198708426</v>
      </c>
      <c r="M40" s="4">
        <v>0.56717676340077205</v>
      </c>
      <c r="N40" s="6" t="s">
        <v>10</v>
      </c>
      <c r="O40" s="4">
        <v>11.060138492533708</v>
      </c>
      <c r="P40" s="4">
        <v>5.9324656171866247E-2</v>
      </c>
      <c r="Q40" s="6" t="s">
        <v>10</v>
      </c>
      <c r="R40" s="4">
        <v>7.5306588789999998</v>
      </c>
      <c r="S40" s="4">
        <v>3.4162776999999998E-2</v>
      </c>
      <c r="T40" s="7" t="s">
        <v>11</v>
      </c>
    </row>
    <row r="41" spans="1:20" x14ac:dyDescent="0.35">
      <c r="A41" s="2" t="s">
        <v>170</v>
      </c>
      <c r="B41" s="3" t="s">
        <v>23</v>
      </c>
      <c r="C41" s="4">
        <v>-1.3423637877528272</v>
      </c>
      <c r="D41" s="4">
        <v>0.12969041683473237</v>
      </c>
      <c r="E41" s="6" t="s">
        <v>10</v>
      </c>
      <c r="F41" s="4">
        <v>0.42126447344071516</v>
      </c>
      <c r="G41" s="4">
        <v>0.48466998984669407</v>
      </c>
      <c r="H41" s="6" t="s">
        <v>10</v>
      </c>
      <c r="I41" s="4">
        <v>2.991124266737164</v>
      </c>
      <c r="J41" s="4">
        <v>8.9195017642281858E-3</v>
      </c>
      <c r="K41" s="7" t="s">
        <v>11</v>
      </c>
      <c r="L41" s="4">
        <v>-0.53102487230062378</v>
      </c>
      <c r="M41" s="4">
        <v>0.16209481506319964</v>
      </c>
      <c r="N41" s="6" t="s">
        <v>10</v>
      </c>
      <c r="O41" s="4">
        <v>3.0143214595153554</v>
      </c>
      <c r="P41" s="4">
        <v>0.10197234683189957</v>
      </c>
      <c r="Q41" s="6" t="s">
        <v>10</v>
      </c>
      <c r="R41" s="4">
        <v>-0.79624074499999997</v>
      </c>
      <c r="S41" s="4">
        <v>0.33214962399999998</v>
      </c>
      <c r="T41" s="6" t="s">
        <v>10</v>
      </c>
    </row>
    <row r="42" spans="1:20" x14ac:dyDescent="0.35">
      <c r="A42" s="2" t="s">
        <v>171</v>
      </c>
      <c r="B42" s="3" t="s">
        <v>21</v>
      </c>
      <c r="C42" s="4">
        <v>2.9670132864446788</v>
      </c>
      <c r="D42" s="4">
        <v>1.9782632882396349E-3</v>
      </c>
      <c r="E42" s="7" t="s">
        <v>11</v>
      </c>
      <c r="F42" s="4">
        <v>2.0901048057639748</v>
      </c>
      <c r="G42" s="4">
        <v>1.9039968873065547E-3</v>
      </c>
      <c r="H42" s="7" t="s">
        <v>11</v>
      </c>
      <c r="I42" s="4">
        <v>2.8267703918660914</v>
      </c>
      <c r="J42" s="4">
        <v>3.7725218013288458E-3</v>
      </c>
      <c r="K42" s="7" t="s">
        <v>11</v>
      </c>
      <c r="L42" s="4">
        <v>-0.22968918531314095</v>
      </c>
      <c r="M42" s="4">
        <v>9.2186722373866853E-2</v>
      </c>
      <c r="N42" s="6" t="s">
        <v>10</v>
      </c>
      <c r="O42" s="4">
        <v>2.8450739217018466</v>
      </c>
      <c r="P42" s="4">
        <v>7.7945148814662895E-3</v>
      </c>
      <c r="Q42" s="7" t="s">
        <v>11</v>
      </c>
      <c r="R42" s="4">
        <v>2.3195772269999999</v>
      </c>
      <c r="S42" s="4">
        <v>1.2725848999999999E-2</v>
      </c>
      <c r="T42" s="7" t="s">
        <v>11</v>
      </c>
    </row>
    <row r="43" spans="1:20" x14ac:dyDescent="0.35">
      <c r="A43" s="2" t="s">
        <v>172</v>
      </c>
      <c r="B43" s="3" t="s">
        <v>56</v>
      </c>
      <c r="C43" s="4">
        <v>-1.7256537022808143</v>
      </c>
      <c r="D43" s="4">
        <v>1.6599636955360923E-2</v>
      </c>
      <c r="E43" s="5" t="s">
        <v>9</v>
      </c>
      <c r="F43" s="4">
        <v>-0.61624953696890328</v>
      </c>
      <c r="G43" s="4">
        <v>0.42360439760508373</v>
      </c>
      <c r="H43" s="6" t="s">
        <v>10</v>
      </c>
      <c r="I43" s="4">
        <v>-0.62191955328679582</v>
      </c>
      <c r="J43" s="4">
        <v>0.15617661019502538</v>
      </c>
      <c r="K43" s="6" t="s">
        <v>10</v>
      </c>
      <c r="L43" s="4">
        <v>2.2861056224509375</v>
      </c>
      <c r="M43" s="4">
        <v>0.13171306952425926</v>
      </c>
      <c r="N43" s="6" t="s">
        <v>10</v>
      </c>
      <c r="O43" s="4">
        <v>-1.3337403782149593E-2</v>
      </c>
      <c r="P43" s="4">
        <v>0.97593572468381018</v>
      </c>
      <c r="Q43" s="6" t="s">
        <v>10</v>
      </c>
      <c r="R43" s="4">
        <v>-3.055493652</v>
      </c>
      <c r="S43" s="4">
        <v>5.2365756999999999E-2</v>
      </c>
      <c r="T43" s="6" t="s">
        <v>10</v>
      </c>
    </row>
    <row r="44" spans="1:20" x14ac:dyDescent="0.35">
      <c r="A44" s="2" t="s">
        <v>173</v>
      </c>
      <c r="B44" s="3" t="s">
        <v>27</v>
      </c>
      <c r="C44" s="4">
        <v>-3.1579633902926001</v>
      </c>
      <c r="D44" s="4">
        <v>6.7222629282046961E-2</v>
      </c>
      <c r="E44" s="6" t="s">
        <v>10</v>
      </c>
      <c r="F44" s="4">
        <v>-0.62212414515982839</v>
      </c>
      <c r="G44" s="4">
        <v>0.15316643050558729</v>
      </c>
      <c r="H44" s="6" t="s">
        <v>10</v>
      </c>
      <c r="I44" s="4">
        <v>-0.43237777838570335</v>
      </c>
      <c r="J44" s="4">
        <v>0.17518188219587977</v>
      </c>
      <c r="K44" s="6" t="s">
        <v>10</v>
      </c>
      <c r="L44" s="4">
        <v>0.22807781944118263</v>
      </c>
      <c r="M44" s="4">
        <v>2.416622687801144E-2</v>
      </c>
      <c r="N44" s="6" t="s">
        <v>10</v>
      </c>
      <c r="O44" s="4">
        <v>2.8314195624968717</v>
      </c>
      <c r="P44" s="4">
        <v>9.6540155368713645E-2</v>
      </c>
      <c r="Q44" s="6" t="s">
        <v>10</v>
      </c>
      <c r="R44" s="4">
        <v>-1.146873633</v>
      </c>
      <c r="S44" s="4">
        <v>0.17510172800000001</v>
      </c>
      <c r="T44" s="6" t="s">
        <v>10</v>
      </c>
    </row>
    <row r="45" spans="1:20" x14ac:dyDescent="0.35">
      <c r="A45" s="2" t="s">
        <v>174</v>
      </c>
      <c r="B45" s="3" t="s">
        <v>42</v>
      </c>
      <c r="C45" s="4">
        <v>3.1885485355972603</v>
      </c>
      <c r="D45" s="4">
        <v>5.14463788231799E-3</v>
      </c>
      <c r="E45" s="7" t="s">
        <v>11</v>
      </c>
      <c r="F45" s="1"/>
      <c r="G45" s="1"/>
      <c r="H45" s="4"/>
      <c r="I45" s="4">
        <v>5.5590286889419582</v>
      </c>
      <c r="J45" s="4">
        <v>7.9120832804870228E-3</v>
      </c>
      <c r="K45" s="7" t="s">
        <v>11</v>
      </c>
      <c r="L45" s="4">
        <v>1.9849743349751396</v>
      </c>
      <c r="M45" s="4">
        <v>4.7697265629572574E-3</v>
      </c>
      <c r="N45" s="7" t="s">
        <v>11</v>
      </c>
      <c r="O45" s="1"/>
      <c r="P45" s="1"/>
      <c r="Q45" s="4"/>
      <c r="R45" s="1"/>
      <c r="S45" s="1"/>
      <c r="T45" s="4"/>
    </row>
    <row r="46" spans="1:20" x14ac:dyDescent="0.35">
      <c r="A46" s="2" t="s">
        <v>175</v>
      </c>
      <c r="B46" s="3" t="s">
        <v>57</v>
      </c>
      <c r="C46" s="4">
        <v>-6.5797707769331524</v>
      </c>
      <c r="D46" s="4">
        <v>5.1859363898269142E-3</v>
      </c>
      <c r="E46" s="5" t="s">
        <v>9</v>
      </c>
      <c r="F46" s="4">
        <v>-3.6263613355005799</v>
      </c>
      <c r="G46" s="4">
        <v>0.18213331536281119</v>
      </c>
      <c r="H46" s="6" t="s">
        <v>10</v>
      </c>
      <c r="I46" s="4">
        <v>3.1350040235289258</v>
      </c>
      <c r="J46" s="4">
        <v>3.5889592586420874E-3</v>
      </c>
      <c r="K46" s="7" t="s">
        <v>11</v>
      </c>
      <c r="L46" s="4">
        <v>-4.7134756373716726</v>
      </c>
      <c r="M46" s="4">
        <v>6.2037300113253563E-2</v>
      </c>
      <c r="N46" s="6" t="s">
        <v>10</v>
      </c>
      <c r="O46" s="4">
        <v>1.2640678325854422</v>
      </c>
      <c r="P46" s="4">
        <v>0.117477762461554</v>
      </c>
      <c r="Q46" s="6" t="s">
        <v>10</v>
      </c>
      <c r="R46" s="4">
        <v>-1.944596609</v>
      </c>
      <c r="S46" s="4">
        <v>7.7633255999999998E-2</v>
      </c>
      <c r="T46" s="6" t="s">
        <v>10</v>
      </c>
    </row>
    <row r="47" spans="1:20" x14ac:dyDescent="0.35">
      <c r="A47" s="2" t="s">
        <v>176</v>
      </c>
      <c r="B47" s="3" t="s">
        <v>59</v>
      </c>
      <c r="C47" s="4">
        <v>-4.2606035232440158</v>
      </c>
      <c r="D47" s="4">
        <v>4.3853974658440834E-2</v>
      </c>
      <c r="E47" s="5" t="s">
        <v>9</v>
      </c>
      <c r="F47" s="4">
        <v>-1.25954224142851</v>
      </c>
      <c r="G47" s="4">
        <v>8.3524700353348122E-2</v>
      </c>
      <c r="H47" s="6" t="s">
        <v>10</v>
      </c>
      <c r="I47" s="4">
        <v>-0.56970605165440558</v>
      </c>
      <c r="J47" s="4">
        <v>0.18854381373220852</v>
      </c>
      <c r="K47" s="6" t="s">
        <v>10</v>
      </c>
      <c r="L47" s="4">
        <v>3.6804992178707256</v>
      </c>
      <c r="M47" s="4">
        <v>0.83422694350208459</v>
      </c>
      <c r="N47" s="6" t="s">
        <v>10</v>
      </c>
      <c r="O47" s="4">
        <v>1.9822183151154285</v>
      </c>
      <c r="P47" s="4">
        <v>0.20340134372010826</v>
      </c>
      <c r="Q47" s="6" t="s">
        <v>10</v>
      </c>
      <c r="R47" s="4">
        <v>-1.5675788850000001</v>
      </c>
      <c r="S47" s="4">
        <v>0.17015081200000001</v>
      </c>
      <c r="T47" s="6" t="s">
        <v>10</v>
      </c>
    </row>
    <row r="48" spans="1:20" x14ac:dyDescent="0.35">
      <c r="A48" s="2" t="s">
        <v>177</v>
      </c>
      <c r="B48" s="3" t="s">
        <v>16</v>
      </c>
      <c r="C48" s="4">
        <v>-3.9395787581592656</v>
      </c>
      <c r="D48" s="4">
        <v>1.4444058745678596E-2</v>
      </c>
      <c r="E48" s="5" t="s">
        <v>9</v>
      </c>
      <c r="F48" s="4">
        <v>-1.1099242103600833</v>
      </c>
      <c r="G48" s="4">
        <v>0.28465773266456834</v>
      </c>
      <c r="H48" s="6" t="s">
        <v>10</v>
      </c>
      <c r="I48" s="4">
        <v>0.83960605470069638</v>
      </c>
      <c r="J48" s="4">
        <v>0.16585864568999598</v>
      </c>
      <c r="K48" s="6" t="s">
        <v>10</v>
      </c>
      <c r="L48" s="4">
        <v>2.1015205457335169</v>
      </c>
      <c r="M48" s="4">
        <v>0.10492177931996136</v>
      </c>
      <c r="N48" s="6" t="s">
        <v>10</v>
      </c>
      <c r="O48" s="4">
        <v>1.7715196598517708</v>
      </c>
      <c r="P48" s="4">
        <v>0.24326654071104367</v>
      </c>
      <c r="Q48" s="6" t="s">
        <v>10</v>
      </c>
      <c r="R48" s="4">
        <v>-1.7553735749999999</v>
      </c>
      <c r="S48" s="4">
        <v>9.9863755999999998E-2</v>
      </c>
      <c r="T48" s="6" t="s">
        <v>10</v>
      </c>
    </row>
    <row r="49" spans="1:20" x14ac:dyDescent="0.35">
      <c r="A49" s="2" t="s">
        <v>178</v>
      </c>
      <c r="B49" s="3" t="s">
        <v>60</v>
      </c>
      <c r="C49" s="4">
        <v>-2.6833678064517037</v>
      </c>
      <c r="D49" s="4">
        <v>7.8459205573316065E-2</v>
      </c>
      <c r="E49" s="6" t="s">
        <v>10</v>
      </c>
      <c r="F49" s="4">
        <v>-2.1225995377858839</v>
      </c>
      <c r="G49" s="4">
        <v>2.8425329910368356E-2</v>
      </c>
      <c r="H49" s="5" t="s">
        <v>9</v>
      </c>
      <c r="I49" s="4">
        <v>-0.47445206592723982</v>
      </c>
      <c r="J49" s="4">
        <v>0.56272374802984992</v>
      </c>
      <c r="K49" s="6" t="s">
        <v>10</v>
      </c>
      <c r="L49" s="4">
        <v>0.78005401747067893</v>
      </c>
      <c r="M49" s="4">
        <v>3.0907883581113636E-3</v>
      </c>
      <c r="N49" s="6" t="s">
        <v>10</v>
      </c>
      <c r="O49" s="4">
        <v>0.8076450884164168</v>
      </c>
      <c r="P49" s="4">
        <v>0.24754828229637119</v>
      </c>
      <c r="Q49" s="6" t="s">
        <v>10</v>
      </c>
      <c r="R49" s="4">
        <v>-1.9983353159999999</v>
      </c>
      <c r="S49" s="4">
        <v>5.2971657999999998E-2</v>
      </c>
      <c r="T49" s="6" t="s">
        <v>10</v>
      </c>
    </row>
    <row r="50" spans="1:20" x14ac:dyDescent="0.35">
      <c r="A50" s="2" t="s">
        <v>179</v>
      </c>
      <c r="B50" s="3" t="s">
        <v>27</v>
      </c>
      <c r="C50" s="4">
        <v>-5.5472910707398624</v>
      </c>
      <c r="D50" s="4">
        <v>1.6919518212307623E-3</v>
      </c>
      <c r="E50" s="5" t="s">
        <v>9</v>
      </c>
      <c r="F50" s="4">
        <v>-2.5345808789286575</v>
      </c>
      <c r="G50" s="4">
        <v>0.13051017076598337</v>
      </c>
      <c r="H50" s="6" t="s">
        <v>10</v>
      </c>
      <c r="I50" s="4">
        <v>1.1044531948486465</v>
      </c>
      <c r="J50" s="4">
        <v>1.2740444804249676E-2</v>
      </c>
      <c r="K50" s="7" t="s">
        <v>11</v>
      </c>
      <c r="L50" s="4">
        <v>4.5445535128141286</v>
      </c>
      <c r="M50" s="4">
        <v>7.6146722394265223E-3</v>
      </c>
      <c r="N50" s="7" t="s">
        <v>11</v>
      </c>
      <c r="O50" s="4">
        <v>0.31206763879582256</v>
      </c>
      <c r="P50" s="4">
        <v>0.69815923167100913</v>
      </c>
      <c r="Q50" s="6" t="s">
        <v>10</v>
      </c>
      <c r="R50" s="4">
        <v>-4.177176749</v>
      </c>
      <c r="S50" s="4">
        <v>1.7417418E-2</v>
      </c>
      <c r="T50" s="5" t="s">
        <v>9</v>
      </c>
    </row>
    <row r="51" spans="1:20" x14ac:dyDescent="0.35">
      <c r="A51" s="2" t="s">
        <v>180</v>
      </c>
      <c r="B51" s="3" t="s">
        <v>62</v>
      </c>
      <c r="C51" s="4">
        <v>-4.0918249140345635</v>
      </c>
      <c r="D51" s="4">
        <v>2.6634371333826328E-2</v>
      </c>
      <c r="E51" s="5" t="s">
        <v>9</v>
      </c>
      <c r="F51" s="4">
        <v>-3.6579061869360388</v>
      </c>
      <c r="G51" s="4">
        <v>0.15302038501115767</v>
      </c>
      <c r="H51" s="6" t="s">
        <v>10</v>
      </c>
      <c r="I51" s="4">
        <v>2.3031924961590118</v>
      </c>
      <c r="J51" s="4">
        <v>5.9943178615362858E-2</v>
      </c>
      <c r="K51" s="6" t="s">
        <v>10</v>
      </c>
      <c r="L51" s="4">
        <v>5.8856688362586382</v>
      </c>
      <c r="M51" s="4">
        <v>0.11110847106509207</v>
      </c>
      <c r="N51" s="6" t="s">
        <v>10</v>
      </c>
      <c r="O51" s="4">
        <v>1.8473689232475905</v>
      </c>
      <c r="P51" s="4">
        <v>0.10196096428293787</v>
      </c>
      <c r="Q51" s="6" t="s">
        <v>10</v>
      </c>
      <c r="R51" s="4">
        <v>-1.2016147319999999</v>
      </c>
      <c r="S51" s="4">
        <v>0.18807438400000001</v>
      </c>
      <c r="T51" s="6" t="s">
        <v>10</v>
      </c>
    </row>
    <row r="52" spans="1:20" x14ac:dyDescent="0.35">
      <c r="A52" s="2" t="s">
        <v>181</v>
      </c>
      <c r="B52" s="3" t="s">
        <v>64</v>
      </c>
      <c r="C52" s="4">
        <v>-1.2727955801059443</v>
      </c>
      <c r="D52" s="4">
        <v>0.14331154665492798</v>
      </c>
      <c r="E52" s="6" t="s">
        <v>10</v>
      </c>
      <c r="F52" s="4">
        <v>-0.97513120051716851</v>
      </c>
      <c r="G52" s="4">
        <v>0.34026694342937791</v>
      </c>
      <c r="H52" s="6" t="s">
        <v>10</v>
      </c>
      <c r="I52" s="4">
        <v>0.96673092826945117</v>
      </c>
      <c r="J52" s="4">
        <v>6.7284409526628494E-2</v>
      </c>
      <c r="K52" s="6" t="s">
        <v>10</v>
      </c>
      <c r="L52" s="4">
        <v>-0.21382714106937115</v>
      </c>
      <c r="M52" s="4">
        <v>5.5354438334647782E-3</v>
      </c>
      <c r="N52" s="6" t="s">
        <v>10</v>
      </c>
      <c r="O52" s="1"/>
      <c r="P52" s="1"/>
      <c r="Q52" s="4"/>
      <c r="R52" s="4">
        <v>-0.78179395600000001</v>
      </c>
      <c r="S52" s="4">
        <v>0.38258943200000001</v>
      </c>
      <c r="T52" s="6" t="s">
        <v>10</v>
      </c>
    </row>
    <row r="53" spans="1:20" x14ac:dyDescent="0.35">
      <c r="A53" s="2" t="s">
        <v>182</v>
      </c>
      <c r="B53" s="3" t="s">
        <v>65</v>
      </c>
      <c r="C53" s="4">
        <v>-4.2872280913495482</v>
      </c>
      <c r="D53" s="4">
        <v>5.9571135437360333E-2</v>
      </c>
      <c r="E53" s="6" t="s">
        <v>10</v>
      </c>
      <c r="F53" s="4">
        <v>-5.3645572227613574</v>
      </c>
      <c r="G53" s="4">
        <v>0.27879843645371494</v>
      </c>
      <c r="H53" s="6" t="s">
        <v>10</v>
      </c>
      <c r="I53" s="4">
        <v>3.044814636249773</v>
      </c>
      <c r="J53" s="4">
        <v>6.6174195585118833E-2</v>
      </c>
      <c r="K53" s="6" t="s">
        <v>10</v>
      </c>
      <c r="L53" s="4">
        <v>1.4724102242615456</v>
      </c>
      <c r="M53" s="4">
        <v>1.4270742626275425E-2</v>
      </c>
      <c r="N53" s="7" t="s">
        <v>11</v>
      </c>
      <c r="O53" s="4">
        <v>6.4757428425650732</v>
      </c>
      <c r="P53" s="4">
        <v>8.8549531162587319E-2</v>
      </c>
      <c r="Q53" s="6" t="s">
        <v>10</v>
      </c>
      <c r="R53" s="4">
        <v>-0.23587720200000001</v>
      </c>
      <c r="S53" s="4">
        <v>0.76913074199999998</v>
      </c>
      <c r="T53" s="6" t="s">
        <v>10</v>
      </c>
    </row>
    <row r="54" spans="1:20" x14ac:dyDescent="0.35">
      <c r="A54" s="2" t="s">
        <v>183</v>
      </c>
      <c r="B54" s="3" t="s">
        <v>66</v>
      </c>
      <c r="C54" s="4">
        <v>1.9270416819464464</v>
      </c>
      <c r="D54" s="4">
        <v>6.9614725602154981E-2</v>
      </c>
      <c r="E54" s="6" t="s">
        <v>10</v>
      </c>
      <c r="F54" s="4">
        <v>0.78432611499147764</v>
      </c>
      <c r="G54" s="4">
        <v>0.35973028837766602</v>
      </c>
      <c r="H54" s="6" t="s">
        <v>10</v>
      </c>
      <c r="I54" s="4">
        <v>-2.5987533770483981</v>
      </c>
      <c r="J54" s="4">
        <v>4.1820647353883786E-2</v>
      </c>
      <c r="K54" s="5" t="s">
        <v>9</v>
      </c>
      <c r="L54" s="4">
        <v>-2.237043522724357</v>
      </c>
      <c r="M54" s="4">
        <v>7.4134595864845609E-2</v>
      </c>
      <c r="N54" s="6" t="s">
        <v>10</v>
      </c>
      <c r="O54" s="4">
        <v>-0.9838422767010474</v>
      </c>
      <c r="P54" s="4">
        <v>0.35025354329267017</v>
      </c>
      <c r="Q54" s="6" t="s">
        <v>10</v>
      </c>
      <c r="R54" s="4">
        <v>-4.2943697900000002</v>
      </c>
      <c r="S54" s="4">
        <v>6.5242513000000002E-2</v>
      </c>
      <c r="T54" s="6" t="s">
        <v>10</v>
      </c>
    </row>
    <row r="55" spans="1:20" x14ac:dyDescent="0.35">
      <c r="A55" s="2" t="s">
        <v>184</v>
      </c>
      <c r="B55" s="3" t="s">
        <v>67</v>
      </c>
      <c r="C55" s="4">
        <v>-2.0271011900606339</v>
      </c>
      <c r="D55" s="4">
        <v>1.7101739522991264E-3</v>
      </c>
      <c r="E55" s="5" t="s">
        <v>9</v>
      </c>
      <c r="F55" s="4">
        <v>-0.9763436791947665</v>
      </c>
      <c r="G55" s="4">
        <v>0.35799263908564488</v>
      </c>
      <c r="H55" s="6" t="s">
        <v>10</v>
      </c>
      <c r="I55" s="4">
        <v>1.9033950345046966</v>
      </c>
      <c r="J55" s="4">
        <v>3.1002168431302532E-2</v>
      </c>
      <c r="K55" s="7" t="s">
        <v>11</v>
      </c>
      <c r="L55" s="4">
        <v>0.83583173006445699</v>
      </c>
      <c r="M55" s="4">
        <v>1.288383540928556E-3</v>
      </c>
      <c r="N55" s="6" t="s">
        <v>10</v>
      </c>
      <c r="O55" s="4">
        <v>2.9359548319421203</v>
      </c>
      <c r="P55" s="4">
        <v>7.2247788232461196E-2</v>
      </c>
      <c r="Q55" s="6" t="s">
        <v>10</v>
      </c>
      <c r="R55" s="4">
        <v>0.141921356</v>
      </c>
      <c r="S55" s="4">
        <v>0.80397780200000002</v>
      </c>
      <c r="T55" s="6" t="s">
        <v>10</v>
      </c>
    </row>
    <row r="56" spans="1:20" x14ac:dyDescent="0.35">
      <c r="A56" s="2" t="s">
        <v>185</v>
      </c>
      <c r="B56" s="3" t="s">
        <v>38</v>
      </c>
      <c r="C56" s="4">
        <v>-4.6862203974108212</v>
      </c>
      <c r="D56" s="4">
        <v>3.173093731642327E-2</v>
      </c>
      <c r="E56" s="5" t="s">
        <v>9</v>
      </c>
      <c r="F56" s="4">
        <v>-1.0856919346606233</v>
      </c>
      <c r="G56" s="4">
        <v>0.19485775610340472</v>
      </c>
      <c r="H56" s="6" t="s">
        <v>10</v>
      </c>
      <c r="I56" s="4">
        <v>-0.94357915738745524</v>
      </c>
      <c r="J56" s="4">
        <v>2.4224961007374025E-2</v>
      </c>
      <c r="K56" s="6" t="s">
        <v>10</v>
      </c>
      <c r="L56" s="4">
        <v>5.825854599976898</v>
      </c>
      <c r="M56" s="4">
        <v>5.0151624166059332E-2</v>
      </c>
      <c r="N56" s="6" t="s">
        <v>10</v>
      </c>
      <c r="O56" s="4">
        <v>1.2907593792903576</v>
      </c>
      <c r="P56" s="4">
        <v>0.34463673147351559</v>
      </c>
      <c r="Q56" s="6" t="s">
        <v>10</v>
      </c>
      <c r="R56" s="4">
        <v>-2.7378574050000002</v>
      </c>
      <c r="S56" s="4">
        <v>9.2042261E-2</v>
      </c>
      <c r="T56" s="6" t="s">
        <v>10</v>
      </c>
    </row>
    <row r="57" spans="1:20" x14ac:dyDescent="0.35">
      <c r="A57" s="2" t="s">
        <v>186</v>
      </c>
      <c r="B57" s="3" t="s">
        <v>69</v>
      </c>
      <c r="C57" s="4">
        <v>-3.1553674267155518</v>
      </c>
      <c r="D57" s="4">
        <v>7.5627216109782078E-3</v>
      </c>
      <c r="E57" s="5" t="s">
        <v>9</v>
      </c>
      <c r="F57" s="4">
        <v>8.5804863359461095E-2</v>
      </c>
      <c r="G57" s="4">
        <v>0.93141138853220551</v>
      </c>
      <c r="H57" s="6" t="s">
        <v>10</v>
      </c>
      <c r="I57" s="4">
        <v>-1.8589381839940968</v>
      </c>
      <c r="J57" s="4">
        <v>1.1391704203980731E-2</v>
      </c>
      <c r="K57" s="5" t="s">
        <v>9</v>
      </c>
      <c r="L57" s="4">
        <v>0.64874429543144707</v>
      </c>
      <c r="M57" s="4">
        <v>3.1675380966543899E-3</v>
      </c>
      <c r="N57" s="6" t="s">
        <v>10</v>
      </c>
      <c r="O57" s="4">
        <v>-0.85649723353807838</v>
      </c>
      <c r="P57" s="4">
        <v>0.48127268420255231</v>
      </c>
      <c r="Q57" s="6" t="s">
        <v>10</v>
      </c>
      <c r="R57" s="4">
        <v>-3.8753289319999999</v>
      </c>
      <c r="S57" s="4">
        <v>3.2355358000000001E-2</v>
      </c>
      <c r="T57" s="5" t="s">
        <v>9</v>
      </c>
    </row>
    <row r="58" spans="1:20" x14ac:dyDescent="0.35">
      <c r="A58" s="2" t="s">
        <v>187</v>
      </c>
      <c r="B58" s="3" t="s">
        <v>54</v>
      </c>
      <c r="C58" s="4">
        <v>-2.2988676587706873</v>
      </c>
      <c r="D58" s="4">
        <v>0.14457721525203443</v>
      </c>
      <c r="E58" s="6" t="s">
        <v>10</v>
      </c>
      <c r="F58" s="4">
        <v>-0.16060009121781632</v>
      </c>
      <c r="G58" s="4">
        <v>0.82234765952182376</v>
      </c>
      <c r="H58" s="6" t="s">
        <v>10</v>
      </c>
      <c r="I58" s="4">
        <v>2.0267137779627533</v>
      </c>
      <c r="J58" s="4">
        <v>3.7873079952804097E-2</v>
      </c>
      <c r="K58" s="7" t="s">
        <v>11</v>
      </c>
      <c r="L58" s="4">
        <v>0.33034051932766229</v>
      </c>
      <c r="M58" s="4">
        <v>2.8777294648017052E-3</v>
      </c>
      <c r="N58" s="6" t="s">
        <v>10</v>
      </c>
      <c r="O58" s="4">
        <v>1.1910198927981952</v>
      </c>
      <c r="P58" s="4">
        <v>0.44016925234635923</v>
      </c>
      <c r="Q58" s="6" t="s">
        <v>10</v>
      </c>
      <c r="R58" s="1"/>
      <c r="S58" s="1"/>
      <c r="T58" s="4"/>
    </row>
    <row r="59" spans="1:20" x14ac:dyDescent="0.35">
      <c r="A59" s="2" t="s">
        <v>188</v>
      </c>
      <c r="B59" s="3" t="s">
        <v>71</v>
      </c>
      <c r="C59" s="4">
        <v>-0.50231495860367792</v>
      </c>
      <c r="D59" s="4">
        <v>0.35948987101549273</v>
      </c>
      <c r="E59" s="6" t="s">
        <v>10</v>
      </c>
      <c r="F59" s="4">
        <v>1.3740927144825006E-2</v>
      </c>
      <c r="G59" s="4">
        <v>0.97879303362613146</v>
      </c>
      <c r="H59" s="6" t="s">
        <v>10</v>
      </c>
      <c r="I59" s="4">
        <v>0.53751613771995521</v>
      </c>
      <c r="J59" s="4">
        <v>0.23269445166191347</v>
      </c>
      <c r="K59" s="6" t="s">
        <v>10</v>
      </c>
      <c r="L59" s="4">
        <v>-2.5523202052277298</v>
      </c>
      <c r="M59" s="4">
        <v>0.11087241503939399</v>
      </c>
      <c r="N59" s="6" t="s">
        <v>10</v>
      </c>
      <c r="O59" s="4">
        <v>3.0061345048282102</v>
      </c>
      <c r="P59" s="4">
        <v>9.0403669912062792E-2</v>
      </c>
      <c r="Q59" s="6" t="s">
        <v>10</v>
      </c>
      <c r="R59" s="4">
        <v>1.367765779</v>
      </c>
      <c r="S59" s="4">
        <v>8.8110389999999997E-2</v>
      </c>
      <c r="T59" s="6" t="s">
        <v>10</v>
      </c>
    </row>
    <row r="60" spans="1:20" x14ac:dyDescent="0.35">
      <c r="A60" s="2" t="s">
        <v>189</v>
      </c>
      <c r="B60" s="3" t="s">
        <v>72</v>
      </c>
      <c r="C60" s="4">
        <v>-4.5121272712790272</v>
      </c>
      <c r="D60" s="4">
        <v>8.3303144534551722E-4</v>
      </c>
      <c r="E60" s="5" t="s">
        <v>9</v>
      </c>
      <c r="F60" s="4">
        <v>-0.98986124899038097</v>
      </c>
      <c r="G60" s="4">
        <v>0.47255992559635235</v>
      </c>
      <c r="H60" s="6" t="s">
        <v>10</v>
      </c>
      <c r="I60" s="4">
        <v>2.8598627786159931</v>
      </c>
      <c r="J60" s="4">
        <v>2.097153864956823E-2</v>
      </c>
      <c r="K60" s="7" t="s">
        <v>11</v>
      </c>
      <c r="L60" s="4">
        <v>2.0123672560299455</v>
      </c>
      <c r="M60" s="4">
        <v>0.26933119499208846</v>
      </c>
      <c r="N60" s="6" t="s">
        <v>10</v>
      </c>
      <c r="O60" s="4">
        <v>4.0328273600830977</v>
      </c>
      <c r="P60" s="4">
        <v>7.5986250165407535E-3</v>
      </c>
      <c r="Q60" s="7" t="s">
        <v>11</v>
      </c>
      <c r="R60" s="4">
        <v>2.2599049340000001</v>
      </c>
      <c r="S60" s="4">
        <v>1.1129449999999999E-3</v>
      </c>
      <c r="T60" s="7" t="s">
        <v>11</v>
      </c>
    </row>
    <row r="61" spans="1:20" x14ac:dyDescent="0.35">
      <c r="A61" s="2" t="s">
        <v>190</v>
      </c>
      <c r="B61" s="3" t="s">
        <v>41</v>
      </c>
      <c r="C61" s="4">
        <v>-1.5970412650538861</v>
      </c>
      <c r="D61" s="4">
        <v>1.7424987643673961E-2</v>
      </c>
      <c r="E61" s="5" t="s">
        <v>9</v>
      </c>
      <c r="F61" s="4">
        <v>-0.3589774832493548</v>
      </c>
      <c r="G61" s="4">
        <v>0.58382765405498649</v>
      </c>
      <c r="H61" s="6" t="s">
        <v>10</v>
      </c>
      <c r="I61" s="4">
        <v>1.1641176986287525</v>
      </c>
      <c r="J61" s="4">
        <v>3.8056974408377021E-3</v>
      </c>
      <c r="K61" s="7" t="s">
        <v>11</v>
      </c>
      <c r="L61" s="4">
        <v>-0.53829504290184971</v>
      </c>
      <c r="M61" s="4">
        <v>0.15029217138406839</v>
      </c>
      <c r="N61" s="6" t="s">
        <v>10</v>
      </c>
      <c r="O61" s="4">
        <v>2.3330162977221516</v>
      </c>
      <c r="P61" s="4">
        <v>2.536542394061031E-2</v>
      </c>
      <c r="Q61" s="7" t="s">
        <v>11</v>
      </c>
      <c r="R61" s="4">
        <v>0.30426675399999997</v>
      </c>
      <c r="S61" s="4">
        <v>0.58270209699999997</v>
      </c>
      <c r="T61" s="6" t="s">
        <v>10</v>
      </c>
    </row>
    <row r="62" spans="1:20" x14ac:dyDescent="0.35">
      <c r="A62" s="2" t="s">
        <v>191</v>
      </c>
      <c r="B62" s="3" t="s">
        <v>22</v>
      </c>
      <c r="C62" s="4">
        <v>-0.13841650688778007</v>
      </c>
      <c r="D62" s="4">
        <v>0.69395297573337344</v>
      </c>
      <c r="E62" s="6" t="s">
        <v>10</v>
      </c>
      <c r="F62" s="4">
        <v>1.7262983314798366</v>
      </c>
      <c r="G62" s="4">
        <v>0.11112007619311894</v>
      </c>
      <c r="H62" s="6" t="s">
        <v>10</v>
      </c>
      <c r="I62" s="4">
        <v>5.6262013718347879</v>
      </c>
      <c r="J62" s="4">
        <v>8.1969782516530551E-5</v>
      </c>
      <c r="K62" s="7" t="s">
        <v>11</v>
      </c>
      <c r="L62" s="4">
        <v>1.1389516465727791</v>
      </c>
      <c r="M62" s="4">
        <v>0.24527508749763702</v>
      </c>
      <c r="N62" s="6" t="s">
        <v>10</v>
      </c>
      <c r="O62" s="4">
        <v>8.1245568427270207</v>
      </c>
      <c r="P62" s="4">
        <v>5.7689893979918645E-2</v>
      </c>
      <c r="Q62" s="6" t="s">
        <v>10</v>
      </c>
      <c r="R62" s="4">
        <v>6.0320731030000001</v>
      </c>
      <c r="S62" s="4">
        <v>2.117177E-3</v>
      </c>
      <c r="T62" s="7" t="s">
        <v>11</v>
      </c>
    </row>
    <row r="63" spans="1:20" x14ac:dyDescent="0.35">
      <c r="A63" s="2" t="s">
        <v>192</v>
      </c>
      <c r="B63" s="3" t="s">
        <v>59</v>
      </c>
      <c r="C63" s="4">
        <v>-2.4153525341320337</v>
      </c>
      <c r="D63" s="4">
        <v>4.5816445985596308E-3</v>
      </c>
      <c r="E63" s="5" t="s">
        <v>9</v>
      </c>
      <c r="F63" s="4">
        <v>-0.48435703712656164</v>
      </c>
      <c r="G63" s="4">
        <v>0.52812869047773947</v>
      </c>
      <c r="H63" s="6" t="s">
        <v>10</v>
      </c>
      <c r="I63" s="4">
        <v>-3.8901044413513932</v>
      </c>
      <c r="J63" s="4">
        <v>8.8228230264577497E-3</v>
      </c>
      <c r="K63" s="5" t="s">
        <v>9</v>
      </c>
      <c r="L63" s="4">
        <v>-3.2262692345751458</v>
      </c>
      <c r="M63" s="4">
        <v>2.9215949385902881E-2</v>
      </c>
      <c r="N63" s="5" t="s">
        <v>9</v>
      </c>
      <c r="O63" s="4">
        <v>-3.4654668406213354</v>
      </c>
      <c r="P63" s="4">
        <v>3.4097287295064574E-2</v>
      </c>
      <c r="Q63" s="5" t="s">
        <v>9</v>
      </c>
      <c r="R63" s="4">
        <v>-9.4518890019999997</v>
      </c>
      <c r="S63" s="4">
        <v>2.0256169000000001E-2</v>
      </c>
      <c r="T63" s="5" t="s">
        <v>9</v>
      </c>
    </row>
    <row r="64" spans="1:20" x14ac:dyDescent="0.35">
      <c r="A64" s="2" t="s">
        <v>193</v>
      </c>
      <c r="B64" s="3" t="s">
        <v>74</v>
      </c>
      <c r="C64" s="4">
        <v>-2.0833134347595923</v>
      </c>
      <c r="D64" s="4">
        <v>1.9570543095490532E-3</v>
      </c>
      <c r="E64" s="5" t="s">
        <v>9</v>
      </c>
      <c r="F64" s="4">
        <v>-1.4628732390098895</v>
      </c>
      <c r="G64" s="4">
        <v>0.17270149804524848</v>
      </c>
      <c r="H64" s="6" t="s">
        <v>10</v>
      </c>
      <c r="I64" s="4">
        <v>-0.35782074354049043</v>
      </c>
      <c r="J64" s="4">
        <v>0.43226783000775737</v>
      </c>
      <c r="K64" s="6" t="s">
        <v>10</v>
      </c>
      <c r="L64" s="4">
        <v>3.0321919665448722</v>
      </c>
      <c r="M64" s="4">
        <v>0.44304774873460395</v>
      </c>
      <c r="N64" s="6" t="s">
        <v>10</v>
      </c>
      <c r="O64" s="4">
        <v>2.5502499516385826</v>
      </c>
      <c r="P64" s="4">
        <v>0.18649423625492159</v>
      </c>
      <c r="Q64" s="6" t="s">
        <v>10</v>
      </c>
      <c r="R64" s="4">
        <v>0.61292432600000002</v>
      </c>
      <c r="S64" s="4">
        <v>0.326388232</v>
      </c>
      <c r="T64" s="6" t="s">
        <v>10</v>
      </c>
    </row>
    <row r="65" spans="1:20" x14ac:dyDescent="0.35">
      <c r="A65" s="2" t="s">
        <v>194</v>
      </c>
      <c r="B65" s="3" t="s">
        <v>29</v>
      </c>
      <c r="C65" s="4">
        <v>-1.2293575955994167</v>
      </c>
      <c r="D65" s="4">
        <v>0.14297549066993642</v>
      </c>
      <c r="E65" s="6" t="s">
        <v>10</v>
      </c>
      <c r="F65" s="4">
        <v>-0.69436458627264197</v>
      </c>
      <c r="G65" s="4">
        <v>0.38856946964523742</v>
      </c>
      <c r="H65" s="6" t="s">
        <v>10</v>
      </c>
      <c r="I65" s="4">
        <v>-1.8473889793350857</v>
      </c>
      <c r="J65" s="4">
        <v>1.4447914210295489E-3</v>
      </c>
      <c r="K65" s="5" t="s">
        <v>9</v>
      </c>
      <c r="L65" s="4">
        <v>1.2414191657186127</v>
      </c>
      <c r="M65" s="4">
        <v>0.49945597418559762</v>
      </c>
      <c r="N65" s="6" t="s">
        <v>10</v>
      </c>
      <c r="O65" s="4">
        <v>2.8261449107176628</v>
      </c>
      <c r="P65" s="4">
        <v>4.5877385867811541E-3</v>
      </c>
      <c r="Q65" s="7" t="s">
        <v>11</v>
      </c>
      <c r="R65" s="4">
        <v>0.84162521400000001</v>
      </c>
      <c r="S65" s="4">
        <v>0.20491656499999999</v>
      </c>
      <c r="T65" s="6" t="s">
        <v>10</v>
      </c>
    </row>
    <row r="66" spans="1:20" x14ac:dyDescent="0.35">
      <c r="A66" s="2" t="s">
        <v>195</v>
      </c>
      <c r="B66" s="3" t="s">
        <v>75</v>
      </c>
      <c r="C66" s="4">
        <v>-1.2735270411931805</v>
      </c>
      <c r="D66" s="4">
        <v>0.29228155787219784</v>
      </c>
      <c r="E66" s="6" t="s">
        <v>10</v>
      </c>
      <c r="F66" s="4">
        <v>1.5423224943491898</v>
      </c>
      <c r="G66" s="4">
        <v>0.39764423948943595</v>
      </c>
      <c r="H66" s="6" t="s">
        <v>10</v>
      </c>
      <c r="I66" s="4">
        <v>0.86994675171544877</v>
      </c>
      <c r="J66" s="4">
        <v>0.12456186202832283</v>
      </c>
      <c r="K66" s="6" t="s">
        <v>10</v>
      </c>
      <c r="L66" s="4">
        <v>2.9392308993043912</v>
      </c>
      <c r="M66" s="4">
        <v>0.27142467816438398</v>
      </c>
      <c r="N66" s="6" t="s">
        <v>10</v>
      </c>
      <c r="O66" s="4">
        <v>2.6849968135128335</v>
      </c>
      <c r="P66" s="4">
        <v>0.18345285617564791</v>
      </c>
      <c r="Q66" s="6" t="s">
        <v>10</v>
      </c>
      <c r="R66" s="1"/>
      <c r="S66" s="1"/>
      <c r="T66" s="4"/>
    </row>
    <row r="67" spans="1:20" x14ac:dyDescent="0.35">
      <c r="A67" s="2" t="s">
        <v>196</v>
      </c>
      <c r="B67" s="3" t="s">
        <v>13</v>
      </c>
      <c r="C67" s="4">
        <v>-1.6385650518580752</v>
      </c>
      <c r="D67" s="4">
        <v>8.5820204577965597E-4</v>
      </c>
      <c r="E67" s="5" t="s">
        <v>9</v>
      </c>
      <c r="F67" s="4">
        <v>-0.4684931665307932</v>
      </c>
      <c r="G67" s="4">
        <v>0.56329493079177073</v>
      </c>
      <c r="H67" s="6" t="s">
        <v>10</v>
      </c>
      <c r="I67" s="4">
        <v>-0.78699719394367706</v>
      </c>
      <c r="J67" s="4">
        <v>2.00950036053947E-2</v>
      </c>
      <c r="K67" s="6" t="s">
        <v>10</v>
      </c>
      <c r="L67" s="4">
        <v>4.9084634389808199</v>
      </c>
      <c r="M67" s="4">
        <v>0.53339602022492216</v>
      </c>
      <c r="N67" s="6" t="s">
        <v>10</v>
      </c>
      <c r="O67" s="4">
        <v>2.0665154962413852</v>
      </c>
      <c r="P67" s="4">
        <v>8.6167343516929756E-2</v>
      </c>
      <c r="Q67" s="6" t="s">
        <v>10</v>
      </c>
      <c r="R67" s="4">
        <v>0.70693404599999998</v>
      </c>
      <c r="S67" s="4">
        <v>0.22848080400000001</v>
      </c>
      <c r="T67" s="6" t="s">
        <v>10</v>
      </c>
    </row>
    <row r="68" spans="1:20" x14ac:dyDescent="0.35">
      <c r="A68" s="2" t="s">
        <v>197</v>
      </c>
      <c r="B68" s="3" t="s">
        <v>76</v>
      </c>
      <c r="C68" s="4">
        <v>-0.88781038991145966</v>
      </c>
      <c r="D68" s="4">
        <v>0.1778134366286834</v>
      </c>
      <c r="E68" s="6" t="s">
        <v>10</v>
      </c>
      <c r="F68" s="4">
        <v>-0.78264144738214858</v>
      </c>
      <c r="G68" s="4">
        <v>0.54834077660224678</v>
      </c>
      <c r="H68" s="6" t="s">
        <v>10</v>
      </c>
      <c r="I68" s="4">
        <v>1.8105759122391987</v>
      </c>
      <c r="J68" s="4">
        <v>3.4214925415011782E-2</v>
      </c>
      <c r="K68" s="7" t="s">
        <v>11</v>
      </c>
      <c r="L68" s="4">
        <v>4.2985408343092395</v>
      </c>
      <c r="M68" s="4">
        <v>9.2185863773738635E-2</v>
      </c>
      <c r="N68" s="6" t="s">
        <v>10</v>
      </c>
      <c r="O68" s="4">
        <v>3.2305471072168719</v>
      </c>
      <c r="P68" s="4">
        <v>2.238734828743694E-2</v>
      </c>
      <c r="Q68" s="7" t="s">
        <v>11</v>
      </c>
      <c r="R68" s="4">
        <v>-1.412675908</v>
      </c>
      <c r="S68" s="4">
        <v>0.17905269200000001</v>
      </c>
      <c r="T68" s="6" t="s">
        <v>10</v>
      </c>
    </row>
    <row r="69" spans="1:20" x14ac:dyDescent="0.35">
      <c r="A69" s="2" t="s">
        <v>198</v>
      </c>
      <c r="B69" s="3" t="s">
        <v>77</v>
      </c>
      <c r="C69" s="4">
        <v>-1.964692291213866</v>
      </c>
      <c r="D69" s="4">
        <v>1.5974682020626869E-2</v>
      </c>
      <c r="E69" s="5" t="s">
        <v>9</v>
      </c>
      <c r="F69" s="4">
        <v>-1.1883470346709024</v>
      </c>
      <c r="G69" s="4">
        <v>0.12263822799886873</v>
      </c>
      <c r="H69" s="6" t="s">
        <v>10</v>
      </c>
      <c r="I69" s="4">
        <v>0.43538513272117441</v>
      </c>
      <c r="J69" s="4">
        <v>0.32141719546404562</v>
      </c>
      <c r="K69" s="6" t="s">
        <v>10</v>
      </c>
      <c r="L69" s="4">
        <v>7.537685059203258</v>
      </c>
      <c r="M69" s="4">
        <v>4.3826267986259895E-2</v>
      </c>
      <c r="N69" s="7" t="s">
        <v>11</v>
      </c>
      <c r="O69" s="4">
        <v>1.147429196738492</v>
      </c>
      <c r="P69" s="4">
        <v>0.24419790514591877</v>
      </c>
      <c r="Q69" s="6" t="s">
        <v>10</v>
      </c>
      <c r="R69" s="4">
        <v>-0.77826040100000005</v>
      </c>
      <c r="S69" s="4">
        <v>0.29409552</v>
      </c>
      <c r="T69" s="6" t="s">
        <v>10</v>
      </c>
    </row>
    <row r="70" spans="1:20" x14ac:dyDescent="0.35">
      <c r="A70" s="2" t="s">
        <v>199</v>
      </c>
      <c r="B70" s="3" t="s">
        <v>78</v>
      </c>
      <c r="C70" s="4">
        <v>-3.2970736262346567</v>
      </c>
      <c r="D70" s="4">
        <v>4.5646053030729092E-2</v>
      </c>
      <c r="E70" s="5" t="s">
        <v>9</v>
      </c>
      <c r="F70" s="4">
        <v>-0.85972226263553853</v>
      </c>
      <c r="G70" s="4">
        <v>0.54766096009084042</v>
      </c>
      <c r="H70" s="6" t="s">
        <v>10</v>
      </c>
      <c r="I70" s="4">
        <v>2.0595354374961015</v>
      </c>
      <c r="J70" s="4">
        <v>7.5969853908401178E-2</v>
      </c>
      <c r="K70" s="6" t="s">
        <v>10</v>
      </c>
      <c r="L70" s="4">
        <v>1.1794352814632256</v>
      </c>
      <c r="M70" s="4">
        <v>5.5255781319576754E-3</v>
      </c>
      <c r="N70" s="7" t="s">
        <v>11</v>
      </c>
      <c r="O70" s="1"/>
      <c r="P70" s="1"/>
      <c r="Q70" s="4"/>
      <c r="R70" s="4">
        <v>-0.71833859</v>
      </c>
      <c r="S70" s="4">
        <v>0.47262760399999998</v>
      </c>
      <c r="T70" s="6" t="s">
        <v>10</v>
      </c>
    </row>
    <row r="71" spans="1:20" x14ac:dyDescent="0.35">
      <c r="A71" s="2" t="s">
        <v>200</v>
      </c>
      <c r="B71" s="3" t="s">
        <v>21</v>
      </c>
      <c r="C71" s="4">
        <v>-1.6443758611067689</v>
      </c>
      <c r="D71" s="4">
        <v>9.5885217031768024E-3</v>
      </c>
      <c r="E71" s="5" t="s">
        <v>9</v>
      </c>
      <c r="F71" s="4">
        <v>0.22980393661506038</v>
      </c>
      <c r="G71" s="4">
        <v>0.74413460874683046</v>
      </c>
      <c r="H71" s="6" t="s">
        <v>10</v>
      </c>
      <c r="I71" s="4">
        <v>0.18962268181551181</v>
      </c>
      <c r="J71" s="4">
        <v>0.67096290224900179</v>
      </c>
      <c r="K71" s="6" t="s">
        <v>10</v>
      </c>
      <c r="L71" s="4">
        <v>5.0536649710288657</v>
      </c>
      <c r="M71" s="4">
        <v>0.80390045235517438</v>
      </c>
      <c r="N71" s="6" t="s">
        <v>10</v>
      </c>
      <c r="O71" s="4">
        <v>1.8599501897469124</v>
      </c>
      <c r="P71" s="4">
        <v>2.7688566761673243E-2</v>
      </c>
      <c r="Q71" s="7" t="s">
        <v>11</v>
      </c>
      <c r="R71" s="4">
        <v>-4.7061325000000001E-2</v>
      </c>
      <c r="S71" s="4">
        <v>0.929577651</v>
      </c>
      <c r="T71" s="6" t="s">
        <v>10</v>
      </c>
    </row>
    <row r="72" spans="1:20" x14ac:dyDescent="0.35">
      <c r="A72" s="2" t="s">
        <v>201</v>
      </c>
      <c r="B72" s="3" t="s">
        <v>42</v>
      </c>
      <c r="C72" s="4">
        <v>-1.2913709360652281</v>
      </c>
      <c r="D72" s="4">
        <v>0.10974245399675837</v>
      </c>
      <c r="E72" s="6" t="s">
        <v>10</v>
      </c>
      <c r="F72" s="4">
        <v>-0.13554387194308221</v>
      </c>
      <c r="G72" s="4">
        <v>0.89620682950469577</v>
      </c>
      <c r="H72" s="6" t="s">
        <v>10</v>
      </c>
      <c r="I72" s="4">
        <v>-0.67653757936110004</v>
      </c>
      <c r="J72" s="4">
        <v>0.35575695563702192</v>
      </c>
      <c r="K72" s="6" t="s">
        <v>10</v>
      </c>
      <c r="L72" s="4">
        <v>3.1695493260841259</v>
      </c>
      <c r="M72" s="4">
        <v>1.4430969030703136E-2</v>
      </c>
      <c r="N72" s="7" t="s">
        <v>11</v>
      </c>
      <c r="O72" s="4">
        <v>2.0763832906444959</v>
      </c>
      <c r="P72" s="4">
        <v>0.22643333878874902</v>
      </c>
      <c r="Q72" s="6" t="s">
        <v>10</v>
      </c>
      <c r="R72" s="4">
        <v>1.7955842989999999</v>
      </c>
      <c r="S72" s="4">
        <v>0.194117072</v>
      </c>
      <c r="T72" s="6" t="s">
        <v>10</v>
      </c>
    </row>
    <row r="73" spans="1:20" x14ac:dyDescent="0.35">
      <c r="A73" s="2" t="s">
        <v>202</v>
      </c>
      <c r="B73" s="3" t="s">
        <v>24</v>
      </c>
      <c r="C73" s="4">
        <v>-3.1101505009645196</v>
      </c>
      <c r="D73" s="4">
        <v>3.9180908938582079E-3</v>
      </c>
      <c r="E73" s="5" t="s">
        <v>9</v>
      </c>
      <c r="F73" s="4">
        <v>-0.61270541823427738</v>
      </c>
      <c r="G73" s="4">
        <v>0.4100579928655208</v>
      </c>
      <c r="H73" s="6" t="s">
        <v>10</v>
      </c>
      <c r="I73" s="4">
        <v>-2.6925493674091374</v>
      </c>
      <c r="J73" s="4">
        <v>1.8941683312571375E-3</v>
      </c>
      <c r="K73" s="5" t="s">
        <v>9</v>
      </c>
      <c r="L73" s="4">
        <v>4.4689820924177006</v>
      </c>
      <c r="M73" s="4">
        <v>3.8394880207259108E-3</v>
      </c>
      <c r="N73" s="7" t="s">
        <v>11</v>
      </c>
      <c r="O73" s="4">
        <v>-0.992252716217908</v>
      </c>
      <c r="P73" s="4">
        <v>0.24931225696491471</v>
      </c>
      <c r="Q73" s="6" t="s">
        <v>10</v>
      </c>
      <c r="R73" s="4">
        <v>-2.9902344150000002</v>
      </c>
      <c r="S73" s="4">
        <v>4.5038896000000002E-2</v>
      </c>
      <c r="T73" s="5" t="s">
        <v>9</v>
      </c>
    </row>
    <row r="74" spans="1:20" x14ac:dyDescent="0.35">
      <c r="A74" s="2" t="s">
        <v>203</v>
      </c>
      <c r="B74" s="3" t="s">
        <v>72</v>
      </c>
      <c r="C74" s="4">
        <v>-1.9126871975341049</v>
      </c>
      <c r="D74" s="4">
        <v>2.4358021670100725E-2</v>
      </c>
      <c r="E74" s="5" t="s">
        <v>9</v>
      </c>
      <c r="F74" s="4">
        <v>0.69994810912940308</v>
      </c>
      <c r="G74" s="4">
        <v>0.58565814107961123</v>
      </c>
      <c r="H74" s="6" t="s">
        <v>10</v>
      </c>
      <c r="I74" s="4">
        <v>6.3719534313891257</v>
      </c>
      <c r="J74" s="4">
        <v>1.2358157671059841E-2</v>
      </c>
      <c r="K74" s="7" t="s">
        <v>11</v>
      </c>
      <c r="L74" s="4">
        <v>-2.0284663168941579</v>
      </c>
      <c r="M74" s="4">
        <v>4.3639519995632391E-3</v>
      </c>
      <c r="N74" s="5" t="s">
        <v>9</v>
      </c>
      <c r="O74" s="4">
        <v>6.8522911755018887</v>
      </c>
      <c r="P74" s="4">
        <v>6.8605411311678929E-3</v>
      </c>
      <c r="Q74" s="7" t="s">
        <v>11</v>
      </c>
      <c r="R74" s="4">
        <v>4.6142045390000002</v>
      </c>
      <c r="S74" s="4">
        <v>7.61126E-6</v>
      </c>
      <c r="T74" s="7" t="s">
        <v>11</v>
      </c>
    </row>
    <row r="75" spans="1:20" x14ac:dyDescent="0.35">
      <c r="A75" s="2" t="s">
        <v>204</v>
      </c>
      <c r="B75" s="3" t="s">
        <v>79</v>
      </c>
      <c r="C75" s="4">
        <v>-0.61066953568188442</v>
      </c>
      <c r="D75" s="4">
        <v>0.38510417666168267</v>
      </c>
      <c r="E75" s="6" t="s">
        <v>10</v>
      </c>
      <c r="F75" s="1"/>
      <c r="G75" s="1"/>
      <c r="H75" s="4"/>
      <c r="I75" s="4">
        <v>5.8668475017860211E-2</v>
      </c>
      <c r="J75" s="4">
        <v>0.96220161902302714</v>
      </c>
      <c r="K75" s="6" t="s">
        <v>10</v>
      </c>
      <c r="L75" s="1"/>
      <c r="M75" s="1"/>
      <c r="N75" s="4"/>
      <c r="O75" s="1"/>
      <c r="P75" s="1"/>
      <c r="Q75" s="4"/>
      <c r="R75" s="1"/>
      <c r="S75" s="1"/>
      <c r="T75" s="4"/>
    </row>
    <row r="76" spans="1:20" x14ac:dyDescent="0.35">
      <c r="A76" s="2" t="s">
        <v>205</v>
      </c>
      <c r="B76" s="3" t="s">
        <v>42</v>
      </c>
      <c r="C76" s="4">
        <v>-6.0055950774468734</v>
      </c>
      <c r="D76" s="4">
        <v>8.8289222085409288E-3</v>
      </c>
      <c r="E76" s="5" t="s">
        <v>9</v>
      </c>
      <c r="F76" s="4">
        <v>-2.9514823876890679</v>
      </c>
      <c r="G76" s="4">
        <v>0.21006992929516657</v>
      </c>
      <c r="H76" s="6" t="s">
        <v>10</v>
      </c>
      <c r="I76" s="4">
        <v>3.2849902602082999</v>
      </c>
      <c r="J76" s="4">
        <v>8.3781676813299063E-3</v>
      </c>
      <c r="K76" s="7" t="s">
        <v>11</v>
      </c>
      <c r="L76" s="4">
        <v>2.4525187048716681</v>
      </c>
      <c r="M76" s="4">
        <v>0.51260456849659508</v>
      </c>
      <c r="N76" s="6" t="s">
        <v>10</v>
      </c>
      <c r="O76" s="4">
        <v>3.430741708169244</v>
      </c>
      <c r="P76" s="4">
        <v>5.9119182031028067E-3</v>
      </c>
      <c r="Q76" s="7" t="s">
        <v>11</v>
      </c>
      <c r="R76" s="4">
        <v>1.2705089089999999</v>
      </c>
      <c r="S76" s="4">
        <v>0.13049902899999999</v>
      </c>
      <c r="T76" s="6" t="s">
        <v>10</v>
      </c>
    </row>
    <row r="77" spans="1:20" x14ac:dyDescent="0.35">
      <c r="A77" s="2" t="s">
        <v>206</v>
      </c>
      <c r="B77" s="3" t="s">
        <v>81</v>
      </c>
      <c r="C77" s="4">
        <v>-1.8225140724524542</v>
      </c>
      <c r="D77" s="4">
        <v>2.8403081769486009E-3</v>
      </c>
      <c r="E77" s="5" t="s">
        <v>9</v>
      </c>
      <c r="F77" s="4">
        <v>0.83113740908489031</v>
      </c>
      <c r="G77" s="4">
        <v>0.31122971930878246</v>
      </c>
      <c r="H77" s="6" t="s">
        <v>10</v>
      </c>
      <c r="I77" s="4">
        <v>1.5121889755602551</v>
      </c>
      <c r="J77" s="4">
        <v>4.3728766191419181E-2</v>
      </c>
      <c r="K77" s="7" t="s">
        <v>11</v>
      </c>
      <c r="L77" s="4">
        <v>1.3413744108866839</v>
      </c>
      <c r="M77" s="4">
        <v>3.8954270955505769E-3</v>
      </c>
      <c r="N77" s="7" t="s">
        <v>11</v>
      </c>
      <c r="O77" s="4">
        <v>4.1358439512258993</v>
      </c>
      <c r="P77" s="4">
        <v>4.1340057431390421E-5</v>
      </c>
      <c r="Q77" s="7" t="s">
        <v>11</v>
      </c>
      <c r="R77" s="4">
        <v>4.4022676179999998</v>
      </c>
      <c r="S77" s="4">
        <v>2.143673E-3</v>
      </c>
      <c r="T77" s="7" t="s">
        <v>11</v>
      </c>
    </row>
    <row r="78" spans="1:20" x14ac:dyDescent="0.35">
      <c r="A78" s="2" t="s">
        <v>207</v>
      </c>
      <c r="B78" s="3" t="s">
        <v>82</v>
      </c>
      <c r="C78" s="4">
        <v>-2.8671807266988063</v>
      </c>
      <c r="D78" s="4">
        <v>3.5693402477287625E-2</v>
      </c>
      <c r="E78" s="5" t="s">
        <v>9</v>
      </c>
      <c r="F78" s="4">
        <v>-0.18290205776140073</v>
      </c>
      <c r="G78" s="4">
        <v>0.71877679051571453</v>
      </c>
      <c r="H78" s="6" t="s">
        <v>10</v>
      </c>
      <c r="I78" s="4">
        <v>-0.36327522971336179</v>
      </c>
      <c r="J78" s="4">
        <v>0.29838253254679403</v>
      </c>
      <c r="K78" s="6" t="s">
        <v>10</v>
      </c>
      <c r="L78" s="4">
        <v>5.7838240478321055</v>
      </c>
      <c r="M78" s="4">
        <v>0.40700151271355184</v>
      </c>
      <c r="N78" s="6" t="s">
        <v>10</v>
      </c>
      <c r="O78" s="4">
        <v>2.020952750966297</v>
      </c>
      <c r="P78" s="4">
        <v>0.19707998814159075</v>
      </c>
      <c r="Q78" s="6" t="s">
        <v>10</v>
      </c>
      <c r="R78" s="4">
        <v>-1.3408254820000001</v>
      </c>
      <c r="S78" s="4">
        <v>0.193112587</v>
      </c>
      <c r="T78" s="6" t="s">
        <v>10</v>
      </c>
    </row>
    <row r="79" spans="1:20" x14ac:dyDescent="0.35">
      <c r="A79" s="2" t="s">
        <v>208</v>
      </c>
      <c r="B79" s="3" t="s">
        <v>68</v>
      </c>
      <c r="C79" s="4">
        <v>-2.8526834703256365</v>
      </c>
      <c r="D79" s="4">
        <v>1.9641205429289293E-2</v>
      </c>
      <c r="E79" s="5" t="s">
        <v>9</v>
      </c>
      <c r="F79" s="4">
        <v>-0.9113976278940189</v>
      </c>
      <c r="G79" s="4">
        <v>0.26158972775541339</v>
      </c>
      <c r="H79" s="6" t="s">
        <v>10</v>
      </c>
      <c r="I79" s="4">
        <v>1.3864568731548952</v>
      </c>
      <c r="J79" s="4">
        <v>4.1260283804665933E-2</v>
      </c>
      <c r="K79" s="7" t="s">
        <v>11</v>
      </c>
      <c r="L79" s="4">
        <v>0.75045189631190123</v>
      </c>
      <c r="M79" s="4">
        <v>0.17607940906709338</v>
      </c>
      <c r="N79" s="6" t="s">
        <v>10</v>
      </c>
      <c r="O79" s="4">
        <v>2.5675172716648507</v>
      </c>
      <c r="P79" s="4">
        <v>0.16446113531011144</v>
      </c>
      <c r="Q79" s="6" t="s">
        <v>10</v>
      </c>
      <c r="R79" s="4">
        <v>-0.169647512</v>
      </c>
      <c r="S79" s="4">
        <v>0.80720347000000003</v>
      </c>
      <c r="T79" s="6" t="s">
        <v>10</v>
      </c>
    </row>
    <row r="80" spans="1:20" x14ac:dyDescent="0.35">
      <c r="A80" s="2" t="s">
        <v>209</v>
      </c>
      <c r="B80" s="3" t="s">
        <v>18</v>
      </c>
      <c r="C80" s="4">
        <v>-3.4100355916420262</v>
      </c>
      <c r="D80" s="4">
        <v>1.5778072620398435E-2</v>
      </c>
      <c r="E80" s="5" t="s">
        <v>9</v>
      </c>
      <c r="F80" s="4">
        <v>-2.3028424323093222</v>
      </c>
      <c r="G80" s="4">
        <v>7.1271049697558805E-2</v>
      </c>
      <c r="H80" s="6" t="s">
        <v>10</v>
      </c>
      <c r="I80" s="4">
        <v>0.23199385806322612</v>
      </c>
      <c r="J80" s="4">
        <v>0.62425751496297988</v>
      </c>
      <c r="K80" s="6" t="s">
        <v>10</v>
      </c>
      <c r="L80" s="4">
        <v>0.72093833284615005</v>
      </c>
      <c r="M80" s="4">
        <v>0.68472243212644801</v>
      </c>
      <c r="N80" s="6" t="s">
        <v>10</v>
      </c>
      <c r="O80" s="4">
        <v>1.633035513738307</v>
      </c>
      <c r="P80" s="4">
        <v>0.24274803570566506</v>
      </c>
      <c r="Q80" s="6" t="s">
        <v>10</v>
      </c>
      <c r="R80" s="4">
        <v>-0.46550616299999997</v>
      </c>
      <c r="S80" s="4">
        <v>0.52565354600000003</v>
      </c>
      <c r="T80" s="6" t="s">
        <v>10</v>
      </c>
    </row>
    <row r="81" spans="1:20" x14ac:dyDescent="0.35">
      <c r="A81" s="2" t="s">
        <v>210</v>
      </c>
      <c r="B81" s="3" t="s">
        <v>52</v>
      </c>
      <c r="C81" s="4">
        <v>-1.3851763651632203</v>
      </c>
      <c r="D81" s="4">
        <v>6.2888588502434659E-2</v>
      </c>
      <c r="E81" s="6" t="s">
        <v>10</v>
      </c>
      <c r="F81" s="4">
        <v>-0.91206848070759361</v>
      </c>
      <c r="G81" s="4">
        <v>0.2894353227739232</v>
      </c>
      <c r="H81" s="6" t="s">
        <v>10</v>
      </c>
      <c r="I81" s="4">
        <v>2.4465379905134101</v>
      </c>
      <c r="J81" s="4">
        <v>4.5825069549309486E-3</v>
      </c>
      <c r="K81" s="7" t="s">
        <v>11</v>
      </c>
      <c r="L81" s="4">
        <v>-0.36274640929397722</v>
      </c>
      <c r="M81" s="4">
        <v>4.1012155601949417E-3</v>
      </c>
      <c r="N81" s="6" t="s">
        <v>10</v>
      </c>
      <c r="O81" s="4">
        <v>3.3026882111760907</v>
      </c>
      <c r="P81" s="4">
        <v>1.5410011853981994E-2</v>
      </c>
      <c r="Q81" s="7" t="s">
        <v>11</v>
      </c>
      <c r="R81" s="4">
        <v>0.44937062300000002</v>
      </c>
      <c r="S81" s="4">
        <v>0.48515546999999998</v>
      </c>
      <c r="T81" s="6" t="s">
        <v>10</v>
      </c>
    </row>
    <row r="82" spans="1:20" x14ac:dyDescent="0.35">
      <c r="A82" s="2" t="s">
        <v>211</v>
      </c>
      <c r="B82" s="3" t="s">
        <v>13</v>
      </c>
      <c r="C82" s="4">
        <v>-4.3440239189939867</v>
      </c>
      <c r="D82" s="4">
        <v>2.4639186360800473E-2</v>
      </c>
      <c r="E82" s="5" t="s">
        <v>9</v>
      </c>
      <c r="F82" s="1"/>
      <c r="G82" s="1"/>
      <c r="H82" s="4"/>
      <c r="I82" s="4">
        <v>-0.77455874448478279</v>
      </c>
      <c r="J82" s="4">
        <v>0.47143943176394704</v>
      </c>
      <c r="K82" s="6" t="s">
        <v>10</v>
      </c>
      <c r="L82" s="4">
        <v>1.465829621944444</v>
      </c>
      <c r="M82" s="4">
        <v>1.0016124390102147E-3</v>
      </c>
      <c r="N82" s="7" t="s">
        <v>11</v>
      </c>
      <c r="O82" s="4">
        <v>0.90083734954026151</v>
      </c>
      <c r="P82" s="4">
        <v>0.47346889283501964</v>
      </c>
      <c r="Q82" s="6" t="s">
        <v>10</v>
      </c>
      <c r="R82" s="4">
        <v>-2.6270071189999999</v>
      </c>
      <c r="S82" s="4">
        <v>5.3557414999999997E-2</v>
      </c>
      <c r="T82" s="6" t="s">
        <v>10</v>
      </c>
    </row>
    <row r="83" spans="1:20" x14ac:dyDescent="0.35">
      <c r="A83" s="2" t="s">
        <v>212</v>
      </c>
      <c r="B83" s="3" t="s">
        <v>47</v>
      </c>
      <c r="C83" s="4">
        <v>-1.6071472571288397</v>
      </c>
      <c r="D83" s="4">
        <v>0.11285346082935092</v>
      </c>
      <c r="E83" s="6" t="s">
        <v>10</v>
      </c>
      <c r="F83" s="4">
        <v>0.87380529166708909</v>
      </c>
      <c r="G83" s="4">
        <v>0.47877648897508318</v>
      </c>
      <c r="H83" s="6" t="s">
        <v>10</v>
      </c>
      <c r="I83" s="4">
        <v>0.91339252973421592</v>
      </c>
      <c r="J83" s="4">
        <v>0.49861880492555938</v>
      </c>
      <c r="K83" s="6" t="s">
        <v>10</v>
      </c>
      <c r="L83" s="1"/>
      <c r="M83" s="1"/>
      <c r="N83" s="4"/>
      <c r="O83" s="1"/>
      <c r="P83" s="1"/>
      <c r="Q83" s="4"/>
      <c r="R83" s="4">
        <v>-2.573534875</v>
      </c>
      <c r="S83" s="4">
        <v>8.7562643999999995E-2</v>
      </c>
      <c r="T83" s="6" t="s">
        <v>10</v>
      </c>
    </row>
    <row r="84" spans="1:20" x14ac:dyDescent="0.35">
      <c r="A84" s="2" t="s">
        <v>213</v>
      </c>
      <c r="B84" s="3" t="s">
        <v>84</v>
      </c>
      <c r="C84" s="4">
        <v>-5.017075824227752</v>
      </c>
      <c r="D84" s="4">
        <v>2.4848475227063904E-3</v>
      </c>
      <c r="E84" s="5" t="s">
        <v>9</v>
      </c>
      <c r="F84" s="4">
        <v>-2.3477802763994013</v>
      </c>
      <c r="G84" s="4">
        <v>0.15933535206319563</v>
      </c>
      <c r="H84" s="6" t="s">
        <v>10</v>
      </c>
      <c r="I84" s="4">
        <v>3.1265854906857324</v>
      </c>
      <c r="J84" s="4">
        <v>1.2065750732739486E-3</v>
      </c>
      <c r="K84" s="7" t="s">
        <v>11</v>
      </c>
      <c r="L84" s="4">
        <v>3.367734354510123</v>
      </c>
      <c r="M84" s="4">
        <v>4.0407316312577263E-3</v>
      </c>
      <c r="N84" s="7" t="s">
        <v>11</v>
      </c>
      <c r="O84" s="4">
        <v>1.6467312824780806</v>
      </c>
      <c r="P84" s="4">
        <v>0.14443781520061486</v>
      </c>
      <c r="Q84" s="6" t="s">
        <v>10</v>
      </c>
      <c r="R84" s="4">
        <v>-1.885782901</v>
      </c>
      <c r="S84" s="4">
        <v>6.2873456999999994E-2</v>
      </c>
      <c r="T84" s="6" t="s">
        <v>10</v>
      </c>
    </row>
    <row r="85" spans="1:20" x14ac:dyDescent="0.35">
      <c r="A85" s="2" t="s">
        <v>214</v>
      </c>
      <c r="B85" s="3" t="s">
        <v>85</v>
      </c>
      <c r="C85" s="4">
        <v>-1.4492435049531001</v>
      </c>
      <c r="D85" s="4">
        <v>2.1793540711477852E-2</v>
      </c>
      <c r="E85" s="5" t="s">
        <v>9</v>
      </c>
      <c r="F85" s="4">
        <v>-0.18301163345921959</v>
      </c>
      <c r="G85" s="4">
        <v>0.72448500246217051</v>
      </c>
      <c r="H85" s="6" t="s">
        <v>10</v>
      </c>
      <c r="I85" s="4">
        <v>-0.25054753978483307</v>
      </c>
      <c r="J85" s="4">
        <v>0.58540299528880224</v>
      </c>
      <c r="K85" s="6" t="s">
        <v>10</v>
      </c>
      <c r="L85" s="4">
        <v>2.2133983606383545</v>
      </c>
      <c r="M85" s="4">
        <v>2.5103528708973508E-2</v>
      </c>
      <c r="N85" s="7" t="s">
        <v>11</v>
      </c>
      <c r="O85" s="4">
        <v>1.6241393666127255</v>
      </c>
      <c r="P85" s="4">
        <v>4.2460073877789606E-2</v>
      </c>
      <c r="Q85" s="7" t="s">
        <v>11</v>
      </c>
      <c r="R85" s="4">
        <v>0.54312070499999998</v>
      </c>
      <c r="S85" s="4">
        <v>0.19004648399999999</v>
      </c>
      <c r="T85" s="6" t="s">
        <v>10</v>
      </c>
    </row>
    <row r="86" spans="1:20" x14ac:dyDescent="0.35">
      <c r="A86" s="2" t="s">
        <v>215</v>
      </c>
      <c r="B86" s="3" t="s">
        <v>86</v>
      </c>
      <c r="C86" s="4">
        <v>-1.9816050923363717</v>
      </c>
      <c r="D86" s="4">
        <v>2.5286701082950641E-2</v>
      </c>
      <c r="E86" s="5" t="s">
        <v>9</v>
      </c>
      <c r="F86" s="4">
        <v>-0.71774617882915814</v>
      </c>
      <c r="G86" s="4">
        <v>0.35498079399369498</v>
      </c>
      <c r="H86" s="6" t="s">
        <v>10</v>
      </c>
      <c r="I86" s="4">
        <v>1.0113773899921512</v>
      </c>
      <c r="J86" s="4">
        <v>9.9203729242753447E-2</v>
      </c>
      <c r="K86" s="6" t="s">
        <v>10</v>
      </c>
      <c r="L86" s="4">
        <v>0.46778590286992394</v>
      </c>
      <c r="M86" s="4">
        <v>0.99267415552243521</v>
      </c>
      <c r="N86" s="6" t="s">
        <v>10</v>
      </c>
      <c r="O86" s="4">
        <v>2.5518615641357556</v>
      </c>
      <c r="P86" s="4">
        <v>6.2387399771346573E-2</v>
      </c>
      <c r="Q86" s="6" t="s">
        <v>10</v>
      </c>
      <c r="R86" s="4">
        <v>0.60587887600000001</v>
      </c>
      <c r="S86" s="4">
        <v>0.330342517</v>
      </c>
      <c r="T86" s="6" t="s">
        <v>10</v>
      </c>
    </row>
    <row r="87" spans="1:20" x14ac:dyDescent="0.35">
      <c r="A87" s="2" t="s">
        <v>216</v>
      </c>
      <c r="B87" s="3" t="s">
        <v>42</v>
      </c>
      <c r="C87" s="4">
        <v>-2.1508123974034103</v>
      </c>
      <c r="D87" s="4">
        <v>1.995387476595871E-2</v>
      </c>
      <c r="E87" s="5" t="s">
        <v>9</v>
      </c>
      <c r="F87" s="4">
        <v>0.42513396912439211</v>
      </c>
      <c r="G87" s="4">
        <v>0.41351487269834181</v>
      </c>
      <c r="H87" s="6" t="s">
        <v>10</v>
      </c>
      <c r="I87" s="4">
        <v>-0.9614784296986677</v>
      </c>
      <c r="J87" s="4">
        <v>9.6734696812831755E-2</v>
      </c>
      <c r="K87" s="6" t="s">
        <v>10</v>
      </c>
      <c r="L87" s="4">
        <v>1.1678672458545529</v>
      </c>
      <c r="M87" s="4">
        <v>0.29556344692404452</v>
      </c>
      <c r="N87" s="6" t="s">
        <v>10</v>
      </c>
      <c r="O87" s="4">
        <v>0.29045053040882263</v>
      </c>
      <c r="P87" s="4">
        <v>0.81872827133460058</v>
      </c>
      <c r="Q87" s="6" t="s">
        <v>10</v>
      </c>
      <c r="R87" s="4">
        <v>-2.630213039</v>
      </c>
      <c r="S87" s="4">
        <v>0.203346209</v>
      </c>
      <c r="T87" s="6" t="s">
        <v>10</v>
      </c>
    </row>
    <row r="88" spans="1:20" x14ac:dyDescent="0.35">
      <c r="A88" s="2" t="s">
        <v>217</v>
      </c>
      <c r="B88" s="3" t="s">
        <v>87</v>
      </c>
      <c r="C88" s="4">
        <v>-1.3741168352527657</v>
      </c>
      <c r="D88" s="4">
        <v>4.9152327574607003E-2</v>
      </c>
      <c r="E88" s="5" t="s">
        <v>9</v>
      </c>
      <c r="F88" s="4">
        <v>-0.23194081651650472</v>
      </c>
      <c r="G88" s="4">
        <v>0.777674120719689</v>
      </c>
      <c r="H88" s="6" t="s">
        <v>10</v>
      </c>
      <c r="I88" s="4">
        <v>1.6775453328886192</v>
      </c>
      <c r="J88" s="4">
        <v>9.1608382946348418E-2</v>
      </c>
      <c r="K88" s="6" t="s">
        <v>10</v>
      </c>
      <c r="L88" s="4">
        <v>-0.96097237081490916</v>
      </c>
      <c r="M88" s="4">
        <v>0.2809112748367471</v>
      </c>
      <c r="N88" s="6" t="s">
        <v>10</v>
      </c>
      <c r="O88" s="4">
        <v>3.9227492624742593</v>
      </c>
      <c r="P88" s="4">
        <v>2.8389294516319923E-2</v>
      </c>
      <c r="Q88" s="7" t="s">
        <v>11</v>
      </c>
      <c r="R88" s="4">
        <v>2.0275140669999998</v>
      </c>
      <c r="S88" s="4">
        <v>2.6090859000000001E-2</v>
      </c>
      <c r="T88" s="7" t="s">
        <v>11</v>
      </c>
    </row>
    <row r="89" spans="1:20" x14ac:dyDescent="0.35">
      <c r="A89" s="2" t="s">
        <v>218</v>
      </c>
      <c r="B89" s="3" t="s">
        <v>47</v>
      </c>
      <c r="C89" s="4">
        <v>-1.2629061916583357</v>
      </c>
      <c r="D89" s="4">
        <v>1.1072679274424544E-2</v>
      </c>
      <c r="E89" s="5" t="s">
        <v>9</v>
      </c>
      <c r="F89" s="4">
        <v>-0.24778212192455906</v>
      </c>
      <c r="G89" s="4">
        <v>0.71632408945442849</v>
      </c>
      <c r="H89" s="6" t="s">
        <v>10</v>
      </c>
      <c r="I89" s="4">
        <v>-1.0868296803790873</v>
      </c>
      <c r="J89" s="4">
        <v>1.352855900114646E-2</v>
      </c>
      <c r="K89" s="5" t="s">
        <v>9</v>
      </c>
      <c r="L89" s="4">
        <v>8.7471670952888463</v>
      </c>
      <c r="M89" s="4">
        <v>8.2133420683739647E-3</v>
      </c>
      <c r="N89" s="7" t="s">
        <v>11</v>
      </c>
      <c r="O89" s="4">
        <v>1.1230028078193628</v>
      </c>
      <c r="P89" s="4">
        <v>0.35914060620454435</v>
      </c>
      <c r="Q89" s="6" t="s">
        <v>10</v>
      </c>
      <c r="R89" s="4">
        <v>-0.924358766</v>
      </c>
      <c r="S89" s="4">
        <v>0.244392154</v>
      </c>
      <c r="T89" s="6" t="s">
        <v>10</v>
      </c>
    </row>
    <row r="90" spans="1:20" x14ac:dyDescent="0.35">
      <c r="A90" s="2" t="s">
        <v>219</v>
      </c>
      <c r="B90" s="3" t="s">
        <v>89</v>
      </c>
      <c r="C90" s="4">
        <v>-1.2510327960436241</v>
      </c>
      <c r="D90" s="4">
        <v>0.11814256995878251</v>
      </c>
      <c r="E90" s="6" t="s">
        <v>10</v>
      </c>
      <c r="F90" s="4">
        <v>-1.753843882462915</v>
      </c>
      <c r="G90" s="4">
        <v>0.15461377811140894</v>
      </c>
      <c r="H90" s="6" t="s">
        <v>10</v>
      </c>
      <c r="I90" s="4">
        <v>0.99976172037918609</v>
      </c>
      <c r="J90" s="4">
        <v>2.1328419632109189E-2</v>
      </c>
      <c r="K90" s="6" t="s">
        <v>10</v>
      </c>
      <c r="L90" s="4">
        <v>5.0694718364746194</v>
      </c>
      <c r="M90" s="4">
        <v>9.6405450834108498E-3</v>
      </c>
      <c r="N90" s="7" t="s">
        <v>11</v>
      </c>
      <c r="O90" s="4">
        <v>1.2686559234078707</v>
      </c>
      <c r="P90" s="4">
        <v>0.18479156564408494</v>
      </c>
      <c r="Q90" s="6" t="s">
        <v>10</v>
      </c>
      <c r="R90" s="4">
        <v>0.36646778499999999</v>
      </c>
      <c r="S90" s="4">
        <v>0.56069915000000004</v>
      </c>
      <c r="T90" s="6" t="s">
        <v>10</v>
      </c>
    </row>
    <row r="91" spans="1:20" x14ac:dyDescent="0.35">
      <c r="A91" s="2" t="s">
        <v>220</v>
      </c>
      <c r="B91" s="3" t="s">
        <v>15</v>
      </c>
      <c r="C91" s="4">
        <v>-5.5432541276942908</v>
      </c>
      <c r="D91" s="4">
        <v>4.1879930429709632E-2</v>
      </c>
      <c r="E91" s="5" t="s">
        <v>9</v>
      </c>
      <c r="F91" s="4">
        <v>-0.55229237538948417</v>
      </c>
      <c r="G91" s="4">
        <v>0.6229604010451415</v>
      </c>
      <c r="H91" s="6" t="s">
        <v>10</v>
      </c>
      <c r="I91" s="4">
        <v>4.0859754273846054</v>
      </c>
      <c r="J91" s="4">
        <v>2.3706336661593014E-2</v>
      </c>
      <c r="K91" s="7" t="s">
        <v>11</v>
      </c>
      <c r="L91" s="4">
        <v>4.1816562453493287</v>
      </c>
      <c r="M91" s="4">
        <v>4.6576432975490014E-3</v>
      </c>
      <c r="N91" s="7" t="s">
        <v>11</v>
      </c>
      <c r="O91" s="4">
        <v>3.8720408874157988</v>
      </c>
      <c r="P91" s="4">
        <v>0.18768238987216493</v>
      </c>
      <c r="Q91" s="6" t="s">
        <v>10</v>
      </c>
      <c r="R91" s="4">
        <v>-4.3651989110000002</v>
      </c>
      <c r="S91" s="4">
        <v>7.4703430000000001E-2</v>
      </c>
      <c r="T91" s="6" t="s">
        <v>10</v>
      </c>
    </row>
    <row r="92" spans="1:20" x14ac:dyDescent="0.35">
      <c r="A92" s="2" t="s">
        <v>221</v>
      </c>
      <c r="B92" s="3" t="s">
        <v>90</v>
      </c>
      <c r="C92" s="4">
        <v>1.1619155259173799</v>
      </c>
      <c r="D92" s="4">
        <v>4.7312506825974897E-2</v>
      </c>
      <c r="E92" s="7" t="s">
        <v>11</v>
      </c>
      <c r="F92" s="4">
        <v>1.0488904163369484</v>
      </c>
      <c r="G92" s="4">
        <v>0.30137228677242539</v>
      </c>
      <c r="H92" s="6" t="s">
        <v>10</v>
      </c>
      <c r="I92" s="4">
        <v>3.2099666407716825</v>
      </c>
      <c r="J92" s="4">
        <v>4.3510813616410866E-3</v>
      </c>
      <c r="K92" s="7" t="s">
        <v>11</v>
      </c>
      <c r="L92" s="4">
        <v>6.4492568688931042</v>
      </c>
      <c r="M92" s="4">
        <v>0.74896751418122109</v>
      </c>
      <c r="N92" s="6" t="s">
        <v>10</v>
      </c>
      <c r="O92" s="4">
        <v>4.5182843477281347</v>
      </c>
      <c r="P92" s="4">
        <v>9.8038074451760493E-2</v>
      </c>
      <c r="Q92" s="6" t="s">
        <v>10</v>
      </c>
      <c r="R92" s="4">
        <v>2.7048540499999998</v>
      </c>
      <c r="S92" s="4">
        <v>5.10999E-3</v>
      </c>
      <c r="T92" s="7" t="s">
        <v>11</v>
      </c>
    </row>
    <row r="93" spans="1:20" x14ac:dyDescent="0.35">
      <c r="A93" s="2" t="s">
        <v>222</v>
      </c>
      <c r="B93" s="3" t="s">
        <v>91</v>
      </c>
      <c r="C93" s="4">
        <v>-3.6064315000015115</v>
      </c>
      <c r="D93" s="4">
        <v>1.1428609731700906E-3</v>
      </c>
      <c r="E93" s="5" t="s">
        <v>9</v>
      </c>
      <c r="F93" s="4">
        <v>-1.391107597383501</v>
      </c>
      <c r="G93" s="4">
        <v>0.24848601462391956</v>
      </c>
      <c r="H93" s="6" t="s">
        <v>10</v>
      </c>
      <c r="I93" s="4">
        <v>3.4078081990395637</v>
      </c>
      <c r="J93" s="4">
        <v>1.0434905629767949E-2</v>
      </c>
      <c r="K93" s="7" t="s">
        <v>11</v>
      </c>
      <c r="L93" s="4">
        <v>2.0180882911474938</v>
      </c>
      <c r="M93" s="4">
        <v>5.242971185062866E-3</v>
      </c>
      <c r="N93" s="7" t="s">
        <v>11</v>
      </c>
      <c r="O93" s="4">
        <v>4.3217068132139191</v>
      </c>
      <c r="P93" s="4">
        <v>5.0163738727460307E-2</v>
      </c>
      <c r="Q93" s="6" t="s">
        <v>10</v>
      </c>
      <c r="R93" s="4">
        <v>2.1750574679999999</v>
      </c>
      <c r="S93" s="4">
        <v>1.5602433000000001E-2</v>
      </c>
      <c r="T93" s="7" t="s">
        <v>11</v>
      </c>
    </row>
    <row r="94" spans="1:20" x14ac:dyDescent="0.35">
      <c r="A94" s="2" t="s">
        <v>223</v>
      </c>
      <c r="B94" s="3" t="s">
        <v>19</v>
      </c>
      <c r="C94" s="4">
        <v>-2.8586544933092983</v>
      </c>
      <c r="D94" s="4">
        <v>3.1681519726790091E-3</v>
      </c>
      <c r="E94" s="5" t="s">
        <v>9</v>
      </c>
      <c r="F94" s="4">
        <v>-1.3281300227907675</v>
      </c>
      <c r="G94" s="4">
        <v>0.20277285643354473</v>
      </c>
      <c r="H94" s="6" t="s">
        <v>10</v>
      </c>
      <c r="I94" s="4">
        <v>-0.46022195764469115</v>
      </c>
      <c r="J94" s="4">
        <v>0.2759908667153837</v>
      </c>
      <c r="K94" s="6" t="s">
        <v>10</v>
      </c>
      <c r="L94" s="4">
        <v>-2.0426964131936103</v>
      </c>
      <c r="M94" s="4">
        <v>0.48428689711047501</v>
      </c>
      <c r="N94" s="6" t="s">
        <v>10</v>
      </c>
      <c r="O94" s="4">
        <v>1.106467067224201</v>
      </c>
      <c r="P94" s="4">
        <v>0.18287592043538942</v>
      </c>
      <c r="Q94" s="6" t="s">
        <v>10</v>
      </c>
      <c r="R94" s="4">
        <v>2.0610924999999999E-2</v>
      </c>
      <c r="S94" s="4">
        <v>0.98322959700000001</v>
      </c>
      <c r="T94" s="6" t="s">
        <v>10</v>
      </c>
    </row>
    <row r="95" spans="1:20" x14ac:dyDescent="0.35">
      <c r="A95" s="2" t="s">
        <v>224</v>
      </c>
      <c r="B95" s="3" t="s">
        <v>54</v>
      </c>
      <c r="C95" s="4">
        <v>-1.8026197332390406</v>
      </c>
      <c r="D95" s="4">
        <v>1.777076055490577E-3</v>
      </c>
      <c r="E95" s="5" t="s">
        <v>9</v>
      </c>
      <c r="F95" s="4">
        <v>-0.51014755940497936</v>
      </c>
      <c r="G95" s="4">
        <v>0.53882099746570244</v>
      </c>
      <c r="H95" s="6" t="s">
        <v>10</v>
      </c>
      <c r="I95" s="4">
        <v>-2.5965857371617829</v>
      </c>
      <c r="J95" s="4">
        <v>3.9502937063140668E-2</v>
      </c>
      <c r="K95" s="5" t="s">
        <v>9</v>
      </c>
      <c r="L95" s="4">
        <v>1.6244545368205037</v>
      </c>
      <c r="M95" s="4">
        <v>3.1025964004568314E-2</v>
      </c>
      <c r="N95" s="7" t="s">
        <v>11</v>
      </c>
      <c r="O95" s="4">
        <v>0.58955786214894523</v>
      </c>
      <c r="P95" s="4">
        <v>0.50801382078664126</v>
      </c>
      <c r="Q95" s="6" t="s">
        <v>10</v>
      </c>
      <c r="R95" s="4">
        <v>-0.75152382600000001</v>
      </c>
      <c r="S95" s="4">
        <v>0.36156170599999998</v>
      </c>
      <c r="T95" s="6" t="s">
        <v>10</v>
      </c>
    </row>
    <row r="96" spans="1:20" x14ac:dyDescent="0.35">
      <c r="A96" s="2" t="s">
        <v>225</v>
      </c>
      <c r="B96" s="3" t="s">
        <v>38</v>
      </c>
      <c r="C96" s="4">
        <v>-2.5645314254948759</v>
      </c>
      <c r="D96" s="4">
        <v>8.3351609145452768E-2</v>
      </c>
      <c r="E96" s="6" t="s">
        <v>10</v>
      </c>
      <c r="F96" s="4">
        <v>-0.50657837752474888</v>
      </c>
      <c r="G96" s="4">
        <v>0.4952331001395584</v>
      </c>
      <c r="H96" s="6" t="s">
        <v>10</v>
      </c>
      <c r="I96" s="4">
        <v>0.16029665029851106</v>
      </c>
      <c r="J96" s="4">
        <v>0.81596058852350051</v>
      </c>
      <c r="K96" s="6" t="s">
        <v>10</v>
      </c>
      <c r="L96" s="4">
        <v>2.4146334466721902</v>
      </c>
      <c r="M96" s="4">
        <v>0.10116132666374941</v>
      </c>
      <c r="N96" s="6" t="s">
        <v>10</v>
      </c>
      <c r="O96" s="4">
        <v>1.9706320441244862</v>
      </c>
      <c r="P96" s="4">
        <v>0.18600306289376492</v>
      </c>
      <c r="Q96" s="6" t="s">
        <v>10</v>
      </c>
      <c r="R96" s="4">
        <v>-9.8427590999999995E-2</v>
      </c>
      <c r="S96" s="4">
        <v>0.87255995500000005</v>
      </c>
      <c r="T96" s="6" t="s">
        <v>10</v>
      </c>
    </row>
    <row r="97" spans="1:20" x14ac:dyDescent="0.35">
      <c r="A97" s="2" t="s">
        <v>226</v>
      </c>
      <c r="B97" s="3" t="s">
        <v>47</v>
      </c>
      <c r="C97" s="4">
        <v>-2.4609735894556599</v>
      </c>
      <c r="D97" s="4">
        <v>5.2809228077730884E-3</v>
      </c>
      <c r="E97" s="5" t="s">
        <v>9</v>
      </c>
      <c r="F97" s="4">
        <v>-0.53281952594509419</v>
      </c>
      <c r="G97" s="4">
        <v>0.62921401897182339</v>
      </c>
      <c r="H97" s="6" t="s">
        <v>10</v>
      </c>
      <c r="I97" s="4">
        <v>-1.195956747861654</v>
      </c>
      <c r="J97" s="4">
        <v>6.7305312932830541E-2</v>
      </c>
      <c r="K97" s="6" t="s">
        <v>10</v>
      </c>
      <c r="L97" s="4">
        <v>6.4460356074876692</v>
      </c>
      <c r="M97" s="4">
        <v>3.098894274063194E-2</v>
      </c>
      <c r="N97" s="7" t="s">
        <v>11</v>
      </c>
      <c r="O97" s="4">
        <v>0.16450022313083634</v>
      </c>
      <c r="P97" s="4">
        <v>0.91007774567279731</v>
      </c>
      <c r="Q97" s="6" t="s">
        <v>10</v>
      </c>
      <c r="R97" s="4">
        <v>-2.4486095790000002</v>
      </c>
      <c r="S97" s="4">
        <v>6.4608628000000001E-2</v>
      </c>
      <c r="T97" s="6" t="s">
        <v>10</v>
      </c>
    </row>
    <row r="98" spans="1:20" x14ac:dyDescent="0.35">
      <c r="A98" s="2" t="s">
        <v>227</v>
      </c>
      <c r="B98" s="3" t="s">
        <v>92</v>
      </c>
      <c r="C98" s="4">
        <v>-2.7342126414128911</v>
      </c>
      <c r="D98" s="4">
        <v>8.4713448253760135E-2</v>
      </c>
      <c r="E98" s="6" t="s">
        <v>10</v>
      </c>
      <c r="F98" s="4">
        <v>-1.2535407121533364</v>
      </c>
      <c r="G98" s="4">
        <v>0.22921905790379851</v>
      </c>
      <c r="H98" s="6" t="s">
        <v>10</v>
      </c>
      <c r="I98" s="4">
        <v>1.7723735959779368</v>
      </c>
      <c r="J98" s="4">
        <v>1.9527138206968206E-2</v>
      </c>
      <c r="K98" s="7" t="s">
        <v>11</v>
      </c>
      <c r="L98" s="4">
        <v>5.195163251199812</v>
      </c>
      <c r="M98" s="4">
        <v>4.2477928329630731E-2</v>
      </c>
      <c r="N98" s="7" t="s">
        <v>11</v>
      </c>
      <c r="O98" s="4">
        <v>3.7940189781312768</v>
      </c>
      <c r="P98" s="4">
        <v>3.137706232539008E-2</v>
      </c>
      <c r="Q98" s="7" t="s">
        <v>11</v>
      </c>
      <c r="R98" s="4">
        <v>0.89679955</v>
      </c>
      <c r="S98" s="4">
        <v>0.18200875899999999</v>
      </c>
      <c r="T98" s="6" t="s">
        <v>10</v>
      </c>
    </row>
    <row r="99" spans="1:20" x14ac:dyDescent="0.35">
      <c r="A99" s="2" t="s">
        <v>228</v>
      </c>
      <c r="B99" s="3" t="s">
        <v>13</v>
      </c>
      <c r="C99" s="4">
        <v>-3.4840194961726989</v>
      </c>
      <c r="D99" s="4">
        <v>4.0232665698129296E-3</v>
      </c>
      <c r="E99" s="5" t="s">
        <v>9</v>
      </c>
      <c r="F99" s="4">
        <v>-1.6842214768677712</v>
      </c>
      <c r="G99" s="4">
        <v>0.15891719577954549</v>
      </c>
      <c r="H99" s="6" t="s">
        <v>10</v>
      </c>
      <c r="I99" s="4">
        <v>1.3100364876955137</v>
      </c>
      <c r="J99" s="4">
        <v>7.799487835401242E-2</v>
      </c>
      <c r="K99" s="6" t="s">
        <v>10</v>
      </c>
      <c r="L99" s="4">
        <v>4.6416267200805832</v>
      </c>
      <c r="M99" s="4">
        <v>2.0758889385158814E-2</v>
      </c>
      <c r="N99" s="7" t="s">
        <v>11</v>
      </c>
      <c r="O99" s="4">
        <v>1.9819059573663105</v>
      </c>
      <c r="P99" s="4">
        <v>0.13490414609932938</v>
      </c>
      <c r="Q99" s="6" t="s">
        <v>10</v>
      </c>
      <c r="R99" s="4">
        <v>-0.61649628400000001</v>
      </c>
      <c r="S99" s="4">
        <v>0.37888967899999998</v>
      </c>
      <c r="T99" s="6" t="s">
        <v>10</v>
      </c>
    </row>
    <row r="100" spans="1:20" x14ac:dyDescent="0.35">
      <c r="A100" s="2" t="s">
        <v>229</v>
      </c>
      <c r="B100" s="3" t="s">
        <v>42</v>
      </c>
      <c r="C100" s="4">
        <v>-6.8809795587555715</v>
      </c>
      <c r="D100" s="4">
        <v>2.4880710266289935E-2</v>
      </c>
      <c r="E100" s="5" t="s">
        <v>9</v>
      </c>
      <c r="F100" s="4">
        <v>-4.5557354235354843</v>
      </c>
      <c r="G100" s="4">
        <v>3.105205921268208E-2</v>
      </c>
      <c r="H100" s="5" t="s">
        <v>9</v>
      </c>
      <c r="I100" s="4">
        <v>-5.4262913923826401</v>
      </c>
      <c r="J100" s="4">
        <v>1.3084525985011199E-3</v>
      </c>
      <c r="K100" s="5" t="s">
        <v>9</v>
      </c>
      <c r="L100" s="4">
        <v>-0.24374095472088006</v>
      </c>
      <c r="M100" s="4">
        <v>1.164973262574634E-3</v>
      </c>
      <c r="N100" s="6" t="s">
        <v>10</v>
      </c>
      <c r="O100" s="4">
        <v>-3.5833179981736576</v>
      </c>
      <c r="P100" s="4">
        <v>1.0839193192852929E-2</v>
      </c>
      <c r="Q100" s="5" t="s">
        <v>9</v>
      </c>
      <c r="R100" s="4">
        <v>-7.7085370969999998</v>
      </c>
      <c r="S100" s="4">
        <v>2.2517453999999999E-2</v>
      </c>
      <c r="T100" s="5" t="s">
        <v>9</v>
      </c>
    </row>
    <row r="101" spans="1:20" x14ac:dyDescent="0.35">
      <c r="A101" s="2" t="s">
        <v>230</v>
      </c>
      <c r="B101" s="3" t="s">
        <v>41</v>
      </c>
      <c r="C101" s="4">
        <v>-6.7202169628587756</v>
      </c>
      <c r="D101" s="4">
        <v>2.8112980985484502E-2</v>
      </c>
      <c r="E101" s="5" t="s">
        <v>9</v>
      </c>
      <c r="F101" s="4">
        <v>-0.91719509625537921</v>
      </c>
      <c r="G101" s="4">
        <v>0.37758151729492939</v>
      </c>
      <c r="H101" s="6" t="s">
        <v>10</v>
      </c>
      <c r="I101" s="4">
        <v>4.28248057612912</v>
      </c>
      <c r="J101" s="4">
        <v>1.5121031073093479E-2</v>
      </c>
      <c r="K101" s="7" t="s">
        <v>11</v>
      </c>
      <c r="L101" s="4">
        <v>0.34015106164881903</v>
      </c>
      <c r="M101" s="4">
        <v>0.22234074882642435</v>
      </c>
      <c r="N101" s="6" t="s">
        <v>10</v>
      </c>
      <c r="O101" s="4">
        <v>6.7462011590480628</v>
      </c>
      <c r="P101" s="4">
        <v>2.8019067288197013E-2</v>
      </c>
      <c r="Q101" s="7" t="s">
        <v>11</v>
      </c>
      <c r="R101" s="4">
        <v>1.463465475</v>
      </c>
      <c r="S101" s="4">
        <v>5.9443254000000001E-2</v>
      </c>
      <c r="T101" s="6" t="s">
        <v>10</v>
      </c>
    </row>
    <row r="102" spans="1:20" x14ac:dyDescent="0.35">
      <c r="A102" s="2" t="s">
        <v>231</v>
      </c>
      <c r="B102" s="3" t="s">
        <v>15</v>
      </c>
      <c r="C102" s="4">
        <v>-4.0649496474948146</v>
      </c>
      <c r="D102" s="4">
        <v>2.634561569197752E-3</v>
      </c>
      <c r="E102" s="5" t="s">
        <v>9</v>
      </c>
      <c r="F102" s="4">
        <v>-1.2456010456500328</v>
      </c>
      <c r="G102" s="4">
        <v>0.27566719566973713</v>
      </c>
      <c r="H102" s="6" t="s">
        <v>10</v>
      </c>
      <c r="I102" s="4">
        <v>2.7818689667094146E-3</v>
      </c>
      <c r="J102" s="4">
        <v>0.9946812422575052</v>
      </c>
      <c r="K102" s="6" t="s">
        <v>10</v>
      </c>
      <c r="L102" s="4">
        <v>-0.25804161160784972</v>
      </c>
      <c r="M102" s="4">
        <v>8.6705227549991049E-3</v>
      </c>
      <c r="N102" s="6" t="s">
        <v>10</v>
      </c>
      <c r="O102" s="4">
        <v>-5.2543840913767882E-2</v>
      </c>
      <c r="P102" s="4">
        <v>0.95997180704397911</v>
      </c>
      <c r="Q102" s="6" t="s">
        <v>10</v>
      </c>
      <c r="R102" s="1"/>
      <c r="S102" s="1"/>
      <c r="T102" s="4"/>
    </row>
    <row r="103" spans="1:20" x14ac:dyDescent="0.35">
      <c r="A103" s="2" t="s">
        <v>232</v>
      </c>
      <c r="B103" s="3" t="s">
        <v>93</v>
      </c>
      <c r="C103" s="4">
        <v>-2.6646376504691767</v>
      </c>
      <c r="D103" s="4">
        <v>0.10291224058008058</v>
      </c>
      <c r="E103" s="6" t="s">
        <v>10</v>
      </c>
      <c r="F103" s="4">
        <v>-1.52236933364792</v>
      </c>
      <c r="G103" s="4">
        <v>0.34068466468915287</v>
      </c>
      <c r="H103" s="6" t="s">
        <v>10</v>
      </c>
      <c r="I103" s="4">
        <v>2.5049190368470033</v>
      </c>
      <c r="J103" s="4">
        <v>6.0775700303064659E-2</v>
      </c>
      <c r="K103" s="6" t="s">
        <v>10</v>
      </c>
      <c r="L103" s="4">
        <v>5.2215750581471134</v>
      </c>
      <c r="M103" s="4">
        <v>0.51810259615589582</v>
      </c>
      <c r="N103" s="6" t="s">
        <v>10</v>
      </c>
      <c r="O103" s="1"/>
      <c r="P103" s="1"/>
      <c r="Q103" s="4"/>
      <c r="R103" s="4">
        <v>3.6099370350000002</v>
      </c>
      <c r="S103" s="4">
        <v>6.0052630000000003E-3</v>
      </c>
      <c r="T103" s="7" t="s">
        <v>11</v>
      </c>
    </row>
    <row r="104" spans="1:20" x14ac:dyDescent="0.35">
      <c r="A104" s="2" t="s">
        <v>233</v>
      </c>
      <c r="B104" s="3" t="s">
        <v>94</v>
      </c>
      <c r="C104" s="4">
        <v>-6.9388851411800956E-2</v>
      </c>
      <c r="D104" s="4">
        <v>0.91273792500436879</v>
      </c>
      <c r="E104" s="6" t="s">
        <v>10</v>
      </c>
      <c r="F104" s="1"/>
      <c r="G104" s="1"/>
      <c r="H104" s="4"/>
      <c r="I104" s="4">
        <v>3.6374922358594666</v>
      </c>
      <c r="J104" s="4">
        <v>1.6972066653231942E-2</v>
      </c>
      <c r="K104" s="7" t="s">
        <v>11</v>
      </c>
      <c r="L104" s="4">
        <v>0.33534904182847403</v>
      </c>
      <c r="M104" s="4">
        <v>0.48333294577563662</v>
      </c>
      <c r="N104" s="6" t="s">
        <v>10</v>
      </c>
      <c r="O104" s="1"/>
      <c r="P104" s="1"/>
      <c r="Q104" s="4"/>
      <c r="R104" s="4">
        <v>1.0188568389999999</v>
      </c>
      <c r="S104" s="4">
        <v>7.2943355000000001E-2</v>
      </c>
      <c r="T104" s="6" t="s">
        <v>10</v>
      </c>
    </row>
    <row r="105" spans="1:20" x14ac:dyDescent="0.35">
      <c r="A105" s="2" t="s">
        <v>234</v>
      </c>
      <c r="B105" s="3" t="s">
        <v>120</v>
      </c>
      <c r="C105" s="4">
        <v>-1.8535774237002305</v>
      </c>
      <c r="D105" s="4">
        <v>5.3113499720129763E-2</v>
      </c>
      <c r="E105" s="6" t="s">
        <v>10</v>
      </c>
      <c r="F105" s="4">
        <v>-1.5456710922788683</v>
      </c>
      <c r="G105" s="4">
        <v>0.14320496849060912</v>
      </c>
      <c r="H105" s="6" t="s">
        <v>10</v>
      </c>
      <c r="I105" s="4">
        <v>0.59459290807695142</v>
      </c>
      <c r="J105" s="4">
        <v>2.0089535359336476E-2</v>
      </c>
      <c r="K105" s="6" t="s">
        <v>10</v>
      </c>
      <c r="L105" s="4">
        <v>0.90839029132501914</v>
      </c>
      <c r="M105" s="4">
        <v>1.4673667925407412E-2</v>
      </c>
      <c r="N105" s="6" t="s">
        <v>10</v>
      </c>
      <c r="O105" s="4">
        <v>0.9979690012240553</v>
      </c>
      <c r="P105" s="4">
        <v>8.3434700731545131E-2</v>
      </c>
      <c r="Q105" s="6" t="s">
        <v>10</v>
      </c>
      <c r="R105" s="4">
        <v>4.6111006000000003E-2</v>
      </c>
      <c r="S105" s="4">
        <v>0.93198943099999998</v>
      </c>
      <c r="T105" s="6" t="s">
        <v>10</v>
      </c>
    </row>
    <row r="106" spans="1:20" x14ac:dyDescent="0.35">
      <c r="A106" s="2" t="s">
        <v>235</v>
      </c>
      <c r="B106" s="3" t="s">
        <v>31</v>
      </c>
      <c r="C106" s="4">
        <v>-3.8053680594655681</v>
      </c>
      <c r="D106" s="4">
        <v>1.0997901282163595E-2</v>
      </c>
      <c r="E106" s="5" t="s">
        <v>9</v>
      </c>
      <c r="F106" s="4">
        <v>0.54178079949978064</v>
      </c>
      <c r="G106" s="4">
        <v>0.57299187998544743</v>
      </c>
      <c r="H106" s="6" t="s">
        <v>10</v>
      </c>
      <c r="I106" s="4">
        <v>6.9973917173961713</v>
      </c>
      <c r="J106" s="4">
        <v>3.5428555770419552E-3</v>
      </c>
      <c r="K106" s="7" t="s">
        <v>11</v>
      </c>
      <c r="L106" s="1"/>
      <c r="M106" s="1"/>
      <c r="N106" s="4"/>
      <c r="O106" s="4">
        <v>5.9294082756233433</v>
      </c>
      <c r="P106" s="4">
        <v>1.055634170906493E-2</v>
      </c>
      <c r="Q106" s="7" t="s">
        <v>11</v>
      </c>
      <c r="R106" s="1"/>
      <c r="S106" s="1"/>
      <c r="T106" s="4"/>
    </row>
    <row r="107" spans="1:20" x14ac:dyDescent="0.35">
      <c r="A107" s="2" t="s">
        <v>236</v>
      </c>
      <c r="B107" s="3" t="s">
        <v>42</v>
      </c>
      <c r="C107" s="1"/>
      <c r="D107" s="1"/>
      <c r="E107" s="4"/>
      <c r="F107" s="4">
        <v>0.25391095022181809</v>
      </c>
      <c r="G107" s="4">
        <v>0.76556842947209902</v>
      </c>
      <c r="H107" s="6" t="s">
        <v>10</v>
      </c>
      <c r="I107" s="4">
        <v>3.8660530423468331</v>
      </c>
      <c r="J107" s="4">
        <v>9.525721990804438E-2</v>
      </c>
      <c r="K107" s="6" t="s">
        <v>10</v>
      </c>
      <c r="L107" s="4">
        <v>3.0654055357253656</v>
      </c>
      <c r="M107" s="4">
        <v>0.43415652685946921</v>
      </c>
      <c r="N107" s="6" t="s">
        <v>10</v>
      </c>
      <c r="O107" s="1"/>
      <c r="P107" s="1"/>
      <c r="Q107" s="4"/>
      <c r="R107" s="4">
        <v>3.494269123</v>
      </c>
      <c r="S107" s="4">
        <v>9.0423399999999996E-4</v>
      </c>
      <c r="T107" s="7" t="s">
        <v>11</v>
      </c>
    </row>
    <row r="108" spans="1:20" x14ac:dyDescent="0.35">
      <c r="A108" s="2" t="s">
        <v>237</v>
      </c>
      <c r="B108" s="3" t="s">
        <v>24</v>
      </c>
      <c r="C108" s="1"/>
      <c r="D108" s="1"/>
      <c r="E108" s="4"/>
      <c r="F108" s="4">
        <v>-1.403637741084337</v>
      </c>
      <c r="G108" s="4">
        <v>0.27980085569858709</v>
      </c>
      <c r="H108" s="6" t="s">
        <v>10</v>
      </c>
      <c r="I108" s="1"/>
      <c r="J108" s="1"/>
      <c r="K108" s="4"/>
      <c r="L108" s="1"/>
      <c r="M108" s="1"/>
      <c r="N108" s="4"/>
      <c r="O108" s="1"/>
      <c r="P108" s="1"/>
      <c r="Q108" s="4"/>
      <c r="R108" s="1"/>
      <c r="S108" s="1"/>
      <c r="T108" s="4"/>
    </row>
    <row r="109" spans="1:20" x14ac:dyDescent="0.35">
      <c r="A109" s="2" t="s">
        <v>238</v>
      </c>
      <c r="B109" s="3" t="s">
        <v>28</v>
      </c>
      <c r="C109" s="1"/>
      <c r="D109" s="1"/>
      <c r="E109" s="4"/>
      <c r="F109" s="4">
        <v>-0.67527836039213962</v>
      </c>
      <c r="G109" s="4">
        <v>0.60745958528157828</v>
      </c>
      <c r="H109" s="6" t="s">
        <v>10</v>
      </c>
      <c r="I109" s="1"/>
      <c r="J109" s="1"/>
      <c r="K109" s="4"/>
      <c r="L109" s="1"/>
      <c r="M109" s="1"/>
      <c r="N109" s="4"/>
      <c r="O109" s="1"/>
      <c r="P109" s="1"/>
      <c r="Q109" s="4"/>
      <c r="R109" s="4">
        <v>0.59436668000000004</v>
      </c>
      <c r="S109" s="4">
        <v>0.55802242099999999</v>
      </c>
      <c r="T109" s="6" t="s">
        <v>10</v>
      </c>
    </row>
    <row r="110" spans="1:20" x14ac:dyDescent="0.35">
      <c r="A110" s="2" t="s">
        <v>239</v>
      </c>
      <c r="B110" s="3" t="s">
        <v>29</v>
      </c>
      <c r="C110" s="1"/>
      <c r="D110" s="1"/>
      <c r="E110" s="4"/>
      <c r="F110" s="4">
        <v>1.6137467574396318</v>
      </c>
      <c r="G110" s="4">
        <v>6.181002919552317E-2</v>
      </c>
      <c r="H110" s="6" t="s">
        <v>10</v>
      </c>
      <c r="I110" s="4">
        <v>5.2277437482548406</v>
      </c>
      <c r="J110" s="4">
        <v>1.0226240617677415E-2</v>
      </c>
      <c r="K110" s="7" t="s">
        <v>11</v>
      </c>
      <c r="L110" s="4">
        <v>4.6919516005815867</v>
      </c>
      <c r="M110" s="4">
        <v>0.89881341043059648</v>
      </c>
      <c r="N110" s="6" t="s">
        <v>10</v>
      </c>
      <c r="O110" s="4">
        <v>5.0768728125704161</v>
      </c>
      <c r="P110" s="4">
        <v>5.412144018728654E-2</v>
      </c>
      <c r="Q110" s="6" t="s">
        <v>10</v>
      </c>
      <c r="R110" s="4">
        <v>1.307286559</v>
      </c>
      <c r="S110" s="4">
        <v>7.7094651E-2</v>
      </c>
      <c r="T110" s="6" t="s">
        <v>10</v>
      </c>
    </row>
    <row r="111" spans="1:20" x14ac:dyDescent="0.35">
      <c r="A111" s="2" t="s">
        <v>240</v>
      </c>
      <c r="B111" s="3" t="s">
        <v>31</v>
      </c>
      <c r="C111" s="1"/>
      <c r="D111" s="1"/>
      <c r="E111" s="4"/>
      <c r="F111" s="4">
        <v>-0.5495644645805341</v>
      </c>
      <c r="G111" s="4">
        <v>0.52231418619048797</v>
      </c>
      <c r="H111" s="6" t="s">
        <v>10</v>
      </c>
      <c r="I111" s="4">
        <v>2.9551585417337698</v>
      </c>
      <c r="J111" s="4">
        <v>2.2096789540828339E-2</v>
      </c>
      <c r="K111" s="7" t="s">
        <v>11</v>
      </c>
      <c r="L111" s="4">
        <v>1.1033480281099541</v>
      </c>
      <c r="M111" s="4">
        <v>0.17686953197431124</v>
      </c>
      <c r="N111" s="6" t="s">
        <v>10</v>
      </c>
      <c r="O111" s="4">
        <v>6.8565184999113455</v>
      </c>
      <c r="P111" s="4">
        <v>6.8182303176690121E-2</v>
      </c>
      <c r="Q111" s="6" t="s">
        <v>10</v>
      </c>
      <c r="R111" s="4">
        <v>2.934724734</v>
      </c>
      <c r="S111" s="4">
        <v>3.8910580000000002E-3</v>
      </c>
      <c r="T111" s="7" t="s">
        <v>11</v>
      </c>
    </row>
    <row r="112" spans="1:20" x14ac:dyDescent="0.35">
      <c r="A112" s="2" t="s">
        <v>241</v>
      </c>
      <c r="B112" s="3" t="s">
        <v>44</v>
      </c>
      <c r="C112" s="1"/>
      <c r="D112" s="1"/>
      <c r="E112" s="4"/>
      <c r="F112" s="4">
        <v>0.63904870487864818</v>
      </c>
      <c r="G112" s="4">
        <v>0.46005776668350884</v>
      </c>
      <c r="H112" s="6" t="s">
        <v>10</v>
      </c>
      <c r="I112" s="4">
        <v>2.3341976835017193</v>
      </c>
      <c r="J112" s="4">
        <v>1.1365987253976565E-2</v>
      </c>
      <c r="K112" s="7" t="s">
        <v>11</v>
      </c>
      <c r="L112" s="4">
        <v>1.5859029261993542</v>
      </c>
      <c r="M112" s="4">
        <v>1.6706279551190625E-2</v>
      </c>
      <c r="N112" s="7" t="s">
        <v>11</v>
      </c>
      <c r="O112" s="1"/>
      <c r="P112" s="1"/>
      <c r="Q112" s="4"/>
      <c r="R112" s="4">
        <v>2.308362206</v>
      </c>
      <c r="S112" s="4">
        <v>6.0896079999999998E-3</v>
      </c>
      <c r="T112" s="7" t="s">
        <v>11</v>
      </c>
    </row>
    <row r="113" spans="1:20" x14ac:dyDescent="0.35">
      <c r="A113" s="2" t="s">
        <v>242</v>
      </c>
      <c r="B113" s="3" t="s">
        <v>100</v>
      </c>
      <c r="C113" s="1"/>
      <c r="D113" s="1"/>
      <c r="E113" s="4"/>
      <c r="F113" s="4">
        <v>-1.434294611374362</v>
      </c>
      <c r="G113" s="4">
        <v>0.13054811204693237</v>
      </c>
      <c r="H113" s="6" t="s">
        <v>10</v>
      </c>
      <c r="I113" s="1"/>
      <c r="J113" s="1"/>
      <c r="K113" s="4"/>
      <c r="L113" s="1"/>
      <c r="M113" s="1"/>
      <c r="N113" s="4"/>
      <c r="O113" s="1"/>
      <c r="P113" s="1"/>
      <c r="Q113" s="4"/>
      <c r="R113" s="1"/>
      <c r="S113" s="1"/>
      <c r="T113" s="4"/>
    </row>
    <row r="114" spans="1:20" x14ac:dyDescent="0.35">
      <c r="A114" s="2" t="s">
        <v>243</v>
      </c>
      <c r="B114" s="3" t="s">
        <v>47</v>
      </c>
      <c r="C114" s="1"/>
      <c r="D114" s="1"/>
      <c r="E114" s="4"/>
      <c r="F114" s="4">
        <v>1.8786204105248661</v>
      </c>
      <c r="G114" s="4">
        <v>9.1359307880351376E-2</v>
      </c>
      <c r="H114" s="6" t="s">
        <v>10</v>
      </c>
      <c r="I114" s="4">
        <v>0.49782398083235513</v>
      </c>
      <c r="J114" s="4">
        <v>0.59277401277900177</v>
      </c>
      <c r="K114" s="6" t="s">
        <v>10</v>
      </c>
      <c r="L114" s="1"/>
      <c r="M114" s="1"/>
      <c r="N114" s="4"/>
      <c r="O114" s="4">
        <v>-0.97951844670914978</v>
      </c>
      <c r="P114" s="4">
        <v>0.5827825372507548</v>
      </c>
      <c r="Q114" s="6" t="s">
        <v>10</v>
      </c>
      <c r="R114" s="1"/>
      <c r="S114" s="1"/>
      <c r="T114" s="4"/>
    </row>
    <row r="115" spans="1:20" x14ac:dyDescent="0.35">
      <c r="A115" s="2" t="s">
        <v>244</v>
      </c>
      <c r="B115" s="3" t="s">
        <v>49</v>
      </c>
      <c r="C115" s="1"/>
      <c r="D115" s="1"/>
      <c r="E115" s="4"/>
      <c r="F115" s="4">
        <v>-1.3995096222991639</v>
      </c>
      <c r="G115" s="4">
        <v>0.54366579924447656</v>
      </c>
      <c r="H115" s="6" t="s">
        <v>10</v>
      </c>
      <c r="I115" s="4">
        <v>3.8056640962719968</v>
      </c>
      <c r="J115" s="4">
        <v>0.10868795334138243</v>
      </c>
      <c r="K115" s="6" t="s">
        <v>10</v>
      </c>
      <c r="L115" s="1"/>
      <c r="M115" s="1"/>
      <c r="N115" s="4"/>
      <c r="O115" s="4">
        <v>4.2320480857357552</v>
      </c>
      <c r="P115" s="4">
        <v>1.3957880062432024E-2</v>
      </c>
      <c r="Q115" s="7" t="s">
        <v>11</v>
      </c>
      <c r="R115" s="4">
        <v>0.18960381900000001</v>
      </c>
      <c r="S115" s="4">
        <v>0.76606808599999998</v>
      </c>
      <c r="T115" s="6" t="s">
        <v>10</v>
      </c>
    </row>
    <row r="116" spans="1:20" x14ac:dyDescent="0.35">
      <c r="A116" s="2" t="s">
        <v>245</v>
      </c>
      <c r="B116" s="3" t="s">
        <v>50</v>
      </c>
      <c r="C116" s="1"/>
      <c r="D116" s="1"/>
      <c r="E116" s="4"/>
      <c r="F116" s="4">
        <v>-2.254046706724671E-2</v>
      </c>
      <c r="G116" s="4">
        <v>0.97259817271663562</v>
      </c>
      <c r="H116" s="6" t="s">
        <v>10</v>
      </c>
      <c r="I116" s="4">
        <v>2.082199624611039</v>
      </c>
      <c r="J116" s="4">
        <v>8.0847251677918733E-3</v>
      </c>
      <c r="K116" s="7" t="s">
        <v>11</v>
      </c>
      <c r="L116" s="4">
        <v>-1.15316138617172</v>
      </c>
      <c r="M116" s="4">
        <v>3.1143955165767769E-2</v>
      </c>
      <c r="N116" s="5" t="s">
        <v>9</v>
      </c>
      <c r="O116" s="4">
        <v>0.82877794045841935</v>
      </c>
      <c r="P116" s="4">
        <v>0.46402489756935011</v>
      </c>
      <c r="Q116" s="6" t="s">
        <v>10</v>
      </c>
      <c r="R116" s="4">
        <v>-1.4385674129999999</v>
      </c>
      <c r="S116" s="4">
        <v>0.20572090700000001</v>
      </c>
      <c r="T116" s="6" t="s">
        <v>10</v>
      </c>
    </row>
    <row r="117" spans="1:20" x14ac:dyDescent="0.35">
      <c r="A117" s="2" t="s">
        <v>246</v>
      </c>
      <c r="B117" s="3" t="s">
        <v>29</v>
      </c>
      <c r="C117" s="1"/>
      <c r="D117" s="1"/>
      <c r="E117" s="4"/>
      <c r="F117" s="4">
        <v>3.067514798086048</v>
      </c>
      <c r="G117" s="4">
        <v>0.16961116559303893</v>
      </c>
      <c r="H117" s="6" t="s">
        <v>10</v>
      </c>
      <c r="I117" s="1"/>
      <c r="J117" s="1"/>
      <c r="K117" s="4"/>
      <c r="L117" s="4">
        <v>-1.1953899718152681</v>
      </c>
      <c r="M117" s="4">
        <v>8.8529010154945378E-3</v>
      </c>
      <c r="N117" s="5" t="s">
        <v>9</v>
      </c>
      <c r="O117" s="1"/>
      <c r="P117" s="1"/>
      <c r="Q117" s="4"/>
      <c r="R117" s="1"/>
      <c r="S117" s="1"/>
      <c r="T117" s="4"/>
    </row>
    <row r="118" spans="1:20" x14ac:dyDescent="0.35">
      <c r="A118" s="2" t="s">
        <v>247</v>
      </c>
      <c r="B118" s="3" t="s">
        <v>55</v>
      </c>
      <c r="C118" s="1"/>
      <c r="D118" s="1"/>
      <c r="E118" s="4"/>
      <c r="F118" s="4">
        <v>3.9057015061958338</v>
      </c>
      <c r="G118" s="4">
        <v>0.14505972899279632</v>
      </c>
      <c r="H118" s="6" t="s">
        <v>10</v>
      </c>
      <c r="I118" s="1"/>
      <c r="J118" s="1"/>
      <c r="K118" s="4"/>
      <c r="L118" s="4">
        <v>-1.8985617452256791</v>
      </c>
      <c r="M118" s="4">
        <v>2.3622603916418374E-2</v>
      </c>
      <c r="N118" s="5" t="s">
        <v>9</v>
      </c>
      <c r="O118" s="1"/>
      <c r="P118" s="1"/>
      <c r="Q118" s="4"/>
      <c r="R118" s="1"/>
      <c r="S118" s="1"/>
      <c r="T118" s="4"/>
    </row>
    <row r="119" spans="1:20" x14ac:dyDescent="0.35">
      <c r="A119" s="2" t="s">
        <v>248</v>
      </c>
      <c r="B119" s="3" t="s">
        <v>14</v>
      </c>
      <c r="C119" s="1"/>
      <c r="D119" s="1"/>
      <c r="E119" s="4"/>
      <c r="F119" s="4">
        <v>-0.38206432737293411</v>
      </c>
      <c r="G119" s="4">
        <v>0.57442924868363598</v>
      </c>
      <c r="H119" s="6" t="s">
        <v>10</v>
      </c>
      <c r="I119" s="1"/>
      <c r="J119" s="1"/>
      <c r="K119" s="4"/>
      <c r="L119" s="1"/>
      <c r="M119" s="1"/>
      <c r="N119" s="4"/>
      <c r="O119" s="1"/>
      <c r="P119" s="1"/>
      <c r="Q119" s="4"/>
      <c r="R119" s="1"/>
      <c r="S119" s="1"/>
      <c r="T119" s="4"/>
    </row>
    <row r="120" spans="1:20" x14ac:dyDescent="0.35">
      <c r="A120" s="2" t="s">
        <v>249</v>
      </c>
      <c r="B120" s="3" t="s">
        <v>14</v>
      </c>
      <c r="C120" s="1"/>
      <c r="D120" s="1"/>
      <c r="E120" s="4"/>
      <c r="F120" s="4">
        <v>-1.2646487734968594</v>
      </c>
      <c r="G120" s="4">
        <v>0.14034382599903231</v>
      </c>
      <c r="H120" s="6" t="s">
        <v>10</v>
      </c>
      <c r="I120" s="4">
        <v>-0.62052250528210284</v>
      </c>
      <c r="J120" s="4">
        <v>0.20737223053702761</v>
      </c>
      <c r="K120" s="6" t="s">
        <v>10</v>
      </c>
      <c r="L120" s="4">
        <v>2.6689073152621791E-2</v>
      </c>
      <c r="M120" s="4">
        <v>2.450251112602626E-2</v>
      </c>
      <c r="N120" s="6" t="s">
        <v>10</v>
      </c>
      <c r="O120" s="4">
        <v>3.8290932177673667</v>
      </c>
      <c r="P120" s="4">
        <v>0.14640746916518033</v>
      </c>
      <c r="Q120" s="6" t="s">
        <v>10</v>
      </c>
      <c r="R120" s="4">
        <v>-1.355481953</v>
      </c>
      <c r="S120" s="4">
        <v>0.30817782599999999</v>
      </c>
      <c r="T120" s="6" t="s">
        <v>10</v>
      </c>
    </row>
    <row r="121" spans="1:20" x14ac:dyDescent="0.35">
      <c r="A121" s="2" t="s">
        <v>250</v>
      </c>
      <c r="B121" s="3" t="s">
        <v>48</v>
      </c>
      <c r="C121" s="1"/>
      <c r="D121" s="1"/>
      <c r="E121" s="4"/>
      <c r="F121" s="4">
        <v>0.22588828175720838</v>
      </c>
      <c r="G121" s="4">
        <v>0.76279385157205093</v>
      </c>
      <c r="H121" s="6" t="s">
        <v>10</v>
      </c>
      <c r="I121" s="1"/>
      <c r="J121" s="1"/>
      <c r="K121" s="4"/>
      <c r="L121" s="1"/>
      <c r="M121" s="1"/>
      <c r="N121" s="4"/>
      <c r="O121" s="1"/>
      <c r="P121" s="1"/>
      <c r="Q121" s="4"/>
      <c r="R121" s="1"/>
      <c r="S121" s="1"/>
      <c r="T121" s="4"/>
    </row>
    <row r="122" spans="1:20" x14ac:dyDescent="0.35">
      <c r="A122" s="2" t="s">
        <v>251</v>
      </c>
      <c r="B122" s="3" t="s">
        <v>22</v>
      </c>
      <c r="C122" s="1"/>
      <c r="D122" s="1"/>
      <c r="E122" s="4"/>
      <c r="F122" s="4">
        <v>1.9147070485355238</v>
      </c>
      <c r="G122" s="4">
        <v>0.12230018613020681</v>
      </c>
      <c r="H122" s="6" t="s">
        <v>10</v>
      </c>
      <c r="I122" s="1"/>
      <c r="J122" s="1"/>
      <c r="K122" s="4"/>
      <c r="L122" s="4">
        <v>-2.8924414756236714</v>
      </c>
      <c r="M122" s="4">
        <v>0.56928566316639539</v>
      </c>
      <c r="N122" s="6" t="s">
        <v>10</v>
      </c>
      <c r="O122" s="1"/>
      <c r="P122" s="1"/>
      <c r="Q122" s="4"/>
      <c r="R122" s="1"/>
      <c r="S122" s="1"/>
      <c r="T122" s="4"/>
    </row>
    <row r="123" spans="1:20" x14ac:dyDescent="0.35">
      <c r="A123" s="2" t="s">
        <v>252</v>
      </c>
      <c r="B123" s="3" t="s">
        <v>63</v>
      </c>
      <c r="C123" s="1"/>
      <c r="D123" s="1"/>
      <c r="E123" s="4"/>
      <c r="F123" s="4">
        <v>-1.368092307378225</v>
      </c>
      <c r="G123" s="4">
        <v>5.0775939394939072E-3</v>
      </c>
      <c r="H123" s="5" t="s">
        <v>9</v>
      </c>
      <c r="I123" s="1"/>
      <c r="J123" s="1"/>
      <c r="K123" s="4"/>
      <c r="L123" s="1"/>
      <c r="M123" s="1"/>
      <c r="N123" s="4"/>
      <c r="O123" s="1"/>
      <c r="P123" s="1"/>
      <c r="Q123" s="4"/>
      <c r="R123" s="1"/>
      <c r="S123" s="1"/>
      <c r="T123" s="4"/>
    </row>
    <row r="124" spans="1:20" x14ac:dyDescent="0.35">
      <c r="A124" s="2" t="s">
        <v>253</v>
      </c>
      <c r="B124" s="3" t="s">
        <v>47</v>
      </c>
      <c r="C124" s="1"/>
      <c r="D124" s="1"/>
      <c r="E124" s="4"/>
      <c r="F124" s="4">
        <v>-1.4360633176638837</v>
      </c>
      <c r="G124" s="4">
        <v>8.6367187009232252E-2</v>
      </c>
      <c r="H124" s="6" t="s">
        <v>10</v>
      </c>
      <c r="I124" s="4">
        <v>-1.8984588620171974</v>
      </c>
      <c r="J124" s="4">
        <v>0.14901044554187426</v>
      </c>
      <c r="K124" s="6" t="s">
        <v>10</v>
      </c>
      <c r="L124" s="4">
        <v>-6.4070395625668367E-2</v>
      </c>
      <c r="M124" s="4">
        <v>1.7431745539254747E-2</v>
      </c>
      <c r="N124" s="6" t="s">
        <v>10</v>
      </c>
      <c r="O124" s="1"/>
      <c r="P124" s="1"/>
      <c r="Q124" s="4"/>
      <c r="R124" s="1"/>
      <c r="S124" s="1"/>
      <c r="T124" s="4"/>
    </row>
    <row r="125" spans="1:20" x14ac:dyDescent="0.35">
      <c r="A125" s="2" t="s">
        <v>254</v>
      </c>
      <c r="B125" s="3" t="s">
        <v>101</v>
      </c>
      <c r="C125" s="1"/>
      <c r="D125" s="1"/>
      <c r="E125" s="4"/>
      <c r="F125" s="4">
        <v>1.5406772191865235</v>
      </c>
      <c r="G125" s="4">
        <v>0.32884446160922587</v>
      </c>
      <c r="H125" s="6" t="s">
        <v>10</v>
      </c>
      <c r="I125" s="4">
        <v>6.3660665793773044</v>
      </c>
      <c r="J125" s="4">
        <v>5.3778802366632614E-2</v>
      </c>
      <c r="K125" s="6" t="s">
        <v>10</v>
      </c>
      <c r="L125" s="4">
        <v>-0.29701476779324276</v>
      </c>
      <c r="M125" s="4">
        <v>2.6068291549832662E-2</v>
      </c>
      <c r="N125" s="6" t="s">
        <v>10</v>
      </c>
      <c r="O125" s="1"/>
      <c r="P125" s="1"/>
      <c r="Q125" s="4"/>
      <c r="R125" s="4">
        <v>5.0315465560000003</v>
      </c>
      <c r="S125" s="4">
        <v>3.191459E-2</v>
      </c>
      <c r="T125" s="7" t="s">
        <v>11</v>
      </c>
    </row>
    <row r="126" spans="1:20" x14ac:dyDescent="0.35">
      <c r="A126" s="2" t="s">
        <v>255</v>
      </c>
      <c r="B126" s="3" t="s">
        <v>70</v>
      </c>
      <c r="C126" s="1"/>
      <c r="D126" s="1"/>
      <c r="E126" s="4"/>
      <c r="F126" s="4">
        <v>-1.7690813566531673</v>
      </c>
      <c r="G126" s="4">
        <v>0.18900100517771867</v>
      </c>
      <c r="H126" s="6" t="s">
        <v>10</v>
      </c>
      <c r="I126" s="4">
        <v>8.0200215900855305</v>
      </c>
      <c r="J126" s="4">
        <v>7.4955280858090114E-3</v>
      </c>
      <c r="K126" s="7" t="s">
        <v>11</v>
      </c>
      <c r="L126" s="4">
        <v>1.4189945452425814</v>
      </c>
      <c r="M126" s="4">
        <v>0.19988911999622455</v>
      </c>
      <c r="N126" s="6" t="s">
        <v>10</v>
      </c>
      <c r="O126" s="4">
        <v>4.8662850046644177</v>
      </c>
      <c r="P126" s="4">
        <v>5.0208650275959443E-2</v>
      </c>
      <c r="Q126" s="6" t="s">
        <v>10</v>
      </c>
      <c r="R126" s="4">
        <v>3.2584917280000001</v>
      </c>
      <c r="S126" s="4">
        <v>3.2164538999999999E-2</v>
      </c>
      <c r="T126" s="7" t="s">
        <v>11</v>
      </c>
    </row>
    <row r="127" spans="1:20" x14ac:dyDescent="0.35">
      <c r="A127" s="2" t="s">
        <v>256</v>
      </c>
      <c r="B127" s="3" t="s">
        <v>42</v>
      </c>
      <c r="C127" s="1"/>
      <c r="D127" s="1"/>
      <c r="E127" s="4"/>
      <c r="F127" s="4">
        <v>-9.5402532995569694E-2</v>
      </c>
      <c r="G127" s="4">
        <v>0.86045235037081813</v>
      </c>
      <c r="H127" s="6" t="s">
        <v>10</v>
      </c>
      <c r="I127" s="4">
        <v>-1.5608733755390543</v>
      </c>
      <c r="J127" s="4">
        <v>7.8809818968106765E-2</v>
      </c>
      <c r="K127" s="6" t="s">
        <v>10</v>
      </c>
      <c r="L127" s="4">
        <v>0.45949088192159721</v>
      </c>
      <c r="M127" s="4">
        <v>2.6844241230879529E-2</v>
      </c>
      <c r="N127" s="6" t="s">
        <v>10</v>
      </c>
      <c r="O127" s="4">
        <v>-7.7089151983723764E-2</v>
      </c>
      <c r="P127" s="4">
        <v>0.95661955566210755</v>
      </c>
      <c r="Q127" s="6" t="s">
        <v>10</v>
      </c>
      <c r="R127" s="4">
        <v>-4.0294816139999998</v>
      </c>
      <c r="S127" s="4">
        <v>2.7398898000000001E-2</v>
      </c>
      <c r="T127" s="5" t="s">
        <v>9</v>
      </c>
    </row>
    <row r="128" spans="1:20" x14ac:dyDescent="0.35">
      <c r="A128" s="2" t="s">
        <v>257</v>
      </c>
      <c r="B128" s="3" t="s">
        <v>50</v>
      </c>
      <c r="C128" s="1"/>
      <c r="D128" s="1"/>
      <c r="E128" s="4"/>
      <c r="F128" s="4">
        <v>1.4205559166959587</v>
      </c>
      <c r="G128" s="4">
        <v>0.36717672329729917</v>
      </c>
      <c r="H128" s="6" t="s">
        <v>10</v>
      </c>
      <c r="I128" s="1"/>
      <c r="J128" s="1"/>
      <c r="K128" s="4"/>
      <c r="L128" s="1"/>
      <c r="M128" s="1"/>
      <c r="N128" s="4"/>
      <c r="O128" s="1"/>
      <c r="P128" s="1"/>
      <c r="Q128" s="4"/>
      <c r="R128" s="1"/>
      <c r="S128" s="1"/>
      <c r="T128" s="4"/>
    </row>
    <row r="129" spans="1:20" x14ac:dyDescent="0.35">
      <c r="A129" s="2" t="s">
        <v>258</v>
      </c>
      <c r="B129" s="3" t="s">
        <v>73</v>
      </c>
      <c r="C129" s="1"/>
      <c r="D129" s="1"/>
      <c r="E129" s="4"/>
      <c r="F129" s="4">
        <v>-2.3601049164112053</v>
      </c>
      <c r="G129" s="4">
        <v>0.15703350297905597</v>
      </c>
      <c r="H129" s="6" t="s">
        <v>10</v>
      </c>
      <c r="I129" s="4">
        <v>5.007324001279458</v>
      </c>
      <c r="J129" s="4">
        <v>1.7840131541414748E-2</v>
      </c>
      <c r="K129" s="7" t="s">
        <v>11</v>
      </c>
      <c r="L129" s="4">
        <v>5.3361835382412508</v>
      </c>
      <c r="M129" s="4">
        <v>8.8436480009970092E-2</v>
      </c>
      <c r="N129" s="6" t="s">
        <v>10</v>
      </c>
      <c r="O129" s="4">
        <v>5.4065718682212296</v>
      </c>
      <c r="P129" s="4">
        <v>5.269621976132087E-2</v>
      </c>
      <c r="Q129" s="6" t="s">
        <v>10</v>
      </c>
      <c r="R129" s="4">
        <v>2.930271818</v>
      </c>
      <c r="S129" s="4">
        <v>1.1755059999999999E-2</v>
      </c>
      <c r="T129" s="7" t="s">
        <v>11</v>
      </c>
    </row>
    <row r="130" spans="1:20" x14ac:dyDescent="0.35">
      <c r="A130" s="2" t="s">
        <v>259</v>
      </c>
      <c r="B130" s="3" t="s">
        <v>64</v>
      </c>
      <c r="C130" s="1"/>
      <c r="D130" s="1"/>
      <c r="E130" s="4"/>
      <c r="F130" s="4">
        <v>-2.5471812188475984</v>
      </c>
      <c r="G130" s="4">
        <v>0.12858700690449279</v>
      </c>
      <c r="H130" s="6" t="s">
        <v>10</v>
      </c>
      <c r="I130" s="4">
        <v>1.2572955191863258</v>
      </c>
      <c r="J130" s="4">
        <v>0.36326551821545283</v>
      </c>
      <c r="K130" s="6" t="s">
        <v>10</v>
      </c>
      <c r="L130" s="4">
        <v>0.67069393019955592</v>
      </c>
      <c r="M130" s="4">
        <v>0.29749094301819079</v>
      </c>
      <c r="N130" s="6" t="s">
        <v>10</v>
      </c>
      <c r="O130" s="4">
        <v>1.8799154320172182</v>
      </c>
      <c r="P130" s="4">
        <v>0.30367197624743214</v>
      </c>
      <c r="Q130" s="6" t="s">
        <v>10</v>
      </c>
      <c r="R130" s="4">
        <v>-2.467633207</v>
      </c>
      <c r="S130" s="4">
        <v>7.5358123999999999E-2</v>
      </c>
      <c r="T130" s="6" t="s">
        <v>10</v>
      </c>
    </row>
    <row r="131" spans="1:20" x14ac:dyDescent="0.35">
      <c r="A131" s="2" t="s">
        <v>260</v>
      </c>
      <c r="B131" s="3" t="s">
        <v>47</v>
      </c>
      <c r="C131" s="1"/>
      <c r="D131" s="1"/>
      <c r="E131" s="4"/>
      <c r="F131" s="4">
        <v>-1.0985458422064638</v>
      </c>
      <c r="G131" s="4">
        <v>0.49314652119412489</v>
      </c>
      <c r="H131" s="6" t="s">
        <v>10</v>
      </c>
      <c r="I131" s="1"/>
      <c r="J131" s="1"/>
      <c r="K131" s="4"/>
      <c r="L131" s="1"/>
      <c r="M131" s="1"/>
      <c r="N131" s="4"/>
      <c r="O131" s="1"/>
      <c r="P131" s="1"/>
      <c r="Q131" s="4"/>
      <c r="R131" s="1"/>
      <c r="S131" s="1"/>
      <c r="T131" s="4"/>
    </row>
    <row r="132" spans="1:20" x14ac:dyDescent="0.35">
      <c r="A132" s="2" t="s">
        <v>261</v>
      </c>
      <c r="B132" s="3" t="s">
        <v>98</v>
      </c>
      <c r="C132" s="1"/>
      <c r="D132" s="1"/>
      <c r="E132" s="4"/>
      <c r="F132" s="4">
        <v>3.78882011754399</v>
      </c>
      <c r="G132" s="4">
        <v>3.2940881442927769E-2</v>
      </c>
      <c r="H132" s="7" t="s">
        <v>11</v>
      </c>
      <c r="I132" s="1"/>
      <c r="J132" s="1"/>
      <c r="K132" s="4"/>
      <c r="L132" s="4">
        <v>5.6834772414964068</v>
      </c>
      <c r="M132" s="4">
        <v>1.5602107288586421E-2</v>
      </c>
      <c r="N132" s="7" t="s">
        <v>11</v>
      </c>
      <c r="O132" s="1"/>
      <c r="P132" s="1"/>
      <c r="Q132" s="4"/>
      <c r="R132" s="1"/>
      <c r="S132" s="1"/>
      <c r="T132" s="4"/>
    </row>
    <row r="133" spans="1:20" x14ac:dyDescent="0.35">
      <c r="A133" s="2" t="s">
        <v>262</v>
      </c>
      <c r="B133" s="3" t="s">
        <v>42</v>
      </c>
      <c r="C133" s="1"/>
      <c r="D133" s="1"/>
      <c r="E133" s="4"/>
      <c r="F133" s="4">
        <v>-0.7978713974736521</v>
      </c>
      <c r="G133" s="4">
        <v>5.1972603450669355E-2</v>
      </c>
      <c r="H133" s="6" t="s">
        <v>10</v>
      </c>
      <c r="I133" s="4">
        <v>-1.4356170239005612</v>
      </c>
      <c r="J133" s="4">
        <v>0.17070571353288189</v>
      </c>
      <c r="K133" s="6" t="s">
        <v>10</v>
      </c>
      <c r="L133" s="4">
        <v>3.9634154240792867</v>
      </c>
      <c r="M133" s="4">
        <v>3.7981048540456797E-3</v>
      </c>
      <c r="N133" s="7" t="s">
        <v>11</v>
      </c>
      <c r="O133" s="1"/>
      <c r="P133" s="1"/>
      <c r="Q133" s="4"/>
      <c r="R133" s="4">
        <v>-1.1334283190000001</v>
      </c>
      <c r="S133" s="4">
        <v>8.7830410999999997E-2</v>
      </c>
      <c r="T133" s="6" t="s">
        <v>10</v>
      </c>
    </row>
    <row r="134" spans="1:20" x14ac:dyDescent="0.35">
      <c r="A134" s="2" t="s">
        <v>263</v>
      </c>
      <c r="B134" s="3" t="s">
        <v>38</v>
      </c>
      <c r="C134" s="1"/>
      <c r="D134" s="1"/>
      <c r="E134" s="4"/>
      <c r="F134" s="4">
        <v>-0.75820585779503258</v>
      </c>
      <c r="G134" s="4">
        <v>0.39453610402303541</v>
      </c>
      <c r="H134" s="6" t="s">
        <v>10</v>
      </c>
      <c r="I134" s="4">
        <v>-0.66445663480504125</v>
      </c>
      <c r="J134" s="4">
        <v>0.18337408431551144</v>
      </c>
      <c r="K134" s="6" t="s">
        <v>10</v>
      </c>
      <c r="L134" s="4">
        <v>5.9793779555241837</v>
      </c>
      <c r="M134" s="4">
        <v>3.4054611948683496E-3</v>
      </c>
      <c r="N134" s="7" t="s">
        <v>11</v>
      </c>
      <c r="O134" s="4">
        <v>1.5531802483993429</v>
      </c>
      <c r="P134" s="4">
        <v>0.12536618533021668</v>
      </c>
      <c r="Q134" s="6" t="s">
        <v>10</v>
      </c>
      <c r="R134" s="4">
        <v>-1.9618657690000001</v>
      </c>
      <c r="S134" s="4">
        <v>7.5118182000000006E-2</v>
      </c>
      <c r="T134" s="6" t="s">
        <v>10</v>
      </c>
    </row>
    <row r="135" spans="1:20" x14ac:dyDescent="0.35">
      <c r="A135" s="2" t="s">
        <v>264</v>
      </c>
      <c r="B135" s="3" t="s">
        <v>29</v>
      </c>
      <c r="C135" s="1"/>
      <c r="D135" s="1"/>
      <c r="E135" s="4"/>
      <c r="F135" s="4">
        <v>-0.79305074053771574</v>
      </c>
      <c r="G135" s="4">
        <v>0.52172973937360234</v>
      </c>
      <c r="H135" s="6" t="s">
        <v>10</v>
      </c>
      <c r="I135" s="4">
        <v>-0.50963039187932024</v>
      </c>
      <c r="J135" s="4">
        <v>0.56574550309517213</v>
      </c>
      <c r="K135" s="6" t="s">
        <v>10</v>
      </c>
      <c r="L135" s="4">
        <v>5.1746200570972896</v>
      </c>
      <c r="M135" s="4">
        <v>1.4304102941117742E-2</v>
      </c>
      <c r="N135" s="7" t="s">
        <v>11</v>
      </c>
      <c r="O135" s="1"/>
      <c r="P135" s="1"/>
      <c r="Q135" s="4"/>
      <c r="R135" s="1"/>
      <c r="S135" s="1"/>
      <c r="T135" s="4"/>
    </row>
    <row r="136" spans="1:20" x14ac:dyDescent="0.35">
      <c r="A136" s="2" t="s">
        <v>265</v>
      </c>
      <c r="B136" s="3" t="s">
        <v>102</v>
      </c>
      <c r="C136" s="1"/>
      <c r="D136" s="1"/>
      <c r="E136" s="4"/>
      <c r="F136" s="4">
        <v>0.6872833038145334</v>
      </c>
      <c r="G136" s="4">
        <v>0.3829657707032515</v>
      </c>
      <c r="H136" s="6" t="s">
        <v>10</v>
      </c>
      <c r="I136" s="4">
        <v>0.35762071672633167</v>
      </c>
      <c r="J136" s="4">
        <v>0.68355297691218098</v>
      </c>
      <c r="K136" s="6" t="s">
        <v>10</v>
      </c>
      <c r="L136" s="4">
        <v>-1.0397130923209228</v>
      </c>
      <c r="M136" s="4">
        <v>1.7165049852133841E-2</v>
      </c>
      <c r="N136" s="5" t="s">
        <v>9</v>
      </c>
      <c r="O136" s="1"/>
      <c r="P136" s="1"/>
      <c r="Q136" s="4"/>
      <c r="R136" s="4">
        <v>0.77796625699999999</v>
      </c>
      <c r="S136" s="4">
        <v>0.28261794699999998</v>
      </c>
      <c r="T136" s="6" t="s">
        <v>10</v>
      </c>
    </row>
    <row r="137" spans="1:20" x14ac:dyDescent="0.35">
      <c r="A137" s="2" t="s">
        <v>266</v>
      </c>
      <c r="B137" s="3" t="s">
        <v>17</v>
      </c>
      <c r="C137" s="1"/>
      <c r="D137" s="1"/>
      <c r="E137" s="4"/>
      <c r="F137" s="4">
        <v>0.28592041735071072</v>
      </c>
      <c r="G137" s="4">
        <v>0.80076657547749353</v>
      </c>
      <c r="H137" s="6" t="s">
        <v>10</v>
      </c>
      <c r="I137" s="1"/>
      <c r="J137" s="1"/>
      <c r="K137" s="4"/>
      <c r="L137" s="1"/>
      <c r="M137" s="1"/>
      <c r="N137" s="4"/>
      <c r="O137" s="1"/>
      <c r="P137" s="1"/>
      <c r="Q137" s="4"/>
      <c r="R137" s="4">
        <v>1.979226768</v>
      </c>
      <c r="S137" s="4">
        <v>0.11264260500000001</v>
      </c>
      <c r="T137" s="6" t="s">
        <v>10</v>
      </c>
    </row>
    <row r="138" spans="1:20" x14ac:dyDescent="0.35">
      <c r="A138" s="2" t="s">
        <v>267</v>
      </c>
      <c r="B138" s="3" t="s">
        <v>61</v>
      </c>
      <c r="C138" s="1"/>
      <c r="D138" s="1"/>
      <c r="E138" s="4"/>
      <c r="F138" s="4">
        <v>-0.32162054726015121</v>
      </c>
      <c r="G138" s="4">
        <v>0.5056320983774798</v>
      </c>
      <c r="H138" s="6" t="s">
        <v>10</v>
      </c>
      <c r="I138" s="1"/>
      <c r="J138" s="1"/>
      <c r="K138" s="4"/>
      <c r="L138" s="1"/>
      <c r="M138" s="1"/>
      <c r="N138" s="4"/>
      <c r="O138" s="1"/>
      <c r="P138" s="1"/>
      <c r="Q138" s="4"/>
      <c r="R138" s="1"/>
      <c r="S138" s="1"/>
      <c r="T138" s="4"/>
    </row>
    <row r="139" spans="1:20" x14ac:dyDescent="0.35">
      <c r="A139" s="2" t="s">
        <v>268</v>
      </c>
      <c r="B139" s="3" t="s">
        <v>88</v>
      </c>
      <c r="C139" s="1"/>
      <c r="D139" s="1"/>
      <c r="E139" s="4"/>
      <c r="F139" s="4">
        <v>-1.9766472197827607</v>
      </c>
      <c r="G139" s="4">
        <v>0.45795363565070013</v>
      </c>
      <c r="H139" s="6" t="s">
        <v>10</v>
      </c>
      <c r="I139" s="4">
        <v>6.3013462970002152</v>
      </c>
      <c r="J139" s="4">
        <v>5.7660186262143533E-3</v>
      </c>
      <c r="K139" s="7" t="s">
        <v>11</v>
      </c>
      <c r="L139" s="4">
        <v>-1.8332555841677538</v>
      </c>
      <c r="M139" s="4">
        <v>0.90552674805538591</v>
      </c>
      <c r="N139" s="6" t="s">
        <v>10</v>
      </c>
      <c r="O139" s="4">
        <v>2.7206925355943388</v>
      </c>
      <c r="P139" s="4">
        <v>4.3042054075530314E-2</v>
      </c>
      <c r="Q139" s="7" t="s">
        <v>11</v>
      </c>
      <c r="R139" s="4">
        <v>1.27445528</v>
      </c>
      <c r="S139" s="4">
        <v>7.2881386000000006E-2</v>
      </c>
      <c r="T139" s="6" t="s">
        <v>10</v>
      </c>
    </row>
    <row r="140" spans="1:20" x14ac:dyDescent="0.35">
      <c r="A140" s="2" t="s">
        <v>269</v>
      </c>
      <c r="B140" s="3" t="s">
        <v>24</v>
      </c>
      <c r="C140" s="1"/>
      <c r="D140" s="1"/>
      <c r="E140" s="4"/>
      <c r="F140" s="4">
        <v>-2.5065310372932652</v>
      </c>
      <c r="G140" s="4">
        <v>0.1056114931752194</v>
      </c>
      <c r="H140" s="6" t="s">
        <v>10</v>
      </c>
      <c r="I140" s="4">
        <v>1.0703305109374082</v>
      </c>
      <c r="J140" s="4">
        <v>8.1496575979324484E-2</v>
      </c>
      <c r="K140" s="6" t="s">
        <v>10</v>
      </c>
      <c r="L140" s="4">
        <v>2.8963169454160318</v>
      </c>
      <c r="M140" s="4">
        <v>0.34750115533918741</v>
      </c>
      <c r="N140" s="6" t="s">
        <v>10</v>
      </c>
      <c r="O140" s="4">
        <v>1.3208712683040564</v>
      </c>
      <c r="P140" s="4">
        <v>0.22033722888731969</v>
      </c>
      <c r="Q140" s="6" t="s">
        <v>10</v>
      </c>
      <c r="R140" s="4">
        <v>-0.89107558600000003</v>
      </c>
      <c r="S140" s="4">
        <v>0.29943456099999999</v>
      </c>
      <c r="T140" s="6" t="s">
        <v>10</v>
      </c>
    </row>
    <row r="141" spans="1:20" x14ac:dyDescent="0.35">
      <c r="A141" s="2" t="s">
        <v>270</v>
      </c>
      <c r="B141" s="3" t="s">
        <v>54</v>
      </c>
      <c r="C141" s="1"/>
      <c r="D141" s="1"/>
      <c r="E141" s="4"/>
      <c r="F141" s="4">
        <v>0.80529773617085498</v>
      </c>
      <c r="G141" s="4">
        <v>0.19881878509792125</v>
      </c>
      <c r="H141" s="6" t="s">
        <v>10</v>
      </c>
      <c r="I141" s="4">
        <v>1.5817207574676424</v>
      </c>
      <c r="J141" s="4">
        <v>0.1103745571404382</v>
      </c>
      <c r="K141" s="6" t="s">
        <v>10</v>
      </c>
      <c r="L141" s="4">
        <v>-1.9909575273219191</v>
      </c>
      <c r="M141" s="4">
        <v>0.98400418210950491</v>
      </c>
      <c r="N141" s="6" t="s">
        <v>10</v>
      </c>
      <c r="O141" s="1"/>
      <c r="P141" s="1"/>
      <c r="Q141" s="4"/>
      <c r="R141" s="4">
        <v>0.75735788599999998</v>
      </c>
      <c r="S141" s="4">
        <v>0.174252568</v>
      </c>
      <c r="T141" s="6" t="s">
        <v>10</v>
      </c>
    </row>
    <row r="142" spans="1:20" x14ac:dyDescent="0.35">
      <c r="A142" s="2" t="s">
        <v>271</v>
      </c>
      <c r="B142" s="3" t="s">
        <v>23</v>
      </c>
      <c r="C142" s="1"/>
      <c r="D142" s="1"/>
      <c r="E142" s="4"/>
      <c r="F142" s="4">
        <v>-5.0804606008831534</v>
      </c>
      <c r="G142" s="4">
        <v>0.14947389089114577</v>
      </c>
      <c r="H142" s="6" t="s">
        <v>10</v>
      </c>
      <c r="I142" s="4">
        <v>4.5803554465295253</v>
      </c>
      <c r="J142" s="4">
        <v>8.0461825399005347E-3</v>
      </c>
      <c r="K142" s="7" t="s">
        <v>11</v>
      </c>
      <c r="L142" s="4">
        <v>0.83904440387558099</v>
      </c>
      <c r="M142" s="4">
        <v>4.5586890330650881E-4</v>
      </c>
      <c r="N142" s="6" t="s">
        <v>10</v>
      </c>
      <c r="O142" s="4">
        <v>3.0509649340392513</v>
      </c>
      <c r="P142" s="4">
        <v>0.29080426330209053</v>
      </c>
      <c r="Q142" s="6" t="s">
        <v>10</v>
      </c>
      <c r="R142" s="4">
        <v>-4.5694494370000003</v>
      </c>
      <c r="S142" s="4">
        <v>6.0816020000000002E-3</v>
      </c>
      <c r="T142" s="5" t="s">
        <v>9</v>
      </c>
    </row>
    <row r="143" spans="1:20" x14ac:dyDescent="0.35">
      <c r="A143" s="2" t="s">
        <v>272</v>
      </c>
      <c r="B143" s="3" t="s">
        <v>42</v>
      </c>
      <c r="C143" s="1"/>
      <c r="D143" s="1"/>
      <c r="E143" s="4"/>
      <c r="F143" s="4">
        <v>1.8789210765099309</v>
      </c>
      <c r="G143" s="4">
        <v>0.132457282084813</v>
      </c>
      <c r="H143" s="6" t="s">
        <v>10</v>
      </c>
      <c r="I143" s="1"/>
      <c r="J143" s="1"/>
      <c r="K143" s="4"/>
      <c r="L143" s="4">
        <v>4.8390776930481465</v>
      </c>
      <c r="M143" s="4">
        <v>8.3320388175164607E-3</v>
      </c>
      <c r="N143" s="7" t="s">
        <v>11</v>
      </c>
      <c r="O143" s="1"/>
      <c r="P143" s="1"/>
      <c r="Q143" s="4"/>
      <c r="R143" s="4">
        <v>-3.9794091460000001</v>
      </c>
      <c r="S143" s="4">
        <v>3.3867149999999999E-2</v>
      </c>
      <c r="T143" s="5" t="s">
        <v>9</v>
      </c>
    </row>
    <row r="144" spans="1:20" x14ac:dyDescent="0.35">
      <c r="A144" s="2" t="s">
        <v>273</v>
      </c>
      <c r="B144" s="3" t="s">
        <v>22</v>
      </c>
      <c r="C144" s="1"/>
      <c r="D144" s="1"/>
      <c r="E144" s="4"/>
      <c r="F144" s="4">
        <v>-5.6596644993206739</v>
      </c>
      <c r="G144" s="4">
        <v>0.19991712011611359</v>
      </c>
      <c r="H144" s="6" t="s">
        <v>10</v>
      </c>
      <c r="I144" s="4">
        <v>2.4649085084075093</v>
      </c>
      <c r="J144" s="4">
        <v>1.483837535912965E-2</v>
      </c>
      <c r="K144" s="7" t="s">
        <v>11</v>
      </c>
      <c r="L144" s="4">
        <v>-2.2203845487755296</v>
      </c>
      <c r="M144" s="4">
        <v>6.0149584803383688E-3</v>
      </c>
      <c r="N144" s="5" t="s">
        <v>9</v>
      </c>
      <c r="O144" s="4">
        <v>1.095241361054798</v>
      </c>
      <c r="P144" s="4">
        <v>0.20776409198687854</v>
      </c>
      <c r="Q144" s="6" t="s">
        <v>10</v>
      </c>
      <c r="R144" s="4">
        <v>-1.3529370510000001</v>
      </c>
      <c r="S144" s="4">
        <v>0.157228909</v>
      </c>
      <c r="T144" s="6" t="s">
        <v>10</v>
      </c>
    </row>
    <row r="145" spans="1:20" x14ac:dyDescent="0.35">
      <c r="A145" s="2" t="s">
        <v>274</v>
      </c>
      <c r="B145" s="3" t="s">
        <v>103</v>
      </c>
      <c r="C145" s="1"/>
      <c r="D145" s="1"/>
      <c r="E145" s="4"/>
      <c r="F145" s="4">
        <v>3.1168033795584749</v>
      </c>
      <c r="G145" s="4">
        <v>5.6116620539601765E-3</v>
      </c>
      <c r="H145" s="7" t="s">
        <v>11</v>
      </c>
      <c r="I145" s="4">
        <v>2.0907852592662244</v>
      </c>
      <c r="J145" s="4">
        <v>2.5946666692899981E-2</v>
      </c>
      <c r="K145" s="7" t="s">
        <v>11</v>
      </c>
      <c r="L145" s="4">
        <v>-8.5381471667197215E-2</v>
      </c>
      <c r="M145" s="4">
        <v>8.2243883954076988E-3</v>
      </c>
      <c r="N145" s="6" t="s">
        <v>10</v>
      </c>
      <c r="O145" s="4">
        <v>4.1887886307441411</v>
      </c>
      <c r="P145" s="4">
        <v>7.6449095801641468E-3</v>
      </c>
      <c r="Q145" s="7" t="s">
        <v>11</v>
      </c>
      <c r="R145" s="4">
        <v>1.2582975759999999</v>
      </c>
      <c r="S145" s="4">
        <v>1.8045134000000001E-2</v>
      </c>
      <c r="T145" s="7" t="s">
        <v>11</v>
      </c>
    </row>
    <row r="146" spans="1:20" x14ac:dyDescent="0.35">
      <c r="A146" s="2" t="s">
        <v>275</v>
      </c>
      <c r="B146" s="3" t="s">
        <v>104</v>
      </c>
      <c r="C146" s="1"/>
      <c r="D146" s="1"/>
      <c r="E146" s="4"/>
      <c r="F146" s="4">
        <v>-1.2205071306588111</v>
      </c>
      <c r="G146" s="4">
        <v>0.40159160861401366</v>
      </c>
      <c r="H146" s="6" t="s">
        <v>10</v>
      </c>
      <c r="I146" s="4">
        <v>-2.3915443179688078</v>
      </c>
      <c r="J146" s="4">
        <v>3.4525286429802522E-3</v>
      </c>
      <c r="K146" s="5" t="s">
        <v>9</v>
      </c>
      <c r="L146" s="1"/>
      <c r="M146" s="1"/>
      <c r="N146" s="4"/>
      <c r="O146" s="1"/>
      <c r="P146" s="1"/>
      <c r="Q146" s="4"/>
      <c r="R146" s="1"/>
      <c r="S146" s="1"/>
      <c r="T146" s="4"/>
    </row>
    <row r="147" spans="1:20" x14ac:dyDescent="0.35">
      <c r="A147" s="2" t="s">
        <v>276</v>
      </c>
      <c r="B147" s="3" t="s">
        <v>44</v>
      </c>
      <c r="C147" s="1"/>
      <c r="D147" s="1"/>
      <c r="E147" s="4"/>
      <c r="F147" s="4">
        <v>1.0707578310610328</v>
      </c>
      <c r="G147" s="4">
        <v>0.25025891086841312</v>
      </c>
      <c r="H147" s="6" t="s">
        <v>10</v>
      </c>
      <c r="I147" s="4">
        <v>-1.6708683357942928</v>
      </c>
      <c r="J147" s="4">
        <v>5.6722357477460704E-2</v>
      </c>
      <c r="K147" s="6" t="s">
        <v>10</v>
      </c>
      <c r="L147" s="4">
        <v>-1.5932050616562237</v>
      </c>
      <c r="M147" s="4">
        <v>3.1270862523310607E-2</v>
      </c>
      <c r="N147" s="5" t="s">
        <v>9</v>
      </c>
      <c r="O147" s="1"/>
      <c r="P147" s="1"/>
      <c r="Q147" s="4"/>
      <c r="R147" s="1"/>
      <c r="S147" s="1"/>
      <c r="T147" s="4"/>
    </row>
    <row r="148" spans="1:20" x14ac:dyDescent="0.35">
      <c r="A148" s="2" t="s">
        <v>277</v>
      </c>
      <c r="B148" s="3" t="s">
        <v>68</v>
      </c>
      <c r="C148" s="1"/>
      <c r="D148" s="1"/>
      <c r="E148" s="4"/>
      <c r="F148" s="4">
        <v>0.53543848528207183</v>
      </c>
      <c r="G148" s="4">
        <v>0.40028692216573453</v>
      </c>
      <c r="H148" s="6" t="s">
        <v>10</v>
      </c>
      <c r="I148" s="4">
        <v>4.6048740959123542</v>
      </c>
      <c r="J148" s="4">
        <v>0.1378895499973552</v>
      </c>
      <c r="K148" s="6" t="s">
        <v>10</v>
      </c>
      <c r="L148" s="4">
        <v>-0.71624795169752975</v>
      </c>
      <c r="M148" s="4">
        <v>0.13040813261326328</v>
      </c>
      <c r="N148" s="6" t="s">
        <v>10</v>
      </c>
      <c r="O148" s="1"/>
      <c r="P148" s="1"/>
      <c r="Q148" s="4"/>
      <c r="R148" s="4">
        <v>4.1601978009999998</v>
      </c>
      <c r="S148" s="4">
        <v>8.1346482999999997E-2</v>
      </c>
      <c r="T148" s="6" t="s">
        <v>10</v>
      </c>
    </row>
    <row r="149" spans="1:20" x14ac:dyDescent="0.35">
      <c r="A149" s="2" t="s">
        <v>278</v>
      </c>
      <c r="B149" s="3" t="s">
        <v>99</v>
      </c>
      <c r="C149" s="1"/>
      <c r="D149" s="1"/>
      <c r="E149" s="4"/>
      <c r="F149" s="1"/>
      <c r="G149" s="1"/>
      <c r="H149" s="4"/>
      <c r="I149" s="4">
        <v>-5.3815133773648903E-2</v>
      </c>
      <c r="J149" s="4">
        <v>0.94623899314535731</v>
      </c>
      <c r="K149" s="6" t="s">
        <v>10</v>
      </c>
      <c r="L149" s="1"/>
      <c r="M149" s="1"/>
      <c r="N149" s="4"/>
      <c r="O149" s="1"/>
      <c r="P149" s="1"/>
      <c r="Q149" s="4"/>
      <c r="R149" s="1"/>
      <c r="S149" s="1"/>
      <c r="T149" s="4"/>
    </row>
    <row r="150" spans="1:20" x14ac:dyDescent="0.35">
      <c r="A150" s="2" t="s">
        <v>279</v>
      </c>
      <c r="B150" s="3" t="s">
        <v>30</v>
      </c>
      <c r="C150" s="1"/>
      <c r="D150" s="1"/>
      <c r="E150" s="4"/>
      <c r="F150" s="1"/>
      <c r="G150" s="1"/>
      <c r="H150" s="4"/>
      <c r="I150" s="4">
        <v>4.1490252105637149</v>
      </c>
      <c r="J150" s="4">
        <v>2.1175323781102155E-2</v>
      </c>
      <c r="K150" s="7" t="s">
        <v>11</v>
      </c>
      <c r="L150" s="4">
        <v>-0.5382801249960395</v>
      </c>
      <c r="M150" s="4">
        <v>1.7113673323881237E-2</v>
      </c>
      <c r="N150" s="6" t="s">
        <v>10</v>
      </c>
      <c r="O150" s="1"/>
      <c r="P150" s="1"/>
      <c r="Q150" s="4"/>
      <c r="R150" s="1"/>
      <c r="S150" s="1"/>
      <c r="T150" s="4"/>
    </row>
    <row r="151" spans="1:20" x14ac:dyDescent="0.35">
      <c r="A151" s="2" t="s">
        <v>280</v>
      </c>
      <c r="B151" s="3" t="s">
        <v>39</v>
      </c>
      <c r="C151" s="1"/>
      <c r="D151" s="1"/>
      <c r="E151" s="4"/>
      <c r="F151" s="1"/>
      <c r="G151" s="1"/>
      <c r="H151" s="4"/>
      <c r="I151" s="4">
        <v>5.0557740397779183</v>
      </c>
      <c r="J151" s="4">
        <v>9.797267085105249E-2</v>
      </c>
      <c r="K151" s="6" t="s">
        <v>10</v>
      </c>
      <c r="L151" s="4">
        <v>-4.3610013317650971</v>
      </c>
      <c r="M151" s="4">
        <v>0.97026018350521215</v>
      </c>
      <c r="N151" s="6" t="s">
        <v>10</v>
      </c>
      <c r="O151" s="4">
        <v>2.7790462159583709</v>
      </c>
      <c r="P151" s="4">
        <v>0.14104694770009404</v>
      </c>
      <c r="Q151" s="6" t="s">
        <v>10</v>
      </c>
      <c r="R151" s="4">
        <v>0.62011596999999996</v>
      </c>
      <c r="S151" s="4">
        <v>0.42735010099999998</v>
      </c>
      <c r="T151" s="6" t="s">
        <v>10</v>
      </c>
    </row>
    <row r="152" spans="1:20" x14ac:dyDescent="0.35">
      <c r="A152" s="2" t="s">
        <v>281</v>
      </c>
      <c r="B152" s="3" t="s">
        <v>53</v>
      </c>
      <c r="C152" s="1"/>
      <c r="D152" s="1"/>
      <c r="E152" s="4"/>
      <c r="F152" s="1"/>
      <c r="G152" s="1"/>
      <c r="H152" s="4"/>
      <c r="I152" s="4">
        <v>3.5918467956168163</v>
      </c>
      <c r="J152" s="4">
        <v>1.4247674592474422E-2</v>
      </c>
      <c r="K152" s="7" t="s">
        <v>11</v>
      </c>
      <c r="L152" s="4">
        <v>1.8372277330120876</v>
      </c>
      <c r="M152" s="4">
        <v>9.4351275328767664E-2</v>
      </c>
      <c r="N152" s="6" t="s">
        <v>10</v>
      </c>
      <c r="O152" s="4">
        <v>3.3723993233612668</v>
      </c>
      <c r="P152" s="4">
        <v>8.0223300725135546E-2</v>
      </c>
      <c r="Q152" s="6" t="s">
        <v>10</v>
      </c>
      <c r="R152" s="4">
        <v>1.692309536</v>
      </c>
      <c r="S152" s="4">
        <v>2.377779E-3</v>
      </c>
      <c r="T152" s="7" t="s">
        <v>11</v>
      </c>
    </row>
    <row r="153" spans="1:20" x14ac:dyDescent="0.35">
      <c r="A153" s="2" t="s">
        <v>282</v>
      </c>
      <c r="B153" s="3" t="s">
        <v>105</v>
      </c>
      <c r="C153" s="1"/>
      <c r="D153" s="1"/>
      <c r="E153" s="4"/>
      <c r="F153" s="1"/>
      <c r="G153" s="1"/>
      <c r="H153" s="4"/>
      <c r="I153" s="4">
        <v>0.49026459635507685</v>
      </c>
      <c r="J153" s="4">
        <v>0.58234857898773718</v>
      </c>
      <c r="K153" s="6" t="s">
        <v>10</v>
      </c>
      <c r="L153" s="4">
        <v>2.6069237284207989</v>
      </c>
      <c r="M153" s="4">
        <v>0.14077949697983888</v>
      </c>
      <c r="N153" s="6" t="s">
        <v>10</v>
      </c>
      <c r="O153" s="4">
        <v>2.3793310356831685</v>
      </c>
      <c r="P153" s="4">
        <v>0.19659826039172756</v>
      </c>
      <c r="Q153" s="6" t="s">
        <v>10</v>
      </c>
      <c r="R153" s="1"/>
      <c r="S153" s="1"/>
      <c r="T153" s="4"/>
    </row>
    <row r="154" spans="1:20" x14ac:dyDescent="0.35">
      <c r="A154" s="2" t="s">
        <v>283</v>
      </c>
      <c r="B154" s="3" t="s">
        <v>96</v>
      </c>
      <c r="C154" s="1"/>
      <c r="D154" s="1"/>
      <c r="E154" s="4"/>
      <c r="F154" s="1"/>
      <c r="G154" s="1"/>
      <c r="H154" s="4"/>
      <c r="I154" s="4">
        <v>-1.1797650431349882</v>
      </c>
      <c r="J154" s="4">
        <v>0.27767602118470902</v>
      </c>
      <c r="K154" s="6" t="s">
        <v>10</v>
      </c>
      <c r="L154" s="1"/>
      <c r="M154" s="1"/>
      <c r="N154" s="4"/>
      <c r="O154" s="1"/>
      <c r="P154" s="1"/>
      <c r="Q154" s="4"/>
      <c r="R154" s="1"/>
      <c r="S154" s="1"/>
      <c r="T154" s="4"/>
    </row>
    <row r="155" spans="1:20" x14ac:dyDescent="0.35">
      <c r="A155" s="2" t="s">
        <v>284</v>
      </c>
      <c r="B155" s="3" t="s">
        <v>58</v>
      </c>
      <c r="C155" s="1"/>
      <c r="D155" s="1"/>
      <c r="E155" s="4"/>
      <c r="F155" s="1"/>
      <c r="G155" s="1"/>
      <c r="H155" s="4"/>
      <c r="I155" s="4">
        <v>0.87604222916629926</v>
      </c>
      <c r="J155" s="4">
        <v>0.16070991869650741</v>
      </c>
      <c r="K155" s="6" t="s">
        <v>10</v>
      </c>
      <c r="L155" s="4">
        <v>-0.24134894154637393</v>
      </c>
      <c r="M155" s="4">
        <v>0.18879528100711312</v>
      </c>
      <c r="N155" s="6" t="s">
        <v>10</v>
      </c>
      <c r="O155" s="4">
        <v>0.80764121557126978</v>
      </c>
      <c r="P155" s="4">
        <v>0.22320437089558151</v>
      </c>
      <c r="Q155" s="6" t="s">
        <v>10</v>
      </c>
      <c r="R155" s="4">
        <v>-3.5604411219999998</v>
      </c>
      <c r="S155" s="4">
        <v>3.4453899000000003E-2</v>
      </c>
      <c r="T155" s="5" t="s">
        <v>9</v>
      </c>
    </row>
    <row r="156" spans="1:20" x14ac:dyDescent="0.35">
      <c r="A156" s="2" t="s">
        <v>285</v>
      </c>
      <c r="B156" s="3" t="s">
        <v>27</v>
      </c>
      <c r="C156" s="1"/>
      <c r="D156" s="1"/>
      <c r="E156" s="4"/>
      <c r="F156" s="1"/>
      <c r="G156" s="1"/>
      <c r="H156" s="4"/>
      <c r="I156" s="4">
        <v>5.0513676623951707</v>
      </c>
      <c r="J156" s="4">
        <v>0.10148567184274913</v>
      </c>
      <c r="K156" s="6" t="s">
        <v>10</v>
      </c>
      <c r="L156" s="4">
        <v>3.2160240235632109</v>
      </c>
      <c r="M156" s="4">
        <v>5.5144407459794273E-3</v>
      </c>
      <c r="N156" s="7" t="s">
        <v>11</v>
      </c>
      <c r="O156" s="4">
        <v>5.857978377354998</v>
      </c>
      <c r="P156" s="4">
        <v>1.8110028315853757E-2</v>
      </c>
      <c r="Q156" s="7" t="s">
        <v>11</v>
      </c>
      <c r="R156" s="4">
        <v>3.9157363890000001</v>
      </c>
      <c r="S156" s="4">
        <v>8.0876720000000006E-3</v>
      </c>
      <c r="T156" s="7" t="s">
        <v>11</v>
      </c>
    </row>
    <row r="157" spans="1:20" x14ac:dyDescent="0.35">
      <c r="A157" s="2" t="s">
        <v>286</v>
      </c>
      <c r="B157" s="3" t="s">
        <v>46</v>
      </c>
      <c r="C157" s="1"/>
      <c r="D157" s="1"/>
      <c r="E157" s="4"/>
      <c r="F157" s="1"/>
      <c r="G157" s="1"/>
      <c r="H157" s="4"/>
      <c r="I157" s="4">
        <v>3.5358952177356118</v>
      </c>
      <c r="J157" s="4">
        <v>4.5197036167287263E-2</v>
      </c>
      <c r="K157" s="7" t="s">
        <v>11</v>
      </c>
      <c r="L157" s="4">
        <v>4.9476205237243969</v>
      </c>
      <c r="M157" s="4">
        <v>2.1307795714716983E-3</v>
      </c>
      <c r="N157" s="7" t="s">
        <v>11</v>
      </c>
      <c r="O157" s="1"/>
      <c r="P157" s="1"/>
      <c r="Q157" s="4"/>
      <c r="R157" s="1"/>
      <c r="S157" s="1"/>
      <c r="T157" s="4"/>
    </row>
    <row r="158" spans="1:20" x14ac:dyDescent="0.35">
      <c r="A158" s="2" t="s">
        <v>287</v>
      </c>
      <c r="B158" s="3" t="s">
        <v>83</v>
      </c>
      <c r="C158" s="1"/>
      <c r="D158" s="1"/>
      <c r="E158" s="4"/>
      <c r="F158" s="1"/>
      <c r="G158" s="1"/>
      <c r="H158" s="4"/>
      <c r="I158" s="4">
        <v>-2.0910926209357408</v>
      </c>
      <c r="J158" s="4">
        <v>6.8952839203190064E-2</v>
      </c>
      <c r="K158" s="6" t="s">
        <v>10</v>
      </c>
      <c r="L158" s="4">
        <v>2.002144984321117</v>
      </c>
      <c r="M158" s="4">
        <v>0.19082938810361808</v>
      </c>
      <c r="N158" s="6" t="s">
        <v>10</v>
      </c>
      <c r="O158" s="4">
        <v>-0.85007568346382101</v>
      </c>
      <c r="P158" s="4">
        <v>0.55583154147014546</v>
      </c>
      <c r="Q158" s="6" t="s">
        <v>10</v>
      </c>
      <c r="R158" s="4">
        <v>-4.7377743060000004</v>
      </c>
      <c r="S158" s="4">
        <v>7.6737649000000005E-2</v>
      </c>
      <c r="T158" s="6" t="s">
        <v>10</v>
      </c>
    </row>
    <row r="159" spans="1:20" x14ac:dyDescent="0.35">
      <c r="A159" s="2" t="s">
        <v>288</v>
      </c>
      <c r="B159" s="3" t="s">
        <v>107</v>
      </c>
      <c r="C159" s="1"/>
      <c r="D159" s="1"/>
      <c r="E159" s="4"/>
      <c r="F159" s="1"/>
      <c r="G159" s="1"/>
      <c r="H159" s="4"/>
      <c r="I159" s="4">
        <v>8.049263658600486</v>
      </c>
      <c r="J159" s="4">
        <v>4.5868162386300544E-2</v>
      </c>
      <c r="K159" s="7" t="s">
        <v>11</v>
      </c>
      <c r="L159" s="4">
        <v>1.3100156583308762</v>
      </c>
      <c r="M159" s="4">
        <v>2.6684758691721811E-2</v>
      </c>
      <c r="N159" s="7" t="s">
        <v>11</v>
      </c>
      <c r="O159" s="1"/>
      <c r="P159" s="1"/>
      <c r="Q159" s="4"/>
      <c r="R159" s="4">
        <v>5.008233701</v>
      </c>
      <c r="S159" s="4">
        <v>1.6298362E-2</v>
      </c>
      <c r="T159" s="7" t="s">
        <v>11</v>
      </c>
    </row>
    <row r="160" spans="1:20" x14ac:dyDescent="0.35">
      <c r="A160" s="2" t="s">
        <v>289</v>
      </c>
      <c r="B160" s="3" t="s">
        <v>51</v>
      </c>
      <c r="C160" s="1"/>
      <c r="D160" s="1"/>
      <c r="E160" s="4"/>
      <c r="F160" s="1"/>
      <c r="G160" s="1"/>
      <c r="H160" s="4"/>
      <c r="I160" s="1"/>
      <c r="J160" s="1"/>
      <c r="K160" s="4"/>
      <c r="L160" s="4">
        <v>2.575200906724374</v>
      </c>
      <c r="M160" s="4">
        <v>8.7684396575683408E-4</v>
      </c>
      <c r="N160" s="7" t="s">
        <v>11</v>
      </c>
      <c r="O160" s="4">
        <v>2.683128099072714</v>
      </c>
      <c r="P160" s="4">
        <v>4.6082017955109369E-2</v>
      </c>
      <c r="Q160" s="7" t="s">
        <v>11</v>
      </c>
      <c r="R160" s="4">
        <v>0.62570918399999997</v>
      </c>
      <c r="S160" s="4">
        <v>0.40863518199999999</v>
      </c>
      <c r="T160" s="6" t="s">
        <v>10</v>
      </c>
    </row>
    <row r="161" spans="1:20" x14ac:dyDescent="0.35">
      <c r="A161" s="2" t="s">
        <v>290</v>
      </c>
      <c r="B161" s="3" t="s">
        <v>95</v>
      </c>
      <c r="C161" s="1"/>
      <c r="D161" s="1"/>
      <c r="E161" s="4"/>
      <c r="F161" s="1"/>
      <c r="G161" s="1"/>
      <c r="H161" s="4"/>
      <c r="I161" s="1"/>
      <c r="J161" s="1"/>
      <c r="K161" s="4"/>
      <c r="L161" s="4">
        <v>0.35170986635089835</v>
      </c>
      <c r="M161" s="4">
        <v>3.3434304548264522E-3</v>
      </c>
      <c r="N161" s="6" t="s">
        <v>10</v>
      </c>
      <c r="O161" s="1"/>
      <c r="P161" s="1"/>
      <c r="Q161" s="4"/>
      <c r="R161" s="1"/>
      <c r="S161" s="1"/>
      <c r="T161" s="4"/>
    </row>
    <row r="162" spans="1:20" x14ac:dyDescent="0.35">
      <c r="A162" s="2" t="s">
        <v>291</v>
      </c>
      <c r="B162" s="3" t="s">
        <v>112</v>
      </c>
      <c r="C162" s="1"/>
      <c r="D162" s="1"/>
      <c r="E162" s="4"/>
      <c r="F162" s="1"/>
      <c r="G162" s="1"/>
      <c r="H162" s="4"/>
      <c r="I162" s="1"/>
      <c r="J162" s="1"/>
      <c r="K162" s="4"/>
      <c r="L162" s="4">
        <v>5.395237898808686</v>
      </c>
      <c r="M162" s="4">
        <v>7.0692262881394555E-3</v>
      </c>
      <c r="N162" s="7" t="s">
        <v>11</v>
      </c>
      <c r="O162" s="1"/>
      <c r="P162" s="1"/>
      <c r="Q162" s="4"/>
      <c r="R162" s="4">
        <v>3.588427604</v>
      </c>
      <c r="S162" s="4">
        <v>3.6810219999999999E-3</v>
      </c>
      <c r="T162" s="7" t="s">
        <v>11</v>
      </c>
    </row>
    <row r="163" spans="1:20" x14ac:dyDescent="0.35">
      <c r="A163" s="2" t="s">
        <v>292</v>
      </c>
      <c r="B163" s="3" t="s">
        <v>21</v>
      </c>
      <c r="C163" s="1"/>
      <c r="D163" s="1"/>
      <c r="E163" s="4"/>
      <c r="F163" s="1"/>
      <c r="G163" s="1"/>
      <c r="H163" s="4"/>
      <c r="I163" s="1"/>
      <c r="J163" s="1"/>
      <c r="K163" s="4"/>
      <c r="L163" s="4">
        <v>-0.98033052339329774</v>
      </c>
      <c r="M163" s="4">
        <v>9.4698690257093206E-3</v>
      </c>
      <c r="N163" s="6" t="s">
        <v>10</v>
      </c>
      <c r="O163" s="1"/>
      <c r="P163" s="1"/>
      <c r="Q163" s="4"/>
      <c r="R163" s="1"/>
      <c r="S163" s="1"/>
      <c r="T163" s="4"/>
    </row>
    <row r="164" spans="1:20" x14ac:dyDescent="0.35">
      <c r="A164" s="2" t="s">
        <v>293</v>
      </c>
      <c r="B164" s="3" t="s">
        <v>47</v>
      </c>
      <c r="C164" s="1"/>
      <c r="D164" s="1"/>
      <c r="E164" s="4"/>
      <c r="F164" s="1"/>
      <c r="G164" s="1"/>
      <c r="H164" s="4"/>
      <c r="I164" s="1"/>
      <c r="J164" s="1"/>
      <c r="K164" s="4"/>
      <c r="L164" s="4">
        <v>2.198579846867935</v>
      </c>
      <c r="M164" s="4">
        <v>1.6714184311401811E-2</v>
      </c>
      <c r="N164" s="7" t="s">
        <v>11</v>
      </c>
      <c r="O164" s="1"/>
      <c r="P164" s="1"/>
      <c r="Q164" s="4"/>
      <c r="R164" s="4">
        <v>-0.31494058600000002</v>
      </c>
      <c r="S164" s="4">
        <v>0.45511446900000002</v>
      </c>
      <c r="T164" s="6" t="s">
        <v>10</v>
      </c>
    </row>
    <row r="165" spans="1:20" x14ac:dyDescent="0.35">
      <c r="A165" s="2" t="s">
        <v>294</v>
      </c>
      <c r="B165" s="3" t="s">
        <v>68</v>
      </c>
      <c r="C165" s="1"/>
      <c r="D165" s="1"/>
      <c r="E165" s="4"/>
      <c r="F165" s="1"/>
      <c r="G165" s="1"/>
      <c r="H165" s="4"/>
      <c r="I165" s="1"/>
      <c r="J165" s="1"/>
      <c r="K165" s="4"/>
      <c r="L165" s="4">
        <v>4.5316482416206725</v>
      </c>
      <c r="M165" s="4">
        <v>2.7222880414279442E-2</v>
      </c>
      <c r="N165" s="7" t="s">
        <v>11</v>
      </c>
      <c r="O165" s="4">
        <v>2.0707969418009844</v>
      </c>
      <c r="P165" s="4">
        <v>4.4914674856583126E-2</v>
      </c>
      <c r="Q165" s="7" t="s">
        <v>11</v>
      </c>
      <c r="R165" s="4">
        <v>-2.9717340000000002E-3</v>
      </c>
      <c r="S165" s="4">
        <v>0.99658709700000003</v>
      </c>
      <c r="T165" s="6" t="s">
        <v>10</v>
      </c>
    </row>
    <row r="166" spans="1:20" x14ac:dyDescent="0.35">
      <c r="A166" s="2" t="s">
        <v>295</v>
      </c>
      <c r="B166" s="3" t="s">
        <v>111</v>
      </c>
      <c r="C166" s="1"/>
      <c r="D166" s="1"/>
      <c r="E166" s="4"/>
      <c r="F166" s="1"/>
      <c r="G166" s="1"/>
      <c r="H166" s="4"/>
      <c r="I166" s="1"/>
      <c r="J166" s="1"/>
      <c r="K166" s="4"/>
      <c r="L166" s="4">
        <v>5.1794639403735223</v>
      </c>
      <c r="M166" s="4">
        <v>3.9846319533828743E-2</v>
      </c>
      <c r="N166" s="7" t="s">
        <v>11</v>
      </c>
      <c r="O166" s="1"/>
      <c r="P166" s="1"/>
      <c r="Q166" s="4"/>
      <c r="R166" s="4">
        <v>1.7038902069999999</v>
      </c>
      <c r="S166" s="4">
        <v>6.7267734999999995E-2</v>
      </c>
      <c r="T166" s="6" t="s">
        <v>10</v>
      </c>
    </row>
    <row r="167" spans="1:20" x14ac:dyDescent="0.35">
      <c r="A167" s="2" t="s">
        <v>296</v>
      </c>
      <c r="B167" s="3" t="s">
        <v>80</v>
      </c>
      <c r="C167" s="1"/>
      <c r="D167" s="1"/>
      <c r="E167" s="4"/>
      <c r="F167" s="1"/>
      <c r="G167" s="1"/>
      <c r="H167" s="4"/>
      <c r="I167" s="1"/>
      <c r="J167" s="1"/>
      <c r="K167" s="4"/>
      <c r="L167" s="4">
        <v>6.4085023776130239</v>
      </c>
      <c r="M167" s="4">
        <v>5.6272205877857959E-2</v>
      </c>
      <c r="N167" s="6" t="s">
        <v>10</v>
      </c>
      <c r="O167" s="4">
        <v>2.0492944236849557</v>
      </c>
      <c r="P167" s="4">
        <v>1.1633760032989824E-2</v>
      </c>
      <c r="Q167" s="7" t="s">
        <v>11</v>
      </c>
      <c r="R167" s="4">
        <v>0.24936075699999999</v>
      </c>
      <c r="S167" s="4">
        <v>0.66312506400000004</v>
      </c>
      <c r="T167" s="6" t="s">
        <v>10</v>
      </c>
    </row>
    <row r="168" spans="1:20" x14ac:dyDescent="0.35">
      <c r="A168" s="2" t="s">
        <v>297</v>
      </c>
      <c r="B168" s="3" t="s">
        <v>27</v>
      </c>
      <c r="C168" s="1"/>
      <c r="D168" s="1"/>
      <c r="E168" s="4"/>
      <c r="F168" s="1"/>
      <c r="G168" s="1"/>
      <c r="H168" s="4"/>
      <c r="I168" s="1"/>
      <c r="J168" s="1"/>
      <c r="K168" s="4"/>
      <c r="L168" s="4">
        <v>0.42285659466354569</v>
      </c>
      <c r="M168" s="4">
        <v>6.9832119955095806E-2</v>
      </c>
      <c r="N168" s="6" t="s">
        <v>10</v>
      </c>
      <c r="O168" s="4">
        <v>2.1903626853441023</v>
      </c>
      <c r="P168" s="4">
        <v>0.14568990616362071</v>
      </c>
      <c r="Q168" s="6" t="s">
        <v>10</v>
      </c>
      <c r="R168" s="4">
        <v>-0.33632317099999998</v>
      </c>
      <c r="S168" s="4">
        <v>0.75113471300000001</v>
      </c>
      <c r="T168" s="6" t="s">
        <v>10</v>
      </c>
    </row>
    <row r="169" spans="1:20" x14ac:dyDescent="0.35">
      <c r="A169" s="2" t="s">
        <v>298</v>
      </c>
      <c r="B169" s="3" t="s">
        <v>106</v>
      </c>
      <c r="C169" s="1"/>
      <c r="D169" s="1"/>
      <c r="E169" s="4"/>
      <c r="F169" s="1"/>
      <c r="G169" s="1"/>
      <c r="H169" s="4"/>
      <c r="I169" s="1"/>
      <c r="J169" s="1"/>
      <c r="K169" s="4"/>
      <c r="L169" s="4">
        <v>-6.6729225350869364E-2</v>
      </c>
      <c r="M169" s="4">
        <v>0.35641099040922958</v>
      </c>
      <c r="N169" s="6" t="s">
        <v>10</v>
      </c>
      <c r="O169" s="1"/>
      <c r="P169" s="1"/>
      <c r="Q169" s="4"/>
      <c r="R169" s="4">
        <v>0.53137057600000004</v>
      </c>
      <c r="S169" s="4">
        <v>0.61747351399999995</v>
      </c>
      <c r="T169" s="6" t="s">
        <v>10</v>
      </c>
    </row>
    <row r="170" spans="1:20" x14ac:dyDescent="0.35">
      <c r="A170" s="2" t="s">
        <v>299</v>
      </c>
      <c r="B170" s="3" t="s">
        <v>51</v>
      </c>
      <c r="C170" s="1"/>
      <c r="D170" s="1"/>
      <c r="E170" s="4"/>
      <c r="F170" s="1"/>
      <c r="G170" s="1"/>
      <c r="H170" s="4"/>
      <c r="I170" s="1"/>
      <c r="J170" s="1"/>
      <c r="K170" s="4"/>
      <c r="L170" s="1"/>
      <c r="M170" s="1"/>
      <c r="N170" s="4"/>
      <c r="O170" s="4">
        <v>2.209870473995176</v>
      </c>
      <c r="P170" s="4">
        <v>0.28225196955061493</v>
      </c>
      <c r="Q170" s="6" t="s">
        <v>10</v>
      </c>
      <c r="R170" s="1"/>
      <c r="S170" s="1"/>
      <c r="T170" s="4"/>
    </row>
    <row r="171" spans="1:20" x14ac:dyDescent="0.35">
      <c r="A171" s="2" t="s">
        <v>300</v>
      </c>
      <c r="B171" s="3" t="s">
        <v>42</v>
      </c>
      <c r="C171" s="1"/>
      <c r="D171" s="1"/>
      <c r="E171" s="4"/>
      <c r="F171" s="1"/>
      <c r="G171" s="1"/>
      <c r="H171" s="4"/>
      <c r="I171" s="1"/>
      <c r="J171" s="1"/>
      <c r="K171" s="4"/>
      <c r="L171" s="1"/>
      <c r="M171" s="1"/>
      <c r="N171" s="4"/>
      <c r="O171" s="1"/>
      <c r="P171" s="1"/>
      <c r="Q171" s="4"/>
      <c r="R171" s="4">
        <v>2.9470352709999998</v>
      </c>
      <c r="S171" s="4">
        <v>7.1434042000000003E-2</v>
      </c>
      <c r="T171" s="6" t="s">
        <v>10</v>
      </c>
    </row>
    <row r="172" spans="1:20" x14ac:dyDescent="0.35">
      <c r="A172" s="2" t="s">
        <v>301</v>
      </c>
      <c r="B172" s="3" t="s">
        <v>37</v>
      </c>
      <c r="C172" s="1"/>
      <c r="D172" s="1"/>
      <c r="E172" s="4"/>
      <c r="F172" s="1"/>
      <c r="G172" s="1"/>
      <c r="H172" s="4"/>
      <c r="I172" s="1"/>
      <c r="J172" s="1"/>
      <c r="K172" s="4"/>
      <c r="L172" s="1"/>
      <c r="M172" s="1"/>
      <c r="N172" s="4"/>
      <c r="O172" s="1"/>
      <c r="P172" s="1"/>
      <c r="Q172" s="4"/>
      <c r="R172" s="4">
        <v>3.483810434</v>
      </c>
      <c r="S172" s="4">
        <v>0.121245752</v>
      </c>
      <c r="T172" s="6" t="s">
        <v>10</v>
      </c>
    </row>
    <row r="173" spans="1:20" x14ac:dyDescent="0.35">
      <c r="A173" s="2" t="s">
        <v>302</v>
      </c>
      <c r="B173" s="3" t="s">
        <v>109</v>
      </c>
      <c r="C173" s="1"/>
      <c r="D173" s="1"/>
      <c r="E173" s="4"/>
      <c r="F173" s="1"/>
      <c r="G173" s="1"/>
      <c r="H173" s="4"/>
      <c r="I173" s="1"/>
      <c r="J173" s="1"/>
      <c r="K173" s="4"/>
      <c r="L173" s="1"/>
      <c r="M173" s="1"/>
      <c r="N173" s="4"/>
      <c r="O173" s="1"/>
      <c r="P173" s="1"/>
      <c r="Q173" s="4"/>
      <c r="R173" s="4">
        <v>3.5373920989999998</v>
      </c>
      <c r="S173" s="4">
        <v>4.0694750000000002E-2</v>
      </c>
      <c r="T173" s="7" t="s">
        <v>11</v>
      </c>
    </row>
    <row r="174" spans="1:20" x14ac:dyDescent="0.35">
      <c r="A174" s="2" t="s">
        <v>303</v>
      </c>
      <c r="B174" s="3" t="s">
        <v>37</v>
      </c>
      <c r="C174" s="1"/>
      <c r="D174" s="1"/>
      <c r="E174" s="4"/>
      <c r="F174" s="1"/>
      <c r="G174" s="1"/>
      <c r="H174" s="4"/>
      <c r="I174" s="1"/>
      <c r="J174" s="1"/>
      <c r="K174" s="4"/>
      <c r="L174" s="1"/>
      <c r="M174" s="1"/>
      <c r="N174" s="4"/>
      <c r="O174" s="1"/>
      <c r="P174" s="1"/>
      <c r="Q174" s="4"/>
      <c r="R174" s="4">
        <v>2.7836804999999999E-2</v>
      </c>
      <c r="S174" s="4">
        <v>0.96876512999999997</v>
      </c>
      <c r="T174" s="6" t="s">
        <v>10</v>
      </c>
    </row>
    <row r="175" spans="1:20" x14ac:dyDescent="0.35">
      <c r="A175" s="8" t="s">
        <v>131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x14ac:dyDescent="0.35">
      <c r="A176" s="2" t="s">
        <v>304</v>
      </c>
      <c r="B176" s="3" t="s">
        <v>113</v>
      </c>
      <c r="C176" s="4">
        <v>-0.89373920267798568</v>
      </c>
      <c r="D176" s="4">
        <v>0.12196107623939115</v>
      </c>
      <c r="E176" s="6" t="s">
        <v>10</v>
      </c>
      <c r="F176" s="4">
        <v>0.20725908035850329</v>
      </c>
      <c r="G176" s="4">
        <v>0.82007251138474113</v>
      </c>
      <c r="H176" s="6" t="s">
        <v>10</v>
      </c>
      <c r="I176" s="4">
        <v>3.809288730207284</v>
      </c>
      <c r="J176" s="4">
        <v>0.11282437332154845</v>
      </c>
      <c r="K176" s="6" t="s">
        <v>10</v>
      </c>
      <c r="L176" s="4">
        <v>-0.34896800403361267</v>
      </c>
      <c r="M176" s="4">
        <v>0.90613259685837111</v>
      </c>
      <c r="N176" s="6" t="s">
        <v>10</v>
      </c>
      <c r="O176" s="1"/>
      <c r="P176" s="1"/>
      <c r="Q176" s="4"/>
      <c r="R176" s="4">
        <v>3.4466764219999999</v>
      </c>
      <c r="S176" s="4">
        <v>6.9642919999999997E-2</v>
      </c>
      <c r="T176" s="6" t="s">
        <v>10</v>
      </c>
    </row>
    <row r="177" spans="1:20" x14ac:dyDescent="0.35">
      <c r="A177" s="2" t="s">
        <v>305</v>
      </c>
      <c r="B177" s="3" t="s">
        <v>114</v>
      </c>
      <c r="C177" s="4">
        <v>-2.6636816863127808</v>
      </c>
      <c r="D177" s="4">
        <v>3.7685785004869916E-2</v>
      </c>
      <c r="E177" s="5" t="s">
        <v>9</v>
      </c>
      <c r="F177" s="4">
        <v>-0.84242580335381811</v>
      </c>
      <c r="G177" s="4">
        <v>0.11379070320001756</v>
      </c>
      <c r="H177" s="6" t="s">
        <v>10</v>
      </c>
      <c r="I177" s="4">
        <v>-2.0081257980701008</v>
      </c>
      <c r="J177" s="4">
        <v>2.7477961837595903E-3</v>
      </c>
      <c r="K177" s="5" t="s">
        <v>9</v>
      </c>
      <c r="L177" s="4">
        <v>-0.87412591417784102</v>
      </c>
      <c r="M177" s="4">
        <v>2.4298366698934828E-2</v>
      </c>
      <c r="N177" s="6" t="s">
        <v>10</v>
      </c>
      <c r="O177" s="4">
        <v>0.15463418917399271</v>
      </c>
      <c r="P177" s="4">
        <v>0.85168085654380954</v>
      </c>
      <c r="Q177" s="6" t="s">
        <v>10</v>
      </c>
      <c r="R177" s="4">
        <v>-2.0439872939999999</v>
      </c>
      <c r="S177" s="4">
        <v>0.17874069400000001</v>
      </c>
      <c r="T177" s="6" t="s">
        <v>10</v>
      </c>
    </row>
    <row r="178" spans="1:20" x14ac:dyDescent="0.35">
      <c r="A178" s="2" t="s">
        <v>306</v>
      </c>
      <c r="B178" s="3" t="s">
        <v>76</v>
      </c>
      <c r="C178" s="4">
        <v>-0.69609026227252313</v>
      </c>
      <c r="D178" s="4">
        <v>0.42992188516482843</v>
      </c>
      <c r="E178" s="6" t="s">
        <v>10</v>
      </c>
      <c r="F178" s="1"/>
      <c r="G178" s="1"/>
      <c r="H178" s="4"/>
      <c r="I178" s="1"/>
      <c r="J178" s="1"/>
      <c r="K178" s="4"/>
      <c r="L178" s="4">
        <v>1.0626317361977002</v>
      </c>
      <c r="M178" s="4">
        <v>5.9480285805437608E-3</v>
      </c>
      <c r="N178" s="7" t="s">
        <v>11</v>
      </c>
      <c r="O178" s="1"/>
      <c r="P178" s="1"/>
      <c r="Q178" s="4"/>
      <c r="R178" s="4">
        <v>2.636145016</v>
      </c>
      <c r="S178" s="4">
        <v>0.15813606999999999</v>
      </c>
      <c r="T178" s="6" t="s">
        <v>10</v>
      </c>
    </row>
    <row r="179" spans="1:20" x14ac:dyDescent="0.35">
      <c r="A179" s="2" t="s">
        <v>307</v>
      </c>
      <c r="B179" s="3" t="s">
        <v>27</v>
      </c>
      <c r="C179" s="4">
        <v>-2.8653586785847831</v>
      </c>
      <c r="D179" s="4">
        <v>6.8288609993110677E-2</v>
      </c>
      <c r="E179" s="6" t="s">
        <v>10</v>
      </c>
      <c r="F179" s="1"/>
      <c r="G179" s="1"/>
      <c r="H179" s="4"/>
      <c r="I179" s="4">
        <v>7.2018415102226632</v>
      </c>
      <c r="J179" s="4">
        <v>3.0179733123798227E-3</v>
      </c>
      <c r="K179" s="7" t="s">
        <v>11</v>
      </c>
      <c r="L179" s="4">
        <v>3.5104289217675886</v>
      </c>
      <c r="M179" s="4">
        <v>0.28608954467250386</v>
      </c>
      <c r="N179" s="6" t="s">
        <v>10</v>
      </c>
      <c r="O179" s="4">
        <v>2.9455140196597753</v>
      </c>
      <c r="P179" s="4">
        <v>8.3233750932696582E-2</v>
      </c>
      <c r="Q179" s="6" t="s">
        <v>10</v>
      </c>
      <c r="R179" s="4">
        <v>-0.44748057200000002</v>
      </c>
      <c r="S179" s="4">
        <v>0.42639749900000001</v>
      </c>
      <c r="T179" s="6" t="s">
        <v>10</v>
      </c>
    </row>
    <row r="180" spans="1:20" x14ac:dyDescent="0.35">
      <c r="A180" s="2" t="s">
        <v>308</v>
      </c>
      <c r="B180" s="3" t="s">
        <v>115</v>
      </c>
      <c r="C180" s="4">
        <v>0.81985506178859946</v>
      </c>
      <c r="D180" s="4">
        <v>1.823473368822404E-2</v>
      </c>
      <c r="E180" s="6" t="s">
        <v>10</v>
      </c>
      <c r="F180" s="4">
        <v>0.77692768173136983</v>
      </c>
      <c r="G180" s="4">
        <v>0.13430352364811643</v>
      </c>
      <c r="H180" s="6" t="s">
        <v>10</v>
      </c>
      <c r="I180" s="4">
        <v>-0.19309553410199518</v>
      </c>
      <c r="J180" s="4">
        <v>0.36308067063204413</v>
      </c>
      <c r="K180" s="6" t="s">
        <v>10</v>
      </c>
      <c r="L180" s="4">
        <v>4.964470698292474</v>
      </c>
      <c r="M180" s="4">
        <v>4.5652267774762667E-2</v>
      </c>
      <c r="N180" s="7" t="s">
        <v>11</v>
      </c>
      <c r="O180" s="4">
        <v>0.51558264402088227</v>
      </c>
      <c r="P180" s="4">
        <v>0.29507193129785897</v>
      </c>
      <c r="Q180" s="6" t="s">
        <v>10</v>
      </c>
      <c r="R180" s="4">
        <v>-0.42054710499999998</v>
      </c>
      <c r="S180" s="4">
        <v>0.56974620799999998</v>
      </c>
      <c r="T180" s="6" t="s">
        <v>10</v>
      </c>
    </row>
    <row r="181" spans="1:20" x14ac:dyDescent="0.35">
      <c r="A181" s="2" t="s">
        <v>309</v>
      </c>
      <c r="B181" s="3" t="s">
        <v>20</v>
      </c>
      <c r="C181" s="4">
        <v>0.35452097675397248</v>
      </c>
      <c r="D181" s="4">
        <v>0.47745138733897574</v>
      </c>
      <c r="E181" s="6" t="s">
        <v>10</v>
      </c>
      <c r="F181" s="4">
        <v>-0.18489524597289453</v>
      </c>
      <c r="G181" s="4">
        <v>0.6710446253943928</v>
      </c>
      <c r="H181" s="6" t="s">
        <v>10</v>
      </c>
      <c r="I181" s="4">
        <v>1.931307984824172E-2</v>
      </c>
      <c r="J181" s="4">
        <v>0.93324348196753282</v>
      </c>
      <c r="K181" s="6" t="s">
        <v>10</v>
      </c>
      <c r="L181" s="4">
        <v>3.4237995410863502</v>
      </c>
      <c r="M181" s="4">
        <v>3.4361870968836776E-3</v>
      </c>
      <c r="N181" s="7" t="s">
        <v>11</v>
      </c>
      <c r="O181" s="4">
        <v>-1.6117972432350275E-2</v>
      </c>
      <c r="P181" s="4">
        <v>0.97829159069247873</v>
      </c>
      <c r="Q181" s="6" t="s">
        <v>10</v>
      </c>
      <c r="R181" s="4">
        <v>-1.064658313</v>
      </c>
      <c r="S181" s="4">
        <v>0.11217442900000001</v>
      </c>
      <c r="T181" s="6" t="s">
        <v>10</v>
      </c>
    </row>
    <row r="182" spans="1:20" x14ac:dyDescent="0.35">
      <c r="A182" s="2" t="s">
        <v>310</v>
      </c>
      <c r="B182" s="3" t="s">
        <v>117</v>
      </c>
      <c r="C182" s="4">
        <v>-6.3545088855641377E-3</v>
      </c>
      <c r="D182" s="4">
        <v>0.9888695931774405</v>
      </c>
      <c r="E182" s="6" t="s">
        <v>10</v>
      </c>
      <c r="F182" s="4">
        <v>1.5961724528396575</v>
      </c>
      <c r="G182" s="4">
        <v>7.6744219593358504E-2</v>
      </c>
      <c r="H182" s="6" t="s">
        <v>10</v>
      </c>
      <c r="I182" s="4">
        <v>3.0913813784761621</v>
      </c>
      <c r="J182" s="4">
        <v>2.664963709020108E-2</v>
      </c>
      <c r="K182" s="7" t="s">
        <v>11</v>
      </c>
      <c r="L182" s="4">
        <v>1.4750884513047808</v>
      </c>
      <c r="M182" s="4">
        <v>0.4352387352720038</v>
      </c>
      <c r="N182" s="6" t="s">
        <v>10</v>
      </c>
      <c r="O182" s="4">
        <v>2.3537737112578956</v>
      </c>
      <c r="P182" s="4">
        <v>0.12092738523103744</v>
      </c>
      <c r="Q182" s="6" t="s">
        <v>10</v>
      </c>
      <c r="R182" s="4">
        <v>0.99106279500000005</v>
      </c>
      <c r="S182" s="4">
        <v>6.3564300000000004E-2</v>
      </c>
      <c r="T182" s="6" t="s">
        <v>10</v>
      </c>
    </row>
    <row r="183" spans="1:20" x14ac:dyDescent="0.35">
      <c r="A183" s="2" t="s">
        <v>311</v>
      </c>
      <c r="B183" s="3" t="s">
        <v>47</v>
      </c>
      <c r="C183" s="4">
        <v>-4.9367774524648986</v>
      </c>
      <c r="D183" s="4">
        <v>1.6636771084145945E-2</v>
      </c>
      <c r="E183" s="5" t="s">
        <v>9</v>
      </c>
      <c r="F183" s="4">
        <v>-0.8509003800022138</v>
      </c>
      <c r="G183" s="4">
        <v>0.23545506466406027</v>
      </c>
      <c r="H183" s="6" t="s">
        <v>10</v>
      </c>
      <c r="I183" s="4">
        <v>-0.65799398313578883</v>
      </c>
      <c r="J183" s="4">
        <v>7.5719689021137515E-2</v>
      </c>
      <c r="K183" s="6" t="s">
        <v>10</v>
      </c>
      <c r="L183" s="4">
        <v>2.8467512743995509</v>
      </c>
      <c r="M183" s="4">
        <v>0.9925460884552072</v>
      </c>
      <c r="N183" s="6" t="s">
        <v>10</v>
      </c>
      <c r="O183" s="4">
        <v>1.6887537207420427</v>
      </c>
      <c r="P183" s="4">
        <v>0.2674901097830808</v>
      </c>
      <c r="Q183" s="6" t="s">
        <v>10</v>
      </c>
      <c r="R183" s="4">
        <v>-1.5774169659999999</v>
      </c>
      <c r="S183" s="4">
        <v>0.12497499400000001</v>
      </c>
      <c r="T183" s="6" t="s">
        <v>10</v>
      </c>
    </row>
    <row r="184" spans="1:20" x14ac:dyDescent="0.35">
      <c r="A184" s="2" t="s">
        <v>312</v>
      </c>
      <c r="B184" s="3" t="s">
        <v>42</v>
      </c>
      <c r="C184" s="4">
        <v>-2.920356288576341</v>
      </c>
      <c r="D184" s="4">
        <v>1.1626097522397293E-3</v>
      </c>
      <c r="E184" s="5" t="s">
        <v>9</v>
      </c>
      <c r="F184" s="4">
        <v>-0.11402910567217731</v>
      </c>
      <c r="G184" s="4">
        <v>0.87895022805232625</v>
      </c>
      <c r="H184" s="6" t="s">
        <v>10</v>
      </c>
      <c r="I184" s="4">
        <v>-1.5334636932269763</v>
      </c>
      <c r="J184" s="4">
        <v>0.30451149945782147</v>
      </c>
      <c r="K184" s="6" t="s">
        <v>10</v>
      </c>
      <c r="L184" s="4">
        <v>-0.78808797989512491</v>
      </c>
      <c r="M184" s="4">
        <v>2.8035746989584685E-2</v>
      </c>
      <c r="N184" s="6" t="s">
        <v>10</v>
      </c>
      <c r="O184" s="4">
        <v>1.995682938028996</v>
      </c>
      <c r="P184" s="4">
        <v>0.29432343410270179</v>
      </c>
      <c r="Q184" s="6" t="s">
        <v>10</v>
      </c>
      <c r="R184" s="4">
        <v>-5.8314253469999997</v>
      </c>
      <c r="S184" s="4">
        <v>6.6232724000000007E-2</v>
      </c>
      <c r="T184" s="6" t="s">
        <v>10</v>
      </c>
    </row>
    <row r="185" spans="1:20" x14ac:dyDescent="0.35">
      <c r="A185" s="2" t="s">
        <v>313</v>
      </c>
      <c r="B185" s="3" t="s">
        <v>97</v>
      </c>
      <c r="C185" s="4">
        <v>5.1416984911104882</v>
      </c>
      <c r="D185" s="4">
        <v>8.4022132917175717E-4</v>
      </c>
      <c r="E185" s="7" t="s">
        <v>11</v>
      </c>
      <c r="F185" s="4">
        <v>4.9110353520211829</v>
      </c>
      <c r="G185" s="4">
        <v>1.519567987918594E-3</v>
      </c>
      <c r="H185" s="7" t="s">
        <v>11</v>
      </c>
      <c r="I185" s="4">
        <v>5.770010040020094</v>
      </c>
      <c r="J185" s="4">
        <v>1.1914405134421326E-2</v>
      </c>
      <c r="K185" s="7" t="s">
        <v>11</v>
      </c>
      <c r="L185" s="4">
        <v>4.8470202607592446E-2</v>
      </c>
      <c r="M185" s="4">
        <v>9.5815981115075569E-3</v>
      </c>
      <c r="N185" s="6" t="s">
        <v>10</v>
      </c>
      <c r="O185" s="4">
        <v>10.236284972519393</v>
      </c>
      <c r="P185" s="4">
        <v>2.2601974411578388E-4</v>
      </c>
      <c r="Q185" s="7" t="s">
        <v>11</v>
      </c>
      <c r="R185" s="4">
        <v>8.7573105439999992</v>
      </c>
      <c r="S185" s="4">
        <v>6.1009749999999998E-3</v>
      </c>
      <c r="T185" s="7" t="s">
        <v>11</v>
      </c>
    </row>
    <row r="186" spans="1:20" x14ac:dyDescent="0.35">
      <c r="A186" s="2" t="s">
        <v>314</v>
      </c>
      <c r="B186" s="3" t="s">
        <v>42</v>
      </c>
      <c r="C186" s="4">
        <v>-2.1415775182590813</v>
      </c>
      <c r="D186" s="4">
        <v>2.3618442343801883E-2</v>
      </c>
      <c r="E186" s="5" t="s">
        <v>9</v>
      </c>
      <c r="F186" s="4">
        <v>-0.91694849177648574</v>
      </c>
      <c r="G186" s="4">
        <v>0.42465777898671009</v>
      </c>
      <c r="H186" s="6" t="s">
        <v>10</v>
      </c>
      <c r="I186" s="4">
        <v>4.7552500004918521</v>
      </c>
      <c r="J186" s="4">
        <v>0.12143667938924482</v>
      </c>
      <c r="K186" s="6" t="s">
        <v>10</v>
      </c>
      <c r="L186" s="4">
        <v>1.8373387582909388</v>
      </c>
      <c r="M186" s="4">
        <v>1.3209824471254517E-2</v>
      </c>
      <c r="N186" s="7" t="s">
        <v>11</v>
      </c>
      <c r="O186" s="4">
        <v>6.2371788752371708</v>
      </c>
      <c r="P186" s="4">
        <v>3.1756669266412914E-2</v>
      </c>
      <c r="Q186" s="7" t="s">
        <v>11</v>
      </c>
      <c r="R186" s="4">
        <v>4.993767955</v>
      </c>
      <c r="S186" s="4">
        <v>9.5197299999999995E-4</v>
      </c>
      <c r="T186" s="7" t="s">
        <v>11</v>
      </c>
    </row>
    <row r="187" spans="1:20" x14ac:dyDescent="0.35">
      <c r="A187" s="2" t="s">
        <v>315</v>
      </c>
      <c r="B187" s="3" t="s">
        <v>118</v>
      </c>
      <c r="C187" s="4">
        <v>0.63337884547400625</v>
      </c>
      <c r="D187" s="4">
        <v>0.50652130081248048</v>
      </c>
      <c r="E187" s="6" t="s">
        <v>10</v>
      </c>
      <c r="F187" s="1"/>
      <c r="G187" s="1"/>
      <c r="H187" s="4"/>
      <c r="I187" s="1"/>
      <c r="J187" s="1"/>
      <c r="K187" s="4"/>
      <c r="L187" s="1"/>
      <c r="M187" s="1"/>
      <c r="N187" s="4"/>
      <c r="O187" s="1"/>
      <c r="P187" s="1"/>
      <c r="Q187" s="4"/>
      <c r="R187" s="1"/>
      <c r="S187" s="1"/>
      <c r="T187" s="4"/>
    </row>
    <row r="188" spans="1:20" x14ac:dyDescent="0.35">
      <c r="A188" s="2" t="s">
        <v>316</v>
      </c>
      <c r="B188" s="3" t="s">
        <v>27</v>
      </c>
      <c r="C188" s="4">
        <v>-4.0817409211370475</v>
      </c>
      <c r="D188" s="4">
        <v>3.8477654712365597E-2</v>
      </c>
      <c r="E188" s="5" t="s">
        <v>9</v>
      </c>
      <c r="F188" s="1"/>
      <c r="G188" s="1"/>
      <c r="H188" s="4"/>
      <c r="I188" s="4">
        <v>3.2243404175080133</v>
      </c>
      <c r="J188" s="4">
        <v>9.617638186633545E-3</v>
      </c>
      <c r="K188" s="7" t="s">
        <v>11</v>
      </c>
      <c r="L188" s="4">
        <v>5.8856505236756957</v>
      </c>
      <c r="M188" s="4">
        <v>5.7128176707881027E-2</v>
      </c>
      <c r="N188" s="6" t="s">
        <v>10</v>
      </c>
      <c r="O188" s="4">
        <v>3.5409304207164904</v>
      </c>
      <c r="P188" s="4">
        <v>6.5088530120304855E-2</v>
      </c>
      <c r="Q188" s="6" t="s">
        <v>10</v>
      </c>
      <c r="R188" s="4">
        <v>0.725547532</v>
      </c>
      <c r="S188" s="4">
        <v>0.32370802500000001</v>
      </c>
      <c r="T188" s="6" t="s">
        <v>10</v>
      </c>
    </row>
    <row r="189" spans="1:20" x14ac:dyDescent="0.35">
      <c r="A189" s="2" t="s">
        <v>317</v>
      </c>
      <c r="B189" s="3" t="s">
        <v>119</v>
      </c>
      <c r="C189" s="4">
        <v>0.97903548403751761</v>
      </c>
      <c r="D189" s="4">
        <v>0.10383268874992524</v>
      </c>
      <c r="E189" s="6" t="s">
        <v>10</v>
      </c>
      <c r="F189" s="4">
        <v>2.4922331304989505</v>
      </c>
      <c r="G189" s="4">
        <v>6.2698977439145973E-2</v>
      </c>
      <c r="H189" s="6" t="s">
        <v>10</v>
      </c>
      <c r="I189" s="4">
        <v>4.1351405907414378</v>
      </c>
      <c r="J189" s="4">
        <v>1.1850215517117508E-2</v>
      </c>
      <c r="K189" s="7" t="s">
        <v>11</v>
      </c>
      <c r="L189" s="4">
        <v>2.4199608885789705</v>
      </c>
      <c r="M189" s="4">
        <v>0.77777729476068314</v>
      </c>
      <c r="N189" s="6" t="s">
        <v>10</v>
      </c>
      <c r="O189" s="4">
        <v>1.4729355460634144</v>
      </c>
      <c r="P189" s="4">
        <v>0.26145008466823771</v>
      </c>
      <c r="Q189" s="6" t="s">
        <v>10</v>
      </c>
      <c r="R189" s="4">
        <v>0.10999043999999999</v>
      </c>
      <c r="S189" s="4">
        <v>0.86110694700000001</v>
      </c>
      <c r="T189" s="6" t="s">
        <v>10</v>
      </c>
    </row>
    <row r="190" spans="1:20" x14ac:dyDescent="0.35">
      <c r="A190" s="2" t="s">
        <v>318</v>
      </c>
      <c r="B190" s="3" t="s">
        <v>121</v>
      </c>
      <c r="C190" s="4"/>
      <c r="D190" s="4"/>
      <c r="E190" s="4"/>
      <c r="F190" s="4">
        <v>1.3615186699212529</v>
      </c>
      <c r="G190" s="4">
        <v>7.0279359413020062E-2</v>
      </c>
      <c r="H190" s="6" t="s">
        <v>10</v>
      </c>
      <c r="I190" s="4">
        <v>3.6067257012671132</v>
      </c>
      <c r="J190" s="4">
        <v>1.1819297797123138E-3</v>
      </c>
      <c r="K190" s="7" t="s">
        <v>11</v>
      </c>
      <c r="L190" s="4">
        <v>6.0612170650986261</v>
      </c>
      <c r="M190" s="4">
        <v>6.4153331774253822E-3</v>
      </c>
      <c r="N190" s="7" t="s">
        <v>11</v>
      </c>
      <c r="O190" s="1"/>
      <c r="P190" s="1"/>
      <c r="Q190" s="4"/>
      <c r="R190" s="4">
        <v>2.189450463</v>
      </c>
      <c r="S190" s="4">
        <v>0.11096866800000001</v>
      </c>
      <c r="T190" s="6" t="s">
        <v>10</v>
      </c>
    </row>
    <row r="191" spans="1:20" x14ac:dyDescent="0.35">
      <c r="A191" s="2" t="s">
        <v>319</v>
      </c>
      <c r="B191" s="3" t="s">
        <v>110</v>
      </c>
      <c r="C191" s="4"/>
      <c r="D191" s="4"/>
      <c r="E191" s="4"/>
      <c r="F191" s="4">
        <v>3.4903063763398552</v>
      </c>
      <c r="G191" s="4">
        <v>0.10030840026825907</v>
      </c>
      <c r="H191" s="6" t="s">
        <v>10</v>
      </c>
      <c r="I191" s="1"/>
      <c r="J191" s="1"/>
      <c r="K191" s="4"/>
      <c r="L191" s="4">
        <v>4.0925469589761434</v>
      </c>
      <c r="M191" s="4">
        <v>8.2675323100781274E-3</v>
      </c>
      <c r="N191" s="7" t="s">
        <v>11</v>
      </c>
      <c r="O191" s="1"/>
      <c r="P191" s="1"/>
      <c r="Q191" s="4"/>
      <c r="R191" s="4">
        <v>3.258226504</v>
      </c>
      <c r="S191" s="4">
        <v>7.3099602E-2</v>
      </c>
      <c r="T191" s="6" t="s">
        <v>10</v>
      </c>
    </row>
    <row r="192" spans="1:20" x14ac:dyDescent="0.35">
      <c r="A192" s="2" t="s">
        <v>320</v>
      </c>
      <c r="B192" s="3" t="s">
        <v>39</v>
      </c>
      <c r="C192" s="4"/>
      <c r="D192" s="4"/>
      <c r="E192" s="4"/>
      <c r="F192" s="4">
        <v>0.66777195996404826</v>
      </c>
      <c r="G192" s="4">
        <v>0.46247992888217682</v>
      </c>
      <c r="H192" s="6" t="s">
        <v>10</v>
      </c>
      <c r="I192" s="4">
        <v>4.1378032875217485</v>
      </c>
      <c r="J192" s="4">
        <v>7.8467457537317931E-2</v>
      </c>
      <c r="K192" s="6" t="s">
        <v>10</v>
      </c>
      <c r="L192" s="4">
        <v>4.6034654718545625</v>
      </c>
      <c r="M192" s="4">
        <v>6.3100437493969097E-2</v>
      </c>
      <c r="N192" s="6" t="s">
        <v>10</v>
      </c>
      <c r="O192" s="1"/>
      <c r="P192" s="1"/>
      <c r="Q192" s="4"/>
      <c r="R192" s="1"/>
      <c r="S192" s="1"/>
      <c r="T192" s="4"/>
    </row>
    <row r="193" spans="1:20" x14ac:dyDescent="0.35">
      <c r="A193" s="2" t="s">
        <v>321</v>
      </c>
      <c r="B193" s="3" t="s">
        <v>125</v>
      </c>
      <c r="C193" s="4"/>
      <c r="D193" s="4"/>
      <c r="E193" s="4"/>
      <c r="F193" s="4">
        <v>0.67652256640708186</v>
      </c>
      <c r="G193" s="4">
        <v>0.44493206897626009</v>
      </c>
      <c r="H193" s="6" t="s">
        <v>10</v>
      </c>
      <c r="I193" s="4">
        <v>-0.293818895899425</v>
      </c>
      <c r="J193" s="4">
        <v>0.76681963638349737</v>
      </c>
      <c r="K193" s="6" t="s">
        <v>10</v>
      </c>
      <c r="L193" s="1"/>
      <c r="M193" s="1"/>
      <c r="N193" s="4"/>
      <c r="O193" s="1"/>
      <c r="P193" s="1"/>
      <c r="Q193" s="4"/>
      <c r="R193" s="1"/>
      <c r="S193" s="1"/>
      <c r="T193" s="4"/>
    </row>
    <row r="194" spans="1:20" x14ac:dyDescent="0.35">
      <c r="A194" s="2" t="s">
        <v>322</v>
      </c>
      <c r="B194" s="3" t="s">
        <v>126</v>
      </c>
      <c r="C194" s="4"/>
      <c r="D194" s="4"/>
      <c r="E194" s="4"/>
      <c r="F194" s="4">
        <v>0.18577075332646237</v>
      </c>
      <c r="G194" s="4">
        <v>0.67932010572230883</v>
      </c>
      <c r="H194" s="6" t="s">
        <v>10</v>
      </c>
      <c r="I194" s="4">
        <v>0.80039392111560526</v>
      </c>
      <c r="J194" s="4">
        <v>0.39653427593786716</v>
      </c>
      <c r="K194" s="6" t="s">
        <v>10</v>
      </c>
      <c r="L194" s="4">
        <v>1.650187738474314</v>
      </c>
      <c r="M194" s="4">
        <v>1.3580298130572228E-2</v>
      </c>
      <c r="N194" s="7" t="s">
        <v>11</v>
      </c>
      <c r="O194" s="4">
        <v>1.1497865034207504</v>
      </c>
      <c r="P194" s="4">
        <v>0.20171184446882104</v>
      </c>
      <c r="Q194" s="6" t="s">
        <v>10</v>
      </c>
      <c r="R194" s="4">
        <v>-0.49467187000000001</v>
      </c>
      <c r="S194" s="4">
        <v>0.549168247</v>
      </c>
      <c r="T194" s="6" t="s">
        <v>10</v>
      </c>
    </row>
    <row r="195" spans="1:20" x14ac:dyDescent="0.35">
      <c r="A195" s="2" t="s">
        <v>323</v>
      </c>
      <c r="B195" s="3" t="s">
        <v>22</v>
      </c>
      <c r="C195" s="4"/>
      <c r="D195" s="4"/>
      <c r="E195" s="4"/>
      <c r="F195" s="4">
        <v>1.0336106312521749</v>
      </c>
      <c r="G195" s="4">
        <v>0.20028102024842598</v>
      </c>
      <c r="H195" s="6" t="s">
        <v>10</v>
      </c>
      <c r="I195" s="4">
        <v>4.6998029006804236</v>
      </c>
      <c r="J195" s="4">
        <v>4.0243542348664795E-3</v>
      </c>
      <c r="K195" s="7" t="s">
        <v>11</v>
      </c>
      <c r="L195" s="4">
        <v>0.47687118528137906</v>
      </c>
      <c r="M195" s="4">
        <v>1.1671934477954352E-2</v>
      </c>
      <c r="N195" s="6" t="s">
        <v>10</v>
      </c>
      <c r="O195" s="1"/>
      <c r="P195" s="1"/>
      <c r="Q195" s="4"/>
      <c r="R195" s="1"/>
      <c r="S195" s="1"/>
      <c r="T195" s="4"/>
    </row>
    <row r="196" spans="1:20" x14ac:dyDescent="0.35">
      <c r="A196" s="2" t="s">
        <v>324</v>
      </c>
      <c r="B196" s="3" t="s">
        <v>116</v>
      </c>
      <c r="C196" s="4"/>
      <c r="D196" s="4"/>
      <c r="E196" s="4"/>
      <c r="F196" s="4"/>
      <c r="G196" s="4"/>
      <c r="H196" s="4"/>
      <c r="I196" s="4">
        <v>2.8883012619894082</v>
      </c>
      <c r="J196" s="4">
        <v>0.14138603769139169</v>
      </c>
      <c r="K196" s="6" t="s">
        <v>10</v>
      </c>
      <c r="L196" s="4">
        <v>1.2867429698227355</v>
      </c>
      <c r="M196" s="4">
        <v>2.3954310239709944E-3</v>
      </c>
      <c r="N196" s="7" t="s">
        <v>11</v>
      </c>
      <c r="O196" s="4">
        <v>1.4961788163916581</v>
      </c>
      <c r="P196" s="4">
        <v>1.2405439862535058E-2</v>
      </c>
      <c r="Q196" s="7" t="s">
        <v>11</v>
      </c>
      <c r="R196" s="4">
        <v>1.110008624</v>
      </c>
      <c r="S196" s="4">
        <v>0.39598809299999999</v>
      </c>
      <c r="T196" s="6" t="s">
        <v>10</v>
      </c>
    </row>
    <row r="197" spans="1:20" x14ac:dyDescent="0.35">
      <c r="A197" s="2" t="s">
        <v>325</v>
      </c>
      <c r="B197" s="3" t="s">
        <v>124</v>
      </c>
      <c r="C197" s="4"/>
      <c r="D197" s="4"/>
      <c r="E197" s="4"/>
      <c r="F197" s="4"/>
      <c r="G197" s="4"/>
      <c r="H197" s="4"/>
      <c r="I197" s="4">
        <v>5.2101683774726002</v>
      </c>
      <c r="J197" s="4">
        <v>1.4688227797595519E-2</v>
      </c>
      <c r="K197" s="7" t="s">
        <v>11</v>
      </c>
      <c r="L197" s="4">
        <v>8.2312937983989709</v>
      </c>
      <c r="M197" s="4">
        <v>2.0370626192928922E-2</v>
      </c>
      <c r="N197" s="7" t="s">
        <v>11</v>
      </c>
      <c r="O197" s="1"/>
      <c r="P197" s="1"/>
      <c r="Q197" s="4"/>
      <c r="R197" s="1"/>
      <c r="S197" s="1"/>
      <c r="T197" s="4"/>
    </row>
    <row r="198" spans="1:20" x14ac:dyDescent="0.35">
      <c r="A198" s="2" t="s">
        <v>326</v>
      </c>
      <c r="B198" s="3" t="s">
        <v>42</v>
      </c>
      <c r="C198" s="4"/>
      <c r="D198" s="4"/>
      <c r="E198" s="4"/>
      <c r="F198" s="4"/>
      <c r="G198" s="4"/>
      <c r="H198" s="4"/>
      <c r="I198" s="4">
        <v>1.8784032382136802</v>
      </c>
      <c r="J198" s="4">
        <v>9.4546223018005776E-2</v>
      </c>
      <c r="K198" s="6" t="s">
        <v>10</v>
      </c>
      <c r="L198" s="4">
        <v>3.4331428404971636</v>
      </c>
      <c r="M198" s="4">
        <v>0.13455287374114627</v>
      </c>
      <c r="N198" s="6" t="s">
        <v>10</v>
      </c>
      <c r="O198" s="1"/>
      <c r="P198" s="1"/>
      <c r="Q198" s="4"/>
      <c r="R198" s="4">
        <v>0.58484397300000002</v>
      </c>
      <c r="S198" s="4">
        <v>0.38913687600000002</v>
      </c>
      <c r="T198" s="6" t="s">
        <v>10</v>
      </c>
    </row>
    <row r="199" spans="1:20" x14ac:dyDescent="0.35">
      <c r="A199" s="2" t="s">
        <v>327</v>
      </c>
      <c r="B199" s="3" t="s">
        <v>127</v>
      </c>
      <c r="C199" s="4"/>
      <c r="D199" s="4"/>
      <c r="E199" s="4"/>
      <c r="F199" s="4"/>
      <c r="G199" s="4"/>
      <c r="H199" s="4"/>
      <c r="I199" s="4"/>
      <c r="J199" s="4"/>
      <c r="K199" s="4"/>
      <c r="L199" s="4">
        <v>2.3651086495456655</v>
      </c>
      <c r="M199" s="4">
        <v>1.4654729358437792E-3</v>
      </c>
      <c r="N199" s="7" t="s">
        <v>11</v>
      </c>
      <c r="O199" s="4">
        <v>3.3026391814632245</v>
      </c>
      <c r="P199" s="4">
        <v>7.3210817224601821E-4</v>
      </c>
      <c r="Q199" s="7" t="s">
        <v>11</v>
      </c>
      <c r="R199" s="4">
        <v>1.4827036179999999</v>
      </c>
      <c r="S199" s="4">
        <v>0.34336987200000002</v>
      </c>
      <c r="T199" s="6" t="s">
        <v>10</v>
      </c>
    </row>
    <row r="200" spans="1:20" x14ac:dyDescent="0.35">
      <c r="A200" s="2" t="s">
        <v>328</v>
      </c>
      <c r="B200" s="3" t="s">
        <v>122</v>
      </c>
      <c r="C200" s="4"/>
      <c r="D200" s="4"/>
      <c r="E200" s="4"/>
      <c r="F200" s="4"/>
      <c r="G200" s="4"/>
      <c r="H200" s="4"/>
      <c r="I200" s="4"/>
      <c r="J200" s="4"/>
      <c r="K200" s="4"/>
      <c r="L200" s="4">
        <v>5.6160727364290945</v>
      </c>
      <c r="M200" s="4">
        <v>3.1018028521303774E-2</v>
      </c>
      <c r="N200" s="7" t="s">
        <v>11</v>
      </c>
      <c r="O200" s="1"/>
      <c r="P200" s="1"/>
      <c r="Q200" s="4"/>
      <c r="R200" s="1"/>
      <c r="S200" s="1"/>
      <c r="T200" s="4"/>
    </row>
    <row r="201" spans="1:20" x14ac:dyDescent="0.35">
      <c r="A201" s="2" t="s">
        <v>329</v>
      </c>
      <c r="B201" s="3" t="s">
        <v>129</v>
      </c>
      <c r="C201" s="4"/>
      <c r="D201" s="4"/>
      <c r="E201" s="4"/>
      <c r="F201" s="4"/>
      <c r="G201" s="4"/>
      <c r="H201" s="4"/>
      <c r="I201" s="4"/>
      <c r="J201" s="4"/>
      <c r="K201" s="4"/>
      <c r="L201" s="4">
        <v>0.92470113561940426</v>
      </c>
      <c r="M201" s="4">
        <v>4.0069515352701167E-2</v>
      </c>
      <c r="N201" s="6" t="s">
        <v>10</v>
      </c>
      <c r="O201" s="1"/>
      <c r="P201" s="1"/>
      <c r="Q201" s="4"/>
      <c r="R201" s="4">
        <v>-0.15570329499999999</v>
      </c>
      <c r="S201" s="4">
        <v>0.88193803999999998</v>
      </c>
      <c r="T201" s="6" t="s">
        <v>10</v>
      </c>
    </row>
    <row r="202" spans="1:20" x14ac:dyDescent="0.35">
      <c r="A202" s="2" t="s">
        <v>330</v>
      </c>
      <c r="B202" s="3" t="s">
        <v>119</v>
      </c>
      <c r="C202" s="4"/>
      <c r="D202" s="4"/>
      <c r="E202" s="4"/>
      <c r="F202" s="4"/>
      <c r="G202" s="4"/>
      <c r="H202" s="4"/>
      <c r="I202" s="4"/>
      <c r="J202" s="4"/>
      <c r="K202" s="4"/>
      <c r="L202" s="4">
        <v>4.402213217038331</v>
      </c>
      <c r="M202" s="4">
        <v>5.2797731373354043E-2</v>
      </c>
      <c r="N202" s="6" t="s">
        <v>10</v>
      </c>
      <c r="O202" s="4">
        <v>-1.0275953003886451</v>
      </c>
      <c r="P202" s="4">
        <v>0.47870809749187482</v>
      </c>
      <c r="Q202" s="6" t="s">
        <v>10</v>
      </c>
      <c r="R202" s="4">
        <v>-1.527110239</v>
      </c>
      <c r="S202" s="4">
        <v>0.17935366799999999</v>
      </c>
      <c r="T202" s="6" t="s">
        <v>10</v>
      </c>
    </row>
    <row r="203" spans="1:20" x14ac:dyDescent="0.35">
      <c r="A203" s="2" t="s">
        <v>331</v>
      </c>
      <c r="B203" s="3" t="s">
        <v>108</v>
      </c>
      <c r="C203" s="4"/>
      <c r="D203" s="4"/>
      <c r="E203" s="4"/>
      <c r="F203" s="4"/>
      <c r="G203" s="4"/>
      <c r="H203" s="4"/>
      <c r="I203" s="4"/>
      <c r="J203" s="4"/>
      <c r="K203" s="4"/>
      <c r="L203" s="4">
        <v>0.27040309246001792</v>
      </c>
      <c r="M203" s="4">
        <v>0.10085602196017431</v>
      </c>
      <c r="N203" s="6" t="s">
        <v>10</v>
      </c>
      <c r="O203" s="4"/>
      <c r="P203" s="4"/>
      <c r="Q203" s="4"/>
      <c r="R203" s="4">
        <v>7.0298203509999997</v>
      </c>
      <c r="S203" s="4">
        <v>6.6104200000000003E-4</v>
      </c>
      <c r="T203" s="7" t="s">
        <v>11</v>
      </c>
    </row>
    <row r="204" spans="1:20" x14ac:dyDescent="0.35">
      <c r="A204" s="2" t="s">
        <v>332</v>
      </c>
      <c r="B204" s="3" t="s">
        <v>35</v>
      </c>
      <c r="C204" s="4"/>
      <c r="D204" s="4"/>
      <c r="E204" s="4"/>
      <c r="F204" s="4"/>
      <c r="G204" s="4"/>
      <c r="H204" s="4"/>
      <c r="I204" s="4"/>
      <c r="J204" s="4"/>
      <c r="K204" s="4"/>
      <c r="L204" s="4">
        <v>3.0673496242086928</v>
      </c>
      <c r="M204" s="4">
        <v>0.12400680393033006</v>
      </c>
      <c r="N204" s="6" t="s">
        <v>10</v>
      </c>
      <c r="O204" s="4"/>
      <c r="P204" s="4"/>
      <c r="Q204" s="4"/>
      <c r="R204" s="1"/>
      <c r="S204" s="1"/>
      <c r="T204" s="4"/>
    </row>
    <row r="205" spans="1:20" x14ac:dyDescent="0.35">
      <c r="A205" s="2" t="s">
        <v>333</v>
      </c>
      <c r="B205" s="3" t="s">
        <v>42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>
        <v>2.7918811350000001</v>
      </c>
      <c r="S205" s="4">
        <v>7.7953615000000004E-2</v>
      </c>
      <c r="T205" s="6" t="s">
        <v>10</v>
      </c>
    </row>
    <row r="206" spans="1:20" x14ac:dyDescent="0.35">
      <c r="A206" s="2" t="s">
        <v>334</v>
      </c>
      <c r="B206" s="3" t="s">
        <v>123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>
        <v>9.1111954560000008</v>
      </c>
      <c r="S206" s="4">
        <v>8.1110999999999998E-4</v>
      </c>
      <c r="T206" s="7" t="s">
        <v>11</v>
      </c>
    </row>
    <row r="207" spans="1:20" x14ac:dyDescent="0.35">
      <c r="A207" s="2" t="s">
        <v>335</v>
      </c>
      <c r="B207" s="3" t="s">
        <v>128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-1.4039261169999999</v>
      </c>
      <c r="S207" s="4">
        <v>0.122787961</v>
      </c>
      <c r="T207" s="6" t="s">
        <v>10</v>
      </c>
    </row>
    <row r="208" spans="1:20" x14ac:dyDescent="0.35">
      <c r="D208" s="2" t="s">
        <v>11</v>
      </c>
      <c r="E208" s="2">
        <v>7</v>
      </c>
      <c r="G208" s="2" t="s">
        <v>11</v>
      </c>
      <c r="H208" s="2">
        <v>6</v>
      </c>
      <c r="J208" s="2" t="s">
        <v>11</v>
      </c>
      <c r="K208" s="2">
        <v>61</v>
      </c>
      <c r="M208" s="2" t="s">
        <v>11</v>
      </c>
      <c r="N208" s="2">
        <v>55</v>
      </c>
      <c r="P208" s="2" t="s">
        <v>11</v>
      </c>
      <c r="Q208" s="2">
        <v>33</v>
      </c>
      <c r="S208" s="2" t="s">
        <v>11</v>
      </c>
      <c r="T208" s="2">
        <v>34</v>
      </c>
    </row>
    <row r="209" spans="2:20" x14ac:dyDescent="0.35">
      <c r="B209" s="3" t="s">
        <v>132</v>
      </c>
      <c r="C209" s="2" t="s">
        <v>0</v>
      </c>
      <c r="D209" s="2" t="s">
        <v>10</v>
      </c>
      <c r="E209" s="2">
        <v>44</v>
      </c>
      <c r="F209" s="2" t="s">
        <v>1</v>
      </c>
      <c r="G209" s="2" t="s">
        <v>10</v>
      </c>
      <c r="H209" s="2">
        <v>144</v>
      </c>
      <c r="I209" s="2" t="s">
        <v>2</v>
      </c>
      <c r="J209" s="2" t="s">
        <v>10</v>
      </c>
      <c r="K209" s="2">
        <v>86</v>
      </c>
      <c r="L209" s="2" t="s">
        <v>3</v>
      </c>
      <c r="M209" s="2" t="s">
        <v>10</v>
      </c>
      <c r="N209" s="2">
        <v>105</v>
      </c>
      <c r="O209" s="2" t="s">
        <v>4</v>
      </c>
      <c r="P209" s="2" t="s">
        <v>10</v>
      </c>
      <c r="Q209" s="2">
        <v>96</v>
      </c>
      <c r="R209" s="2" t="s">
        <v>5</v>
      </c>
      <c r="S209" s="2" t="s">
        <v>10</v>
      </c>
      <c r="T209" s="2">
        <v>118</v>
      </c>
    </row>
    <row r="210" spans="2:20" x14ac:dyDescent="0.35">
      <c r="D210" s="2" t="s">
        <v>9</v>
      </c>
      <c r="E210" s="2">
        <v>65</v>
      </c>
      <c r="G210" s="2" t="s">
        <v>9</v>
      </c>
      <c r="H210" s="2">
        <v>4</v>
      </c>
      <c r="J210" s="2" t="s">
        <v>9</v>
      </c>
      <c r="K210" s="2">
        <v>11</v>
      </c>
      <c r="M210" s="2" t="s">
        <v>9</v>
      </c>
      <c r="N210" s="2">
        <v>12</v>
      </c>
      <c r="P210" s="2" t="s">
        <v>9</v>
      </c>
      <c r="Q210" s="2">
        <v>2</v>
      </c>
      <c r="S210" s="2" t="s">
        <v>9</v>
      </c>
      <c r="T210" s="2">
        <v>10</v>
      </c>
    </row>
    <row r="211" spans="2:20" x14ac:dyDescent="0.35">
      <c r="B211" s="3" t="s">
        <v>133</v>
      </c>
      <c r="E211" s="2">
        <f>SUM(E208:E210)</f>
        <v>116</v>
      </c>
      <c r="H211" s="2">
        <f>SUM(H208:H210)</f>
        <v>154</v>
      </c>
      <c r="K211" s="2">
        <f>SUM(K208:K210)</f>
        <v>158</v>
      </c>
      <c r="N211" s="2">
        <f>SUM(N208:N210)</f>
        <v>172</v>
      </c>
      <c r="Q211" s="2">
        <f>SUM(Q208:Q210)</f>
        <v>131</v>
      </c>
      <c r="T211" s="2">
        <f>SUM(T208:T210)</f>
        <v>162</v>
      </c>
    </row>
  </sheetData>
  <mergeCells count="9">
    <mergeCell ref="A4:T4"/>
    <mergeCell ref="A175:T175"/>
    <mergeCell ref="A1:T1"/>
    <mergeCell ref="C2:E2"/>
    <mergeCell ref="F2:H2"/>
    <mergeCell ref="I2:K2"/>
    <mergeCell ref="L2:N2"/>
    <mergeCell ref="O2:Q2"/>
    <mergeCell ref="R2:T2"/>
  </mergeCells>
  <conditionalFormatting sqref="C176:C189 C5:C106 F189:F195 F105 I188:I190 I26:I107 L188:L192 L105 O188:O189 O105">
    <cfRule type="cellIs" dxfId="29" priority="28" operator="between">
      <formula>-1</formula>
      <formula>1</formula>
    </cfRule>
    <cfRule type="cellIs" dxfId="28" priority="29" operator="lessThan">
      <formula>-1</formula>
    </cfRule>
    <cfRule type="cellIs" dxfId="27" priority="30" operator="greaterThan">
      <formula>1</formula>
    </cfRule>
  </conditionalFormatting>
  <conditionalFormatting sqref="F5:F19 F180:F186 F176:F177 F106:F148 F83:F103 F76:F81 F46:F74 F26:F44 F21:F24">
    <cfRule type="cellIs" dxfId="26" priority="25" operator="between">
      <formula>-1</formula>
      <formula>1</formula>
    </cfRule>
    <cfRule type="cellIs" dxfId="25" priority="26" operator="lessThan">
      <formula>-1</formula>
    </cfRule>
    <cfRule type="cellIs" dxfId="24" priority="27" operator="greaterThan">
      <formula>1</formula>
    </cfRule>
  </conditionalFormatting>
  <conditionalFormatting sqref="I5:I19 I192:I198 I179:I186 I176:I177 I144:I159 I139:I142 I133:I136 I129:I130 I124:I127 I120 I114:I116 I110:I112 I21:I24">
    <cfRule type="cellIs" dxfId="23" priority="22" operator="between">
      <formula>-1</formula>
      <formula>1</formula>
    </cfRule>
    <cfRule type="cellIs" dxfId="22" priority="23" operator="lessThan">
      <formula>-1</formula>
    </cfRule>
    <cfRule type="cellIs" dxfId="21" priority="24" operator="greaterThan">
      <formula>1</formula>
    </cfRule>
  </conditionalFormatting>
  <conditionalFormatting sqref="L5:L15 L194:L204 L176:L186 L155:L169 L150:L153 L147:L148 L139:L145 L132:L136 L129:L130 L124:L127 L122 L120 L116:L118 L110:L112 L107 L84:L104 L76:L82 L26:L74 L17:L24">
    <cfRule type="cellIs" dxfId="20" priority="19" operator="between">
      <formula>-1</formula>
      <formula>1</formula>
    </cfRule>
    <cfRule type="cellIs" dxfId="19" priority="20" operator="lessThan">
      <formula>-1</formula>
    </cfRule>
    <cfRule type="cellIs" dxfId="18" priority="21" operator="greaterThan">
      <formula>1</formula>
    </cfRule>
  </conditionalFormatting>
  <conditionalFormatting sqref="O5:O9 O202 O199 O196 O194 O179:O186 O177 O170 O167:O168 O165 O160 O158 O155:O156 O151:O153 O144:O145 O142 O139:O140 O134 O129:O130 O126:O127 O120 O114:O116 O110:O111 O106 O84:O102 O76:O82 O71:O74 O53:O69 O46:O51 O26:O44 O21:O24 O17:O19 O13:O14 O11">
    <cfRule type="cellIs" dxfId="17" priority="16" operator="between">
      <formula>-1</formula>
      <formula>1</formula>
    </cfRule>
    <cfRule type="cellIs" dxfId="16" priority="17" operator="lessThan">
      <formula>-1</formula>
    </cfRule>
    <cfRule type="cellIs" dxfId="15" priority="18" operator="greaterThan">
      <formula>1</formula>
    </cfRule>
  </conditionalFormatting>
  <conditionalFormatting sqref="R5:R19 R205:R207 R201:R203 R198:R199 R196 R194 R171:R174 R164:R169 R162 R158:R160 R155:R156 R151:R152 R148 R139:R145 R136:R137 R133:R134 R129:R130 R125:R127 R120 R115:R116 R109:R112 R107 R76:R101 R67:R74 R59:R65 R46:R57 R26:R44 R21:R24 R188:R191 R103:R105 R176:R186">
    <cfRule type="cellIs" dxfId="14" priority="13" operator="between">
      <formula>-1</formula>
      <formula>1</formula>
    </cfRule>
    <cfRule type="cellIs" dxfId="13" priority="14" operator="lessThan">
      <formula>-1</formula>
    </cfRule>
    <cfRule type="cellIs" dxfId="12" priority="15" operator="greaterThan">
      <formula>-1</formula>
    </cfRule>
  </conditionalFormatting>
  <conditionalFormatting sqref="D176:D189 D5:D106 G189:G195 G105 J188:J190 J26:J107 M188:M192 M105 P188:P189 P105 S188:S191 S105">
    <cfRule type="cellIs" dxfId="11" priority="11" operator="lessThan">
      <formula>0.05</formula>
    </cfRule>
    <cfRule type="cellIs" dxfId="10" priority="12" operator="greaterThan">
      <formula>0.05</formula>
    </cfRule>
  </conditionalFormatting>
  <conditionalFormatting sqref="G5:G19 G180:G186 G176:G177 G106:G148 G83:G103 G76:G81 G46:G74 G26:G44 G21:G24">
    <cfRule type="cellIs" dxfId="9" priority="9" operator="lessThan">
      <formula>0.05</formula>
    </cfRule>
    <cfRule type="cellIs" dxfId="8" priority="10" operator="greaterThan">
      <formula>0.05</formula>
    </cfRule>
  </conditionalFormatting>
  <conditionalFormatting sqref="J5:J19 J192:J198 J179:J186 J176:J177 J144:J159 J139:J142 J133:J136 J129:J130 J124:J127 J120 J114:J116 J110:J112 J21:J24">
    <cfRule type="cellIs" dxfId="7" priority="7" operator="lessThan">
      <formula>0.05</formula>
    </cfRule>
    <cfRule type="cellIs" dxfId="6" priority="8" operator="greaterThan">
      <formula>0.05</formula>
    </cfRule>
  </conditionalFormatting>
  <conditionalFormatting sqref="M5:M15 M194:M204 M176:M186 M155:M169 M150:M153 M147:M148 M139:M145 M132:M136 M129:M130 M124:M127 M122 M120 M116:M118 M110:M112 M107 M84:M104 M76:M82 M26:M74 M17:M24">
    <cfRule type="cellIs" dxfId="5" priority="5" operator="lessThan">
      <formula>0.05</formula>
    </cfRule>
    <cfRule type="cellIs" dxfId="4" priority="6" operator="greaterThan">
      <formula>0.05</formula>
    </cfRule>
  </conditionalFormatting>
  <conditionalFormatting sqref="P5:P9 P202 P199 P196 P194 P179:P186 P177 P170 P167:P168 P165 P160 P158 P155:P156 P151:P153 P144:P145 P142 P139:P140 P134 P129:P130 P126:P127 P120 P114:P116 P110:P111 P106 P84:P102 P76:P82 P71:P74 P53:P69 P46:P51 P26:P44 P21:P24 P17:P19 P13:P14 P11">
    <cfRule type="cellIs" dxfId="3" priority="3" operator="lessThan">
      <formula>0.05</formula>
    </cfRule>
    <cfRule type="cellIs" dxfId="2" priority="4" operator="greaterThan">
      <formula>0.05</formula>
    </cfRule>
  </conditionalFormatting>
  <conditionalFormatting sqref="S5:S19 S205:S207 S201:S203 S198:S199 S196 S194 S171:S174 S164:S169 S162 S158:S160 S155:S156 S151:S152 S148 S139:S145 S136:S137 S133:S134 S129:S130 S125:S127 S120 S115:S116 S109:S112 S107 S103:S104 S76:S101 S67:S74 S59:S65 S46:S57 S26:S44 S21:S24 S176:S186">
    <cfRule type="cellIs" dxfId="1" priority="1" operator="lessThan">
      <formula>0.05</formula>
    </cfRule>
    <cfRule type="cellIs" dxfId="0" priority="2" operator="greaterThan">
      <formula>0.05</formula>
    </cfRule>
  </conditionalFormatting>
  <pageMargins left="0.7" right="0.7" top="0.75" bottom="0.75" header="0.3" footer="0.3"/>
  <pageSetup paperSize="9" scale="5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lv</dc:creator>
  <cp:lastModifiedBy>Wosten, H.A.B. (Han)</cp:lastModifiedBy>
  <cp:lastPrinted>2021-03-16T20:41:27Z</cp:lastPrinted>
  <dcterms:created xsi:type="dcterms:W3CDTF">2015-06-05T18:17:20Z</dcterms:created>
  <dcterms:modified xsi:type="dcterms:W3CDTF">2021-03-16T20:52:09Z</dcterms:modified>
</cp:coreProperties>
</file>