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5125" windowHeight="1068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N39" i="1"/>
  <c r="N38"/>
  <c r="N37"/>
  <c r="M39"/>
  <c r="M38"/>
  <c r="M37"/>
  <c r="I39"/>
  <c r="I38"/>
  <c r="I37"/>
  <c r="H39"/>
  <c r="H38"/>
  <c r="H37"/>
  <c r="P38"/>
  <c r="Q38"/>
  <c r="P39"/>
  <c r="Q39"/>
  <c r="P37"/>
  <c r="Q37"/>
  <c r="G38"/>
  <c r="J38"/>
  <c r="K38"/>
  <c r="L38"/>
  <c r="O38"/>
  <c r="G39"/>
  <c r="J39"/>
  <c r="K39"/>
  <c r="L39"/>
  <c r="O39"/>
  <c r="J37"/>
  <c r="K37"/>
  <c r="L37"/>
  <c r="O37"/>
  <c r="G37"/>
  <c r="F38"/>
  <c r="F39"/>
  <c r="F37"/>
  <c r="E37"/>
  <c r="E39"/>
  <c r="E38"/>
</calcChain>
</file>

<file path=xl/sharedStrings.xml><?xml version="1.0" encoding="utf-8"?>
<sst xmlns="http://schemas.openxmlformats.org/spreadsheetml/2006/main" count="240" uniqueCount="142">
  <si>
    <t>HDR1</t>
  </si>
  <si>
    <t>HDR2</t>
  </si>
  <si>
    <t>HDR3</t>
  </si>
  <si>
    <t>HDR4</t>
  </si>
  <si>
    <t>HDR5</t>
  </si>
  <si>
    <t>HDR6</t>
  </si>
  <si>
    <t>HDR7</t>
  </si>
  <si>
    <t>HDR8</t>
  </si>
  <si>
    <t>HDR9</t>
  </si>
  <si>
    <t>HDR10</t>
  </si>
  <si>
    <t>HDR11</t>
  </si>
  <si>
    <t>HDR12</t>
  </si>
  <si>
    <t>HDR13</t>
  </si>
  <si>
    <t>HDR14</t>
  </si>
  <si>
    <t>HDR15</t>
  </si>
  <si>
    <t>HDR16</t>
  </si>
  <si>
    <t>VLAN</t>
  </si>
  <si>
    <t>Stacked-VLAN</t>
  </si>
  <si>
    <t>IPv4</t>
  </si>
  <si>
    <t>VLAN+IPv4</t>
  </si>
  <si>
    <t>SVLAN+IPv4</t>
  </si>
  <si>
    <t>IPv6</t>
  </si>
  <si>
    <t>VLAN+IPv6</t>
  </si>
  <si>
    <t>SVLAN+IPv6</t>
  </si>
  <si>
    <t>802.3 SNAP</t>
  </si>
  <si>
    <t>HDR_LEN</t>
  </si>
  <si>
    <t>Seq_Num</t>
  </si>
  <si>
    <t>Stream Num</t>
  </si>
  <si>
    <t>Time_Stamp</t>
  </si>
  <si>
    <t>HDR_LEN does not include:</t>
  </si>
  <si>
    <t>Payload occupies remaining content</t>
  </si>
  <si>
    <t>mac_dest:4</t>
  </si>
  <si>
    <t>HDR0</t>
  </si>
  <si>
    <t>mac_src:4</t>
  </si>
  <si>
    <t>0x0800</t>
  </si>
  <si>
    <t>PAYLOAD</t>
  </si>
  <si>
    <t>mac_dest:2, mac_src:2</t>
  </si>
  <si>
    <t>0x8100, TCI1:2</t>
  </si>
  <si>
    <t>0x88a8, TCI1:2</t>
  </si>
  <si>
    <t>0x8100, TCI2:2</t>
  </si>
  <si>
    <t>0x0800, VerTOS:2</t>
  </si>
  <si>
    <t>Len:2,ID:2</t>
  </si>
  <si>
    <t>Flgs/Offset/TTL/Prot</t>
  </si>
  <si>
    <t>frame_len:2, ….</t>
  </si>
  <si>
    <t>0x86dd, VerFlw:2</t>
  </si>
  <si>
    <t>Flw:2, PayLen:2</t>
  </si>
  <si>
    <t>Nxt:1,Hop:1,srcIP:2</t>
  </si>
  <si>
    <t>srcIP:4</t>
  </si>
  <si>
    <t>srcIP:2, dstIP:2</t>
  </si>
  <si>
    <t>dstIP:2, ….</t>
  </si>
  <si>
    <t>dstIP:4</t>
  </si>
  <si>
    <t>Multicast HASH</t>
  </si>
  <si>
    <t>8bytes</t>
  </si>
  <si>
    <t>Supplementary0 MAC</t>
  </si>
  <si>
    <t>Supplementary1 MAC</t>
  </si>
  <si>
    <t>Supplementary2 MAC</t>
  </si>
  <si>
    <t>Supplementary3 MAC</t>
  </si>
  <si>
    <t>6bytes</t>
  </si>
  <si>
    <t>VLAN_TCI1</t>
  </si>
  <si>
    <t>VLAN_TCI2</t>
  </si>
  <si>
    <t>2bytes</t>
  </si>
  <si>
    <t>GEN DEST MAC Addr GEN SRC MAC Addr</t>
  </si>
  <si>
    <t>14-19</t>
  </si>
  <si>
    <t>20-27</t>
  </si>
  <si>
    <t>28-25</t>
  </si>
  <si>
    <t>36-43</t>
  </si>
  <si>
    <t>44-51</t>
  </si>
  <si>
    <t>52-59</t>
  </si>
  <si>
    <t>EGEN SRC MAC addr</t>
  </si>
  <si>
    <t>EGEN DST MAC addr</t>
  </si>
  <si>
    <t>80-85</t>
  </si>
  <si>
    <t>86-91</t>
  </si>
  <si>
    <t>92-93</t>
  </si>
  <si>
    <t>94-95</t>
  </si>
  <si>
    <t>104-141</t>
  </si>
  <si>
    <t>40bytes</t>
  </si>
  <si>
    <t>92-95</t>
  </si>
  <si>
    <t>96-100</t>
  </si>
  <si>
    <t>101-104</t>
  </si>
  <si>
    <t>105-108</t>
  </si>
  <si>
    <t>109-112</t>
  </si>
  <si>
    <t>113-116</t>
  </si>
  <si>
    <t>117-120</t>
  </si>
  <si>
    <t>121-124</t>
  </si>
  <si>
    <t>125-128</t>
  </si>
  <si>
    <t>129-132</t>
  </si>
  <si>
    <t>133-136</t>
  </si>
  <si>
    <t>137-140</t>
  </si>
  <si>
    <t>141-144</t>
  </si>
  <si>
    <t>145-148</t>
  </si>
  <si>
    <t>86-91         80-85</t>
  </si>
  <si>
    <t>96-99</t>
  </si>
  <si>
    <t>EMIX</t>
  </si>
  <si>
    <t>MAC address (our base)</t>
  </si>
  <si>
    <t>PKT_TYPE</t>
  </si>
  <si>
    <t>??</t>
  </si>
  <si>
    <t>1byte</t>
  </si>
  <si>
    <t>un_used</t>
  </si>
  <si>
    <t>StreamNum</t>
  </si>
  <si>
    <t>802.3 MAC</t>
  </si>
  <si>
    <t>SNAP:2, ….</t>
  </si>
  <si>
    <t>frame_len:2, LLC:2</t>
  </si>
  <si>
    <t>LLC:1, ….</t>
  </si>
  <si>
    <t>LLC:1, SNAP:3</t>
  </si>
  <si>
    <t>802.2 LLC</t>
  </si>
  <si>
    <t xml:space="preserve">payload </t>
  </si>
  <si>
    <t>(18=Dst:6+src:6+Len:2+FCS:4)</t>
  </si>
  <si>
    <t>(12=Seq:6+Stream:2+TS:4)</t>
  </si>
  <si>
    <t>min:66 w/0 payload</t>
  </si>
  <si>
    <t>min:72 w/0 payload</t>
  </si>
  <si>
    <t>min:76 w/0 payload</t>
  </si>
  <si>
    <t>if len-18&gt;0x5dc</t>
  </si>
  <si>
    <t>len=type=0x8870</t>
  </si>
  <si>
    <t>(to flag jumbo)</t>
  </si>
  <si>
    <t>MPLS</t>
  </si>
  <si>
    <t>unicast:8847</t>
  </si>
  <si>
    <t>multicast:8848</t>
  </si>
  <si>
    <t>0x8847, label1:2</t>
  </si>
  <si>
    <t>label2:2,label1:2</t>
  </si>
  <si>
    <t>MPLS+IPv4</t>
  </si>
  <si>
    <t>ID:2, Flgs/Offset:2</t>
  </si>
  <si>
    <t>VerTOS:2, Len:2</t>
  </si>
  <si>
    <t>label2:2, 0x0800</t>
  </si>
  <si>
    <t>Two MPLS</t>
  </si>
  <si>
    <t>Two MPLS+IPv4</t>
  </si>
  <si>
    <t>Ethernet II (DIX)</t>
  </si>
  <si>
    <t>label:4=mpls tag</t>
  </si>
  <si>
    <t>len/type:2, ...</t>
  </si>
  <si>
    <t>len/type:2, …</t>
  </si>
  <si>
    <t>label2:2, len/type:2</t>
  </si>
  <si>
    <t>gConfig array element</t>
  </si>
  <si>
    <t>new HDR31…..</t>
  </si>
  <si>
    <t>(HCSOFS=24)</t>
  </si>
  <si>
    <t>start of HdrCksm</t>
  </si>
  <si>
    <t>(HCSOFS=28)</t>
  </si>
  <si>
    <t>(HCSOFS=32)</t>
  </si>
  <si>
    <r>
      <rPr>
        <sz val="10"/>
        <color rgb="FFC00000"/>
        <rFont val="Arial"/>
        <family val="2"/>
      </rPr>
      <t>HdrCksm:2</t>
    </r>
    <r>
      <rPr>
        <sz val="10"/>
        <rFont val="Arial"/>
      </rPr>
      <t>,srcIP:2</t>
    </r>
  </si>
  <si>
    <r>
      <t>TTL/Prot:2,</t>
    </r>
    <r>
      <rPr>
        <sz val="10"/>
        <color rgb="FFC00000"/>
        <rFont val="Arial"/>
        <family val="2"/>
      </rPr>
      <t>HdrCksm:2</t>
    </r>
  </si>
  <si>
    <t>(HCSOFS=30)</t>
  </si>
  <si>
    <t>(HCSOFS=34)</t>
  </si>
  <si>
    <t>each tag= +6</t>
  </si>
  <si>
    <t>each V-tag= +4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</si>
</sst>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sz val="10"/>
      <color indexed="57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2" xfId="0" applyFill="1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9"/>
  <sheetViews>
    <sheetView tabSelected="1" topLeftCell="A4" workbookViewId="0">
      <selection activeCell="M20" sqref="M20"/>
    </sheetView>
  </sheetViews>
  <sheetFormatPr defaultRowHeight="12.75"/>
  <cols>
    <col min="1" max="1" width="12.5703125" customWidth="1"/>
    <col min="2" max="2" width="15.42578125" bestFit="1" customWidth="1"/>
    <col min="3" max="3" width="14.7109375" customWidth="1"/>
    <col min="4" max="5" width="16.7109375" style="5" bestFit="1" customWidth="1"/>
    <col min="6" max="7" width="14.7109375" customWidth="1"/>
    <col min="8" max="9" width="16.85546875" style="5" bestFit="1" customWidth="1"/>
    <col min="10" max="12" width="17.85546875" bestFit="1" customWidth="1"/>
    <col min="13" max="14" width="19.7109375" style="5" bestFit="1" customWidth="1"/>
    <col min="15" max="17" width="17.5703125" bestFit="1" customWidth="1"/>
    <col min="18" max="18" width="3.140625" customWidth="1"/>
    <col min="20" max="20" width="21.7109375" customWidth="1"/>
    <col min="21" max="22" width="9.140625" style="1"/>
    <col min="23" max="23" width="10.5703125" bestFit="1" customWidth="1"/>
    <col min="24" max="24" width="10.42578125" style="1" bestFit="1" customWidth="1"/>
  </cols>
  <sheetData>
    <row r="1" spans="1:21" ht="13.5" thickBot="1"/>
    <row r="2" spans="1:21" ht="20.100000000000001" customHeight="1">
      <c r="B2" s="14" t="s">
        <v>99</v>
      </c>
      <c r="C2" s="15" t="s">
        <v>125</v>
      </c>
      <c r="D2" s="16" t="s">
        <v>104</v>
      </c>
      <c r="E2" s="16" t="s">
        <v>24</v>
      </c>
      <c r="F2" s="15" t="s">
        <v>16</v>
      </c>
      <c r="G2" s="15" t="s">
        <v>17</v>
      </c>
      <c r="H2" s="16" t="s">
        <v>114</v>
      </c>
      <c r="I2" s="16" t="s">
        <v>123</v>
      </c>
      <c r="J2" s="15" t="s">
        <v>18</v>
      </c>
      <c r="K2" s="15" t="s">
        <v>19</v>
      </c>
      <c r="L2" s="15" t="s">
        <v>20</v>
      </c>
      <c r="M2" s="16" t="s">
        <v>119</v>
      </c>
      <c r="N2" s="16" t="s">
        <v>124</v>
      </c>
      <c r="O2" s="15" t="s">
        <v>21</v>
      </c>
      <c r="P2" s="15" t="s">
        <v>22</v>
      </c>
      <c r="Q2" s="17" t="s">
        <v>23</v>
      </c>
    </row>
    <row r="3" spans="1:21" ht="20.100000000000001" customHeight="1" thickBot="1">
      <c r="A3" s="2" t="s">
        <v>25</v>
      </c>
      <c r="B3" s="18">
        <v>14</v>
      </c>
      <c r="C3" s="12">
        <v>14</v>
      </c>
      <c r="D3" s="13">
        <v>14</v>
      </c>
      <c r="E3" s="13">
        <v>14</v>
      </c>
      <c r="F3" s="12">
        <v>18</v>
      </c>
      <c r="G3" s="12">
        <v>22</v>
      </c>
      <c r="H3" s="13">
        <v>20</v>
      </c>
      <c r="I3" s="13">
        <v>24</v>
      </c>
      <c r="J3" s="12">
        <v>34</v>
      </c>
      <c r="K3" s="12">
        <v>38</v>
      </c>
      <c r="L3" s="12">
        <v>42</v>
      </c>
      <c r="M3" s="13">
        <v>40</v>
      </c>
      <c r="N3" s="13">
        <v>44</v>
      </c>
      <c r="O3" s="12">
        <v>54</v>
      </c>
      <c r="P3" s="12">
        <v>58</v>
      </c>
      <c r="Q3" s="19">
        <v>62</v>
      </c>
      <c r="S3" s="2" t="s">
        <v>25</v>
      </c>
      <c r="T3" s="1" t="s">
        <v>130</v>
      </c>
    </row>
    <row r="4" spans="1:21">
      <c r="A4" s="2" t="s">
        <v>32</v>
      </c>
      <c r="B4" s="32" t="s">
        <v>31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  <c r="S4" s="2" t="s">
        <v>32</v>
      </c>
      <c r="T4" s="31" t="s">
        <v>61</v>
      </c>
      <c r="U4" s="31" t="s">
        <v>90</v>
      </c>
    </row>
    <row r="5" spans="1:21">
      <c r="A5" s="2" t="s">
        <v>0</v>
      </c>
      <c r="B5" s="35" t="s">
        <v>36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  <c r="S5" s="2" t="s">
        <v>0</v>
      </c>
      <c r="T5" s="31"/>
      <c r="U5" s="31"/>
    </row>
    <row r="6" spans="1:21">
      <c r="A6" s="2" t="s">
        <v>1</v>
      </c>
      <c r="B6" s="35" t="s">
        <v>33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S6" s="2" t="s">
        <v>1</v>
      </c>
      <c r="T6" s="31"/>
      <c r="U6" s="31"/>
    </row>
    <row r="7" spans="1:21">
      <c r="A7" s="2" t="s">
        <v>2</v>
      </c>
      <c r="B7" s="20" t="s">
        <v>43</v>
      </c>
      <c r="C7" s="7" t="s">
        <v>34</v>
      </c>
      <c r="D7" s="8" t="s">
        <v>101</v>
      </c>
      <c r="E7" s="8" t="s">
        <v>101</v>
      </c>
      <c r="F7" s="7" t="s">
        <v>37</v>
      </c>
      <c r="G7" s="7" t="s">
        <v>38</v>
      </c>
      <c r="H7" s="8" t="s">
        <v>117</v>
      </c>
      <c r="I7" s="8" t="s">
        <v>117</v>
      </c>
      <c r="J7" s="7" t="s">
        <v>40</v>
      </c>
      <c r="K7" s="7" t="s">
        <v>37</v>
      </c>
      <c r="L7" s="7" t="s">
        <v>38</v>
      </c>
      <c r="M7" s="8" t="s">
        <v>117</v>
      </c>
      <c r="N7" s="8" t="s">
        <v>117</v>
      </c>
      <c r="O7" s="7" t="s">
        <v>44</v>
      </c>
      <c r="P7" s="7" t="s">
        <v>37</v>
      </c>
      <c r="Q7" s="21" t="s">
        <v>38</v>
      </c>
      <c r="S7" s="2" t="s">
        <v>2</v>
      </c>
      <c r="T7" s="1" t="s">
        <v>76</v>
      </c>
    </row>
    <row r="8" spans="1:21">
      <c r="A8" s="2" t="s">
        <v>3</v>
      </c>
      <c r="B8" s="20"/>
      <c r="C8" s="7"/>
      <c r="D8" s="8" t="s">
        <v>102</v>
      </c>
      <c r="E8" s="8" t="s">
        <v>103</v>
      </c>
      <c r="F8" s="7" t="s">
        <v>128</v>
      </c>
      <c r="G8" s="7" t="s">
        <v>39</v>
      </c>
      <c r="H8" s="8" t="s">
        <v>129</v>
      </c>
      <c r="I8" s="8" t="s">
        <v>118</v>
      </c>
      <c r="J8" s="7" t="s">
        <v>41</v>
      </c>
      <c r="K8" s="7" t="s">
        <v>40</v>
      </c>
      <c r="L8" s="7" t="s">
        <v>39</v>
      </c>
      <c r="M8" s="8" t="s">
        <v>122</v>
      </c>
      <c r="N8" s="8" t="s">
        <v>118</v>
      </c>
      <c r="O8" s="7" t="s">
        <v>45</v>
      </c>
      <c r="P8" s="7" t="s">
        <v>44</v>
      </c>
      <c r="Q8" s="21" t="s">
        <v>39</v>
      </c>
      <c r="S8" s="2" t="s">
        <v>3</v>
      </c>
      <c r="T8" s="1" t="s">
        <v>77</v>
      </c>
    </row>
    <row r="9" spans="1:21">
      <c r="A9" s="2" t="s">
        <v>4</v>
      </c>
      <c r="B9" s="20"/>
      <c r="C9" s="7"/>
      <c r="D9" s="8"/>
      <c r="E9" s="8" t="s">
        <v>100</v>
      </c>
      <c r="F9" s="7"/>
      <c r="G9" s="7" t="s">
        <v>127</v>
      </c>
      <c r="H9" s="8"/>
      <c r="I9" s="8" t="s">
        <v>129</v>
      </c>
      <c r="J9" s="7" t="s">
        <v>42</v>
      </c>
      <c r="K9" s="7" t="s">
        <v>41</v>
      </c>
      <c r="L9" s="7" t="s">
        <v>40</v>
      </c>
      <c r="M9" s="8" t="s">
        <v>121</v>
      </c>
      <c r="N9" s="8" t="s">
        <v>122</v>
      </c>
      <c r="O9" s="7" t="s">
        <v>46</v>
      </c>
      <c r="P9" s="7" t="s">
        <v>45</v>
      </c>
      <c r="Q9" s="21" t="s">
        <v>44</v>
      </c>
      <c r="S9" s="2" t="s">
        <v>4</v>
      </c>
      <c r="T9" s="1" t="s">
        <v>78</v>
      </c>
    </row>
    <row r="10" spans="1:21">
      <c r="A10" s="2" t="s">
        <v>5</v>
      </c>
      <c r="B10" s="20"/>
      <c r="C10" s="7"/>
      <c r="D10" s="8"/>
      <c r="E10" s="8"/>
      <c r="F10" s="7"/>
      <c r="G10" s="7"/>
      <c r="H10" s="8"/>
      <c r="I10" s="8"/>
      <c r="J10" s="40" t="s">
        <v>136</v>
      </c>
      <c r="K10" s="7" t="s">
        <v>42</v>
      </c>
      <c r="L10" s="7" t="s">
        <v>41</v>
      </c>
      <c r="M10" s="8" t="s">
        <v>120</v>
      </c>
      <c r="N10" s="8" t="s">
        <v>121</v>
      </c>
      <c r="O10" s="7" t="s">
        <v>47</v>
      </c>
      <c r="P10" s="7" t="s">
        <v>46</v>
      </c>
      <c r="Q10" s="21" t="s">
        <v>45</v>
      </c>
      <c r="S10" s="2" t="s">
        <v>5</v>
      </c>
      <c r="T10" s="1" t="s">
        <v>79</v>
      </c>
    </row>
    <row r="11" spans="1:21">
      <c r="A11" s="2" t="s">
        <v>6</v>
      </c>
      <c r="B11" s="20"/>
      <c r="C11" s="7"/>
      <c r="D11" s="8"/>
      <c r="E11" s="8"/>
      <c r="F11" s="7"/>
      <c r="G11" s="7"/>
      <c r="H11" s="8"/>
      <c r="I11" s="8"/>
      <c r="J11" s="7" t="s">
        <v>48</v>
      </c>
      <c r="K11" s="40" t="s">
        <v>136</v>
      </c>
      <c r="L11" s="7" t="s">
        <v>42</v>
      </c>
      <c r="M11" s="41" t="s">
        <v>137</v>
      </c>
      <c r="N11" s="8" t="s">
        <v>120</v>
      </c>
      <c r="O11" s="7" t="s">
        <v>47</v>
      </c>
      <c r="P11" s="7" t="s">
        <v>47</v>
      </c>
      <c r="Q11" s="21" t="s">
        <v>46</v>
      </c>
      <c r="S11" s="2" t="s">
        <v>6</v>
      </c>
      <c r="T11" s="1" t="s">
        <v>80</v>
      </c>
    </row>
    <row r="12" spans="1:21">
      <c r="A12" s="2" t="s">
        <v>7</v>
      </c>
      <c r="B12" s="20"/>
      <c r="C12" s="7"/>
      <c r="D12" s="8"/>
      <c r="E12" s="8"/>
      <c r="F12" s="7"/>
      <c r="G12" s="7"/>
      <c r="H12" s="8"/>
      <c r="I12" s="8"/>
      <c r="J12" s="7" t="s">
        <v>49</v>
      </c>
      <c r="K12" s="7" t="s">
        <v>48</v>
      </c>
      <c r="L12" s="40" t="s">
        <v>136</v>
      </c>
      <c r="M12" s="8" t="s">
        <v>47</v>
      </c>
      <c r="N12" s="41" t="s">
        <v>137</v>
      </c>
      <c r="O12" s="7" t="s">
        <v>47</v>
      </c>
      <c r="P12" s="7" t="s">
        <v>47</v>
      </c>
      <c r="Q12" s="21" t="s">
        <v>47</v>
      </c>
      <c r="S12" s="2" t="s">
        <v>7</v>
      </c>
      <c r="T12" s="1" t="s">
        <v>81</v>
      </c>
    </row>
    <row r="13" spans="1:21">
      <c r="A13" s="2" t="s">
        <v>8</v>
      </c>
      <c r="B13" s="20"/>
      <c r="C13" s="7"/>
      <c r="D13" s="8"/>
      <c r="E13" s="8"/>
      <c r="F13" s="7"/>
      <c r="G13" s="7"/>
      <c r="H13" s="8"/>
      <c r="I13" s="8"/>
      <c r="J13" s="7"/>
      <c r="K13" s="7" t="s">
        <v>49</v>
      </c>
      <c r="L13" s="7" t="s">
        <v>48</v>
      </c>
      <c r="M13" s="8" t="s">
        <v>50</v>
      </c>
      <c r="N13" s="8" t="s">
        <v>47</v>
      </c>
      <c r="O13" s="7" t="s">
        <v>48</v>
      </c>
      <c r="P13" s="7" t="s">
        <v>47</v>
      </c>
      <c r="Q13" s="21" t="s">
        <v>47</v>
      </c>
      <c r="S13" s="2" t="s">
        <v>8</v>
      </c>
      <c r="T13" s="1" t="s">
        <v>82</v>
      </c>
    </row>
    <row r="14" spans="1:21">
      <c r="A14" s="2" t="s">
        <v>9</v>
      </c>
      <c r="B14" s="20"/>
      <c r="C14" s="7"/>
      <c r="D14" s="8"/>
      <c r="E14" s="8"/>
      <c r="F14" s="7"/>
      <c r="G14" s="7"/>
      <c r="H14" s="8"/>
      <c r="I14" s="8"/>
      <c r="J14" s="7"/>
      <c r="K14" s="7"/>
      <c r="L14" s="7" t="s">
        <v>49</v>
      </c>
      <c r="M14" s="8"/>
      <c r="N14" s="8" t="s">
        <v>50</v>
      </c>
      <c r="O14" s="7" t="s">
        <v>50</v>
      </c>
      <c r="P14" s="7" t="s">
        <v>48</v>
      </c>
      <c r="Q14" s="21" t="s">
        <v>47</v>
      </c>
      <c r="S14" s="2" t="s">
        <v>9</v>
      </c>
      <c r="T14" s="1" t="s">
        <v>83</v>
      </c>
    </row>
    <row r="15" spans="1:21">
      <c r="A15" s="2" t="s">
        <v>10</v>
      </c>
      <c r="B15" s="20"/>
      <c r="C15" s="7"/>
      <c r="D15" s="8"/>
      <c r="E15" s="8"/>
      <c r="F15" s="7"/>
      <c r="G15" s="7"/>
      <c r="H15" s="8"/>
      <c r="I15" s="8"/>
      <c r="J15" s="7"/>
      <c r="K15" s="7"/>
      <c r="L15" s="7"/>
      <c r="M15" s="8"/>
      <c r="N15" s="8"/>
      <c r="O15" s="7" t="s">
        <v>50</v>
      </c>
      <c r="P15" s="7" t="s">
        <v>50</v>
      </c>
      <c r="Q15" s="21" t="s">
        <v>48</v>
      </c>
      <c r="S15" s="2" t="s">
        <v>10</v>
      </c>
      <c r="T15" s="1" t="s">
        <v>84</v>
      </c>
    </row>
    <row r="16" spans="1:21">
      <c r="A16" s="2" t="s">
        <v>11</v>
      </c>
      <c r="B16" s="20"/>
      <c r="C16" s="7"/>
      <c r="D16" s="8"/>
      <c r="E16" s="8"/>
      <c r="F16" s="7"/>
      <c r="G16" s="7"/>
      <c r="H16" s="8"/>
      <c r="I16" s="8"/>
      <c r="J16" s="7"/>
      <c r="K16" s="7"/>
      <c r="L16" s="7"/>
      <c r="M16" s="8"/>
      <c r="N16" s="8"/>
      <c r="O16" s="7" t="s">
        <v>50</v>
      </c>
      <c r="P16" s="7" t="s">
        <v>50</v>
      </c>
      <c r="Q16" s="21" t="s">
        <v>50</v>
      </c>
      <c r="S16" s="2" t="s">
        <v>11</v>
      </c>
      <c r="T16" s="1" t="s">
        <v>85</v>
      </c>
    </row>
    <row r="17" spans="1:24">
      <c r="A17" s="2" t="s">
        <v>12</v>
      </c>
      <c r="B17" s="20"/>
      <c r="C17" s="7"/>
      <c r="D17" s="8"/>
      <c r="E17" s="8"/>
      <c r="F17" s="7"/>
      <c r="G17" s="7"/>
      <c r="H17" s="8"/>
      <c r="I17" s="8"/>
      <c r="J17" s="7"/>
      <c r="K17" s="7"/>
      <c r="L17" s="7"/>
      <c r="M17" s="8"/>
      <c r="N17" s="8"/>
      <c r="O17" s="7" t="s">
        <v>49</v>
      </c>
      <c r="P17" s="7" t="s">
        <v>50</v>
      </c>
      <c r="Q17" s="21" t="s">
        <v>50</v>
      </c>
      <c r="S17" s="2" t="s">
        <v>12</v>
      </c>
      <c r="T17" s="1" t="s">
        <v>86</v>
      </c>
    </row>
    <row r="18" spans="1:24">
      <c r="A18" s="2" t="s">
        <v>13</v>
      </c>
      <c r="B18" s="20"/>
      <c r="C18" s="7"/>
      <c r="D18" s="8"/>
      <c r="E18" s="8"/>
      <c r="F18" s="7"/>
      <c r="G18" s="7"/>
      <c r="H18" s="8"/>
      <c r="I18" s="8"/>
      <c r="J18" s="39" t="s">
        <v>133</v>
      </c>
      <c r="K18" s="39" t="s">
        <v>133</v>
      </c>
      <c r="L18" s="39" t="s">
        <v>133</v>
      </c>
      <c r="M18" s="8"/>
      <c r="N18" s="8"/>
      <c r="O18" s="7"/>
      <c r="P18" s="7" t="s">
        <v>49</v>
      </c>
      <c r="Q18" s="21" t="s">
        <v>50</v>
      </c>
      <c r="S18" s="2" t="s">
        <v>13</v>
      </c>
      <c r="T18" s="1" t="s">
        <v>87</v>
      </c>
    </row>
    <row r="19" spans="1:24">
      <c r="A19" s="2" t="s">
        <v>14</v>
      </c>
      <c r="B19" s="20"/>
      <c r="C19" s="7"/>
      <c r="D19" s="8"/>
      <c r="E19" s="8"/>
      <c r="F19" s="7"/>
      <c r="G19" s="7"/>
      <c r="H19" s="8"/>
      <c r="I19" s="8"/>
      <c r="J19" s="30" t="s">
        <v>132</v>
      </c>
      <c r="K19" s="38" t="s">
        <v>134</v>
      </c>
      <c r="L19" s="30" t="s">
        <v>135</v>
      </c>
      <c r="M19" s="42" t="s">
        <v>138</v>
      </c>
      <c r="N19" s="42" t="s">
        <v>139</v>
      </c>
      <c r="O19" s="7"/>
      <c r="P19" s="7"/>
      <c r="Q19" s="21" t="s">
        <v>49</v>
      </c>
      <c r="S19" s="2" t="s">
        <v>14</v>
      </c>
      <c r="T19" s="1" t="s">
        <v>88</v>
      </c>
    </row>
    <row r="20" spans="1:24">
      <c r="A20" s="2" t="s">
        <v>15</v>
      </c>
      <c r="B20" s="20"/>
      <c r="C20" s="7"/>
      <c r="D20" s="8"/>
      <c r="E20" s="8"/>
      <c r="F20" s="7"/>
      <c r="G20" s="7"/>
      <c r="H20" s="8"/>
      <c r="I20" s="8"/>
      <c r="J20" s="7"/>
      <c r="K20" s="40" t="s">
        <v>141</v>
      </c>
      <c r="L20" s="7"/>
      <c r="M20" s="43" t="s">
        <v>140</v>
      </c>
      <c r="N20" s="8"/>
      <c r="O20" s="7"/>
      <c r="P20" s="7"/>
      <c r="Q20" s="21"/>
      <c r="S20" s="2" t="s">
        <v>15</v>
      </c>
      <c r="T20" s="1" t="s">
        <v>89</v>
      </c>
    </row>
    <row r="21" spans="1:24">
      <c r="A21" s="2"/>
      <c r="B21" s="22" t="s">
        <v>111</v>
      </c>
      <c r="C21" s="7"/>
      <c r="D21" s="8"/>
      <c r="E21" s="8"/>
      <c r="F21" s="7"/>
      <c r="G21" s="7"/>
      <c r="H21" s="8"/>
      <c r="I21" s="8"/>
      <c r="J21" s="7"/>
      <c r="K21" s="7"/>
      <c r="L21" s="7"/>
      <c r="M21" s="8"/>
      <c r="N21" s="8"/>
      <c r="O21" s="7"/>
      <c r="P21" s="7"/>
      <c r="Q21" s="21"/>
      <c r="S21" s="29" t="s">
        <v>131</v>
      </c>
    </row>
    <row r="22" spans="1:24">
      <c r="B22" s="22" t="s">
        <v>112</v>
      </c>
      <c r="C22" s="7"/>
      <c r="D22" s="8"/>
      <c r="E22" s="8"/>
      <c r="F22" s="7"/>
      <c r="G22" s="7"/>
      <c r="H22" s="9" t="s">
        <v>115</v>
      </c>
      <c r="I22" s="9" t="s">
        <v>115</v>
      </c>
      <c r="J22" s="7"/>
      <c r="K22" s="7"/>
      <c r="L22" s="7"/>
      <c r="M22" s="9" t="s">
        <v>115</v>
      </c>
      <c r="N22" s="9" t="s">
        <v>115</v>
      </c>
      <c r="O22" s="7"/>
      <c r="P22" s="7"/>
      <c r="Q22" s="21"/>
    </row>
    <row r="23" spans="1:24">
      <c r="B23" s="22" t="s">
        <v>113</v>
      </c>
      <c r="C23" s="7"/>
      <c r="D23" s="8"/>
      <c r="E23" s="8"/>
      <c r="F23" s="7"/>
      <c r="G23" s="7"/>
      <c r="H23" s="9" t="s">
        <v>116</v>
      </c>
      <c r="I23" s="9" t="s">
        <v>116</v>
      </c>
      <c r="J23" s="7"/>
      <c r="K23" s="7"/>
      <c r="L23" s="7"/>
      <c r="M23" s="9" t="s">
        <v>116</v>
      </c>
      <c r="N23" s="9" t="s">
        <v>116</v>
      </c>
      <c r="O23" s="7"/>
      <c r="P23" s="7"/>
      <c r="Q23" s="21"/>
      <c r="T23" s="1" t="s">
        <v>25</v>
      </c>
      <c r="U23" s="1" t="s">
        <v>96</v>
      </c>
      <c r="V23" s="1" t="s">
        <v>95</v>
      </c>
      <c r="W23" s="1" t="s">
        <v>95</v>
      </c>
      <c r="X23" s="1" t="s">
        <v>98</v>
      </c>
    </row>
    <row r="24" spans="1:24">
      <c r="B24" s="20"/>
      <c r="C24" s="7"/>
      <c r="D24" s="8"/>
      <c r="E24" s="8"/>
      <c r="F24" s="7"/>
      <c r="G24" s="7"/>
      <c r="H24" s="9" t="s">
        <v>126</v>
      </c>
      <c r="I24" s="9" t="s">
        <v>126</v>
      </c>
      <c r="J24" s="7"/>
      <c r="K24" s="7"/>
      <c r="L24" s="7"/>
      <c r="M24" s="9" t="s">
        <v>126</v>
      </c>
      <c r="N24" s="9" t="s">
        <v>126</v>
      </c>
      <c r="O24" s="7"/>
      <c r="P24" s="7"/>
      <c r="Q24" s="21"/>
    </row>
    <row r="25" spans="1:24">
      <c r="B25" s="23"/>
      <c r="C25" s="10"/>
      <c r="D25" s="11"/>
      <c r="E25" s="11"/>
      <c r="F25" s="10"/>
      <c r="G25" s="10"/>
      <c r="H25" s="11"/>
      <c r="I25" s="11"/>
      <c r="J25" s="10"/>
      <c r="K25" s="10"/>
      <c r="L25" s="10"/>
      <c r="M25" s="11"/>
      <c r="N25" s="11"/>
      <c r="O25" s="10"/>
      <c r="P25" s="10"/>
      <c r="Q25" s="24"/>
      <c r="T25" t="s">
        <v>93</v>
      </c>
      <c r="U25" s="1" t="s">
        <v>57</v>
      </c>
      <c r="V25" s="1" t="s">
        <v>62</v>
      </c>
    </row>
    <row r="26" spans="1:24">
      <c r="A26" t="s">
        <v>29</v>
      </c>
      <c r="B26" s="23"/>
      <c r="C26" s="7" t="s">
        <v>26</v>
      </c>
      <c r="D26" s="8">
        <v>6</v>
      </c>
      <c r="E26" s="11"/>
      <c r="F26" s="10"/>
      <c r="G26" s="10"/>
      <c r="H26" s="11"/>
      <c r="I26" s="11"/>
      <c r="J26" s="10"/>
      <c r="K26" s="10"/>
      <c r="L26" s="10"/>
      <c r="M26" s="11"/>
      <c r="N26" s="11"/>
      <c r="O26" s="10"/>
      <c r="P26" s="10"/>
      <c r="Q26" s="24"/>
      <c r="T26" t="s">
        <v>68</v>
      </c>
      <c r="U26" s="1" t="s">
        <v>57</v>
      </c>
      <c r="V26" s="1" t="s">
        <v>70</v>
      </c>
    </row>
    <row r="27" spans="1:24">
      <c r="B27" s="23"/>
      <c r="C27" s="7" t="s">
        <v>27</v>
      </c>
      <c r="D27" s="8">
        <v>2</v>
      </c>
      <c r="E27" s="11"/>
      <c r="F27" s="10"/>
      <c r="G27" s="10"/>
      <c r="H27" s="11"/>
      <c r="I27" s="11"/>
      <c r="J27" s="10"/>
      <c r="K27" s="10"/>
      <c r="L27" s="10"/>
      <c r="M27" s="11"/>
      <c r="N27" s="11"/>
      <c r="O27" s="10"/>
      <c r="P27" s="10"/>
      <c r="Q27" s="24"/>
      <c r="T27" t="s">
        <v>69</v>
      </c>
      <c r="U27" s="1" t="s">
        <v>57</v>
      </c>
      <c r="V27" s="1" t="s">
        <v>71</v>
      </c>
    </row>
    <row r="28" spans="1:24" ht="13.5" thickBot="1">
      <c r="B28" s="25"/>
      <c r="C28" s="12" t="s">
        <v>28</v>
      </c>
      <c r="D28" s="13">
        <v>4</v>
      </c>
      <c r="E28" s="26"/>
      <c r="F28" s="27"/>
      <c r="G28" s="27"/>
      <c r="H28" s="26"/>
      <c r="I28" s="26"/>
      <c r="J28" s="27"/>
      <c r="K28" s="27"/>
      <c r="L28" s="27"/>
      <c r="M28" s="26"/>
      <c r="N28" s="26"/>
      <c r="O28" s="27"/>
      <c r="P28" s="27"/>
      <c r="Q28" s="28"/>
    </row>
    <row r="29" spans="1:24">
      <c r="C29" s="1"/>
      <c r="D29" s="4"/>
      <c r="T29" t="s">
        <v>51</v>
      </c>
      <c r="U29" s="1" t="s">
        <v>52</v>
      </c>
      <c r="V29" s="1" t="s">
        <v>63</v>
      </c>
    </row>
    <row r="30" spans="1:24">
      <c r="A30" t="s">
        <v>30</v>
      </c>
      <c r="C30" s="1" t="s">
        <v>35</v>
      </c>
      <c r="D30" s="4"/>
      <c r="T30" t="s">
        <v>53</v>
      </c>
      <c r="U30" s="1" t="s">
        <v>52</v>
      </c>
      <c r="V30" s="1" t="s">
        <v>64</v>
      </c>
    </row>
    <row r="31" spans="1:24">
      <c r="T31" t="s">
        <v>54</v>
      </c>
      <c r="U31" s="1" t="s">
        <v>52</v>
      </c>
      <c r="V31" s="1" t="s">
        <v>65</v>
      </c>
    </row>
    <row r="32" spans="1:24">
      <c r="F32">
        <v>68</v>
      </c>
      <c r="G32">
        <v>72</v>
      </c>
      <c r="K32">
        <v>68</v>
      </c>
      <c r="L32">
        <v>72</v>
      </c>
      <c r="P32">
        <v>68</v>
      </c>
      <c r="Q32">
        <v>72</v>
      </c>
      <c r="T32" t="s">
        <v>55</v>
      </c>
      <c r="U32" s="1" t="s">
        <v>52</v>
      </c>
      <c r="V32" s="1" t="s">
        <v>66</v>
      </c>
    </row>
    <row r="33" spans="1:24">
      <c r="B33">
        <v>64</v>
      </c>
      <c r="C33">
        <v>46</v>
      </c>
      <c r="O33" t="s">
        <v>108</v>
      </c>
      <c r="P33" t="s">
        <v>109</v>
      </c>
      <c r="Q33" t="s">
        <v>110</v>
      </c>
      <c r="T33" t="s">
        <v>56</v>
      </c>
      <c r="U33" s="1" t="s">
        <v>52</v>
      </c>
      <c r="V33" s="1" t="s">
        <v>67</v>
      </c>
    </row>
    <row r="34" spans="1:24">
      <c r="A34" t="s">
        <v>105</v>
      </c>
      <c r="B34">
        <v>1518</v>
      </c>
      <c r="C34">
        <v>1500</v>
      </c>
      <c r="W34" s="2"/>
    </row>
    <row r="35" spans="1:24">
      <c r="B35">
        <v>9600</v>
      </c>
      <c r="C35">
        <v>9582</v>
      </c>
      <c r="T35" t="s">
        <v>58</v>
      </c>
      <c r="U35" s="1" t="s">
        <v>60</v>
      </c>
      <c r="V35" s="1" t="s">
        <v>72</v>
      </c>
      <c r="W35" s="2" t="s">
        <v>91</v>
      </c>
      <c r="X35" s="1" t="s">
        <v>92</v>
      </c>
    </row>
    <row r="36" spans="1:24">
      <c r="A36" t="s">
        <v>106</v>
      </c>
      <c r="C36">
        <v>0</v>
      </c>
      <c r="D36" s="6">
        <v>-3</v>
      </c>
      <c r="E36" s="6">
        <v>-8</v>
      </c>
      <c r="F36" s="2">
        <v>-2</v>
      </c>
      <c r="G36" s="2">
        <v>-6</v>
      </c>
      <c r="H36" s="6">
        <v>-4</v>
      </c>
      <c r="I36" s="6">
        <v>-8</v>
      </c>
      <c r="J36" s="2">
        <v>-20</v>
      </c>
      <c r="K36" s="2">
        <v>-24</v>
      </c>
      <c r="L36" s="2">
        <v>-28</v>
      </c>
      <c r="M36" s="6">
        <v>-26</v>
      </c>
      <c r="N36" s="6">
        <v>-30</v>
      </c>
      <c r="O36" s="2">
        <v>-36</v>
      </c>
      <c r="P36" s="2">
        <v>-42</v>
      </c>
      <c r="Q36" s="2">
        <v>-46</v>
      </c>
      <c r="T36" t="s">
        <v>59</v>
      </c>
      <c r="U36" s="1" t="s">
        <v>60</v>
      </c>
      <c r="V36" s="1" t="s">
        <v>73</v>
      </c>
    </row>
    <row r="37" spans="1:24">
      <c r="A37" t="s">
        <v>107</v>
      </c>
      <c r="C37">
        <v>34</v>
      </c>
      <c r="D37" s="5">
        <v>31</v>
      </c>
      <c r="E37" s="5">
        <f>$C37+E$36</f>
        <v>26</v>
      </c>
      <c r="F37">
        <f>$C37+F$36</f>
        <v>32</v>
      </c>
      <c r="G37">
        <f>$C37+G$36</f>
        <v>28</v>
      </c>
      <c r="H37" s="5">
        <f>$C37+H$36</f>
        <v>30</v>
      </c>
      <c r="I37" s="5">
        <f>$C37+I$36</f>
        <v>26</v>
      </c>
      <c r="J37">
        <f t="shared" ref="J37:Q39" si="0">$C37+J$36</f>
        <v>14</v>
      </c>
      <c r="K37">
        <f t="shared" si="0"/>
        <v>10</v>
      </c>
      <c r="L37">
        <f t="shared" si="0"/>
        <v>6</v>
      </c>
      <c r="M37" s="5">
        <f t="shared" si="0"/>
        <v>8</v>
      </c>
      <c r="N37" s="5">
        <f t="shared" si="0"/>
        <v>4</v>
      </c>
      <c r="O37" s="3">
        <f t="shared" si="0"/>
        <v>-2</v>
      </c>
      <c r="P37" s="3">
        <f t="shared" si="0"/>
        <v>-8</v>
      </c>
      <c r="Q37" s="3">
        <f t="shared" si="0"/>
        <v>-12</v>
      </c>
      <c r="W37">
        <v>100</v>
      </c>
      <c r="X37" s="1" t="s">
        <v>94</v>
      </c>
    </row>
    <row r="38" spans="1:24">
      <c r="C38">
        <v>1488</v>
      </c>
      <c r="D38" s="5">
        <v>1485</v>
      </c>
      <c r="E38" s="5">
        <f>C38+E$36</f>
        <v>1480</v>
      </c>
      <c r="F38">
        <f t="shared" ref="F38:I39" si="1">$C38+F$36</f>
        <v>1486</v>
      </c>
      <c r="G38">
        <f t="shared" si="1"/>
        <v>1482</v>
      </c>
      <c r="H38" s="5">
        <f t="shared" si="1"/>
        <v>1484</v>
      </c>
      <c r="I38" s="5">
        <f t="shared" si="1"/>
        <v>1480</v>
      </c>
      <c r="J38">
        <f t="shared" si="0"/>
        <v>1468</v>
      </c>
      <c r="K38">
        <f t="shared" si="0"/>
        <v>1464</v>
      </c>
      <c r="L38">
        <f t="shared" si="0"/>
        <v>1460</v>
      </c>
      <c r="M38" s="5">
        <f t="shared" si="0"/>
        <v>1462</v>
      </c>
      <c r="N38" s="5">
        <f t="shared" si="0"/>
        <v>1458</v>
      </c>
      <c r="O38">
        <f t="shared" si="0"/>
        <v>1452</v>
      </c>
      <c r="P38">
        <f t="shared" si="0"/>
        <v>1446</v>
      </c>
      <c r="Q38">
        <f t="shared" si="0"/>
        <v>1442</v>
      </c>
      <c r="U38" s="1" t="s">
        <v>75</v>
      </c>
      <c r="V38" s="1" t="s">
        <v>74</v>
      </c>
      <c r="W38">
        <v>101</v>
      </c>
      <c r="X38" s="1" t="s">
        <v>97</v>
      </c>
    </row>
    <row r="39" spans="1:24">
      <c r="C39">
        <v>9570</v>
      </c>
      <c r="D39" s="5">
        <v>9567</v>
      </c>
      <c r="E39" s="5">
        <f>C39+E$36</f>
        <v>9562</v>
      </c>
      <c r="F39">
        <f t="shared" si="1"/>
        <v>9568</v>
      </c>
      <c r="G39">
        <f t="shared" si="1"/>
        <v>9564</v>
      </c>
      <c r="H39" s="5">
        <f t="shared" si="1"/>
        <v>9566</v>
      </c>
      <c r="I39" s="5">
        <f t="shared" si="1"/>
        <v>9562</v>
      </c>
      <c r="J39">
        <f t="shared" si="0"/>
        <v>9550</v>
      </c>
      <c r="K39">
        <f t="shared" si="0"/>
        <v>9546</v>
      </c>
      <c r="L39">
        <f t="shared" si="0"/>
        <v>9542</v>
      </c>
      <c r="M39" s="5">
        <f t="shared" si="0"/>
        <v>9544</v>
      </c>
      <c r="N39" s="5">
        <f t="shared" si="0"/>
        <v>9540</v>
      </c>
      <c r="O39">
        <f t="shared" si="0"/>
        <v>9534</v>
      </c>
      <c r="P39">
        <f t="shared" si="0"/>
        <v>9528</v>
      </c>
      <c r="Q39">
        <f t="shared" si="0"/>
        <v>9524</v>
      </c>
    </row>
  </sheetData>
  <mergeCells count="5">
    <mergeCell ref="U4:U6"/>
    <mergeCell ref="B4:Q4"/>
    <mergeCell ref="B5:Q5"/>
    <mergeCell ref="B6:Q6"/>
    <mergeCell ref="T4:T6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GUISYS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Petersen</dc:creator>
  <cp:lastModifiedBy>mpeterse</cp:lastModifiedBy>
  <dcterms:created xsi:type="dcterms:W3CDTF">2015-03-16T18:11:10Z</dcterms:created>
  <dcterms:modified xsi:type="dcterms:W3CDTF">2015-08-28T22:20:33Z</dcterms:modified>
</cp:coreProperties>
</file>